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24C50E27-0FED-174D-BDB0-66ADC2900CAF}" xr6:coauthVersionLast="36" xr6:coauthVersionMax="36" xr10:uidLastSave="{00000000-0000-0000-0000-000000000000}"/>
  <bookViews>
    <workbookView xWindow="260" yWindow="560" windowWidth="28040" windowHeight="17040" activeTab="5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" i="4" l="1"/>
  <c r="N164" i="4"/>
  <c r="P164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<sst xmlns="http://schemas.openxmlformats.org/spreadsheetml/2006/main" count="13858" uniqueCount="203">
  <si>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</si>
  <si>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</si>
  <si>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</si>
  <si>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</si>
  <si>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</si>
  <si>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</si>
  <si>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</si>
  <si>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</si>
  <si>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</si>
  <si>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</si>
  <si>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</si>
  <si>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</si>
  <si>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</si>
  <si>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</si>
  <si>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</si>
  <si>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</si>
  <si>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</si>
  <si>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</si>
  <si>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</si>
  <si>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</si>
  <si>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</si>
  <si>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</si>
  <si>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</si>
  <si>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</si>
  <si>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</si>
  <si>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</si>
  <si>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</si>
  <si>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</si>
  <si>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</si>
  <si>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</si>
  <si>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</si>
  <si>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</si>
  <si>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</si>
  <si>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</si>
  <si>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</si>
  <si>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</si>
  <si>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</si>
  <si>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</si>
  <si>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</si>
  <si>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</si>
  <si>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</si>
  <si>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</si>
  <si>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</si>
  <si>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</si>
  <si>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</si>
  <si>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</si>
  <si>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</si>
  <si>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</si>
  <si>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</si>
  <si>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</si>
  <si>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</si>
  <si>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</si>
  <si>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</si>
  <si>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</si>
  <si>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</si>
  <si>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</si>
  <si>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</si>
  <si>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</si>
  <si>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</si>
  <si>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</si>
  <si>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</si>
  <si>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</si>
  <si>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</si>
  <si>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</si>
  <si>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</si>
  <si>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</si>
  <si>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</si>
  <si>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</si>
  <si>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</si>
  <si>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</si>
  <si>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</si>
  <si>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</si>
  <si>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</si>
  <si>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</si>
  <si>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</si>
  <si>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</si>
  <si>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</si>
  <si>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</si>
  <si>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</si>
  <si>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</si>
  <si>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</si>
  <si>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</si>
  <si>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</si>
  <si>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</si>
  <si>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</si>
  <si>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</si>
  <si>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</si>
  <si>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</si>
  <si>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</si>
  <si>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</si>
  <si>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</si>
  <si>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</si>
  <si>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</si>
  <si>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</si>
  <si>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</si>
  <si>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</si>
  <si>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</si>
  <si>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</si>
  <si>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</si>
  <si>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</si>
  <si>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</si>
  <si>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</si>
  <si>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</si>
  <si>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</si>
  <si>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</si>
  <si>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</si>
  <si>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</si>
  <si>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</si>
  <si>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</si>
  <si>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</si>
  <si>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</si>
  <si>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</si>
  <si>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</si>
  <si>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</si>
  <si>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</si>
  <si>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</si>
  <si>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</si>
  <si>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</si>
  <si>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</si>
  <si>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</si>
  <si>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</si>
  <si>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</si>
  <si>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</si>
  <si>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</si>
  <si>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</si>
  <si>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</si>
  <si>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</si>
  <si>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</si>
  <si>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</si>
  <si>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</si>
  <si>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</si>
  <si>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</si>
  <si>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</si>
  <si>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</si>
  <si>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</si>
  <si>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</si>
  <si>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</si>
  <si>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</si>
  <si>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</si>
  <si>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</si>
  <si>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</si>
  <si>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</si>
  <si>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</si>
  <si>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</si>
  <si>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</si>
  <si>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</si>
  <si>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</si>
  <si>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</si>
  <si>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</si>
  <si>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</si>
  <si>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</si>
  <si>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</si>
  <si>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</si>
  <si>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</si>
  <si>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</si>
  <si>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</si>
  <si>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</si>
  <si>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</si>
  <si>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</si>
  <si>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biome</t>
  </si>
  <si>
    <t>Mc2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</si>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</sst>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L220"/>
  <sheetViews>
    <sheetView workbookViewId="0">
      <pane ySplit="1" topLeftCell="A2" activePane="bottomLeft" state="frozen"/>
      <selection pane="bottomLeft" activeCell="A214" sqref="A214:XFD217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198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5" customFormat="1" x14ac:dyDescent="0.2">
      <c r="A206" s="5">
        <v>55</v>
      </c>
      <c r="B206" s="5">
        <v>1</v>
      </c>
      <c r="C206" s="4" t="s">
        <v>194</v>
      </c>
      <c r="D206" s="5">
        <v>2019</v>
      </c>
      <c r="E206" s="8">
        <v>45.722110899999997</v>
      </c>
      <c r="F206" s="5">
        <v>42</v>
      </c>
      <c r="G206" s="5" t="s">
        <v>57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5" t="s">
        <v>188</v>
      </c>
      <c r="Z206" s="5" t="s">
        <v>103</v>
      </c>
      <c r="AA206" s="13">
        <v>41.9</v>
      </c>
      <c r="AB206" s="13">
        <v>-1.6</v>
      </c>
      <c r="AC206" s="5" t="s">
        <v>46</v>
      </c>
      <c r="AD206" s="5">
        <v>0.27639999999999998</v>
      </c>
    </row>
    <row r="207" spans="1:30" s="5" customFormat="1" x14ac:dyDescent="0.2">
      <c r="A207" s="5">
        <v>56</v>
      </c>
      <c r="B207" s="5">
        <v>1</v>
      </c>
      <c r="C207" s="5" t="s">
        <v>189</v>
      </c>
      <c r="D207" s="5">
        <v>2019</v>
      </c>
      <c r="E207" s="5">
        <v>60</v>
      </c>
      <c r="F207" s="5">
        <v>6</v>
      </c>
      <c r="G207" s="5" t="s">
        <v>30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6" t="s">
        <v>190</v>
      </c>
      <c r="Z207" s="5" t="s">
        <v>102</v>
      </c>
      <c r="AA207" s="5">
        <v>-40.994753000000003</v>
      </c>
      <c r="AB207" s="5">
        <v>-71.496300000000005</v>
      </c>
      <c r="AC207" s="5" t="s">
        <v>46</v>
      </c>
      <c r="AD207" s="5">
        <v>0.97350000000000003</v>
      </c>
    </row>
    <row r="208" spans="1:30" s="5" customFormat="1" x14ac:dyDescent="0.2">
      <c r="A208" s="5">
        <v>58</v>
      </c>
      <c r="B208" s="5">
        <v>1</v>
      </c>
      <c r="C208" s="5" t="s">
        <v>191</v>
      </c>
      <c r="D208" s="5">
        <v>2018</v>
      </c>
      <c r="E208" s="5">
        <v>150</v>
      </c>
      <c r="F208" s="5">
        <v>15</v>
      </c>
      <c r="G208" s="5" t="s">
        <v>30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5" t="s">
        <v>166</v>
      </c>
      <c r="AA208" s="5">
        <v>18.968959999999999</v>
      </c>
      <c r="AB208" s="5" t="s">
        <v>195</v>
      </c>
      <c r="AC208" s="5" t="s">
        <v>36</v>
      </c>
      <c r="AD208" s="5">
        <v>1.4800000000000001E-2</v>
      </c>
    </row>
    <row r="209" spans="1:38" s="5" customFormat="1" x14ac:dyDescent="0.2">
      <c r="A209" s="5">
        <v>58</v>
      </c>
      <c r="B209" s="5">
        <v>2</v>
      </c>
      <c r="C209" s="5" t="s">
        <v>191</v>
      </c>
      <c r="D209" s="5">
        <v>2018</v>
      </c>
      <c r="E209" s="5">
        <v>300</v>
      </c>
      <c r="F209" s="5">
        <v>15</v>
      </c>
      <c r="G209" s="5" t="s">
        <v>30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5" t="s">
        <v>166</v>
      </c>
      <c r="AA209" s="5">
        <v>18.968959999999999</v>
      </c>
      <c r="AB209" s="5" t="s">
        <v>195</v>
      </c>
      <c r="AC209" s="5" t="s">
        <v>36</v>
      </c>
      <c r="AD209" s="5">
        <v>1.4800000000000001E-2</v>
      </c>
    </row>
    <row r="210" spans="1:38" s="5" customFormat="1" x14ac:dyDescent="0.2">
      <c r="A210" s="5">
        <v>58</v>
      </c>
      <c r="B210" s="5">
        <v>3</v>
      </c>
      <c r="C210" s="5" t="s">
        <v>191</v>
      </c>
      <c r="D210" s="5">
        <v>2018</v>
      </c>
      <c r="E210" s="5">
        <v>150</v>
      </c>
      <c r="F210" s="5">
        <v>15</v>
      </c>
      <c r="G210" s="5" t="s">
        <v>30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5" t="s">
        <v>166</v>
      </c>
      <c r="AA210" s="5">
        <v>18.968959999999999</v>
      </c>
      <c r="AB210" s="5" t="s">
        <v>195</v>
      </c>
      <c r="AC210" s="5" t="s">
        <v>36</v>
      </c>
      <c r="AD210" s="5">
        <v>1.4800000000000001E-2</v>
      </c>
    </row>
    <row r="211" spans="1:38" s="5" customFormat="1" x14ac:dyDescent="0.2">
      <c r="A211" s="5">
        <v>58</v>
      </c>
      <c r="B211" s="5">
        <v>4</v>
      </c>
      <c r="C211" s="5" t="s">
        <v>191</v>
      </c>
      <c r="D211" s="5">
        <v>2018</v>
      </c>
      <c r="E211" s="5">
        <v>300</v>
      </c>
      <c r="F211" s="5">
        <v>15</v>
      </c>
      <c r="G211" s="5" t="s">
        <v>30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5" t="s">
        <v>166</v>
      </c>
      <c r="AA211" s="5">
        <v>18.968959999999999</v>
      </c>
      <c r="AB211" s="5" t="s">
        <v>195</v>
      </c>
      <c r="AC211" s="5" t="s">
        <v>36</v>
      </c>
      <c r="AD211" s="5">
        <v>1.4800000000000001E-2</v>
      </c>
    </row>
    <row r="212" spans="1:38" s="5" customFormat="1" x14ac:dyDescent="0.2">
      <c r="A212" s="5">
        <v>58</v>
      </c>
      <c r="B212" s="5">
        <v>5</v>
      </c>
      <c r="C212" s="5" t="s">
        <v>191</v>
      </c>
      <c r="D212" s="5">
        <v>2018</v>
      </c>
      <c r="E212" s="5">
        <v>150</v>
      </c>
      <c r="F212" s="5">
        <v>15</v>
      </c>
      <c r="G212" s="5" t="s">
        <v>30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5" t="s">
        <v>166</v>
      </c>
      <c r="AA212" s="5">
        <v>18.968959999999999</v>
      </c>
      <c r="AB212" s="5" t="s">
        <v>195</v>
      </c>
      <c r="AC212" s="5" t="s">
        <v>36</v>
      </c>
      <c r="AD212" s="5">
        <v>1.4800000000000001E-2</v>
      </c>
    </row>
    <row r="213" spans="1:38" s="5" customFormat="1" x14ac:dyDescent="0.2">
      <c r="A213" s="5">
        <v>58</v>
      </c>
      <c r="B213" s="5">
        <v>6</v>
      </c>
      <c r="C213" s="5" t="s">
        <v>191</v>
      </c>
      <c r="D213" s="5">
        <v>2018</v>
      </c>
      <c r="E213" s="5">
        <v>300</v>
      </c>
      <c r="F213" s="5">
        <v>15</v>
      </c>
      <c r="G213" s="5" t="s">
        <v>30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5" t="s">
        <v>166</v>
      </c>
      <c r="AA213" s="5">
        <v>18.968959999999999</v>
      </c>
      <c r="AB213" s="5" t="s">
        <v>195</v>
      </c>
      <c r="AC213" s="5" t="s">
        <v>36</v>
      </c>
      <c r="AD213" s="5">
        <v>1.4800000000000001E-2</v>
      </c>
    </row>
    <row r="214" spans="1:38" s="5" customFormat="1" x14ac:dyDescent="0.2">
      <c r="A214" s="1">
        <v>57</v>
      </c>
      <c r="B214" s="1">
        <v>1</v>
      </c>
      <c r="C214" s="1" t="s">
        <v>193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33</v>
      </c>
      <c r="U214" s="1" t="s">
        <v>33</v>
      </c>
      <c r="V214" s="1" t="s">
        <v>33</v>
      </c>
      <c r="W214" t="s">
        <v>33</v>
      </c>
      <c r="Z214" s="1" t="s">
        <v>185</v>
      </c>
      <c r="AA214" s="5">
        <v>-15.750138</v>
      </c>
      <c r="AB214" s="5">
        <v>-47.806060000000002</v>
      </c>
      <c r="AC214" s="1" t="s">
        <v>36</v>
      </c>
      <c r="AD214" s="5">
        <v>0.96960000000000002</v>
      </c>
      <c r="AF214" s="1"/>
      <c r="AG214" s="1"/>
      <c r="AH214" s="1"/>
      <c r="AL214" s="1"/>
    </row>
    <row r="215" spans="1:38" s="5" customFormat="1" x14ac:dyDescent="0.2">
      <c r="A215" s="1">
        <v>57</v>
      </c>
      <c r="B215" s="1">
        <v>2</v>
      </c>
      <c r="C215" s="1" t="s">
        <v>193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33</v>
      </c>
      <c r="U215" s="1" t="s">
        <v>33</v>
      </c>
      <c r="V215" s="1" t="s">
        <v>33</v>
      </c>
      <c r="W215" t="s">
        <v>33</v>
      </c>
      <c r="Z215" s="1" t="s">
        <v>185</v>
      </c>
      <c r="AA215" s="5">
        <v>-15.750138</v>
      </c>
      <c r="AB215" s="5">
        <v>-47.806060000000002</v>
      </c>
      <c r="AC215" s="1" t="s">
        <v>36</v>
      </c>
      <c r="AD215" s="5">
        <v>0.96960000000000002</v>
      </c>
      <c r="AF215" s="1"/>
      <c r="AG215" s="1"/>
      <c r="AH215" s="1"/>
      <c r="AL215" s="1"/>
    </row>
    <row r="216" spans="1:38" x14ac:dyDescent="0.2">
      <c r="I216" s="11"/>
      <c r="V216" s="1"/>
    </row>
    <row r="217" spans="1:38" x14ac:dyDescent="0.2">
      <c r="V217" s="1"/>
    </row>
    <row r="218" spans="1:38" x14ac:dyDescent="0.2">
      <c r="V218" s="1"/>
    </row>
    <row r="219" spans="1:38" x14ac:dyDescent="0.2">
      <c r="V219" s="1"/>
    </row>
    <row r="220" spans="1:38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workbookViewId="0">
      <pane ySplit="1" topLeftCell="A99" activePane="bottomLeft" state="frozen"/>
      <selection pane="bottomLeft" activeCell="M109" sqref="M109"/>
    </sheetView>
  </sheetViews>
  <sheetFormatPr baseColWidth="10" defaultRowHeight="16" x14ac:dyDescent="0.2"/>
  <sheetData>
    <row r="1" spans="1:29" x14ac:dyDescent="0.2">
      <c r="A1" t="s">
        <v>198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172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172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172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172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172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172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172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172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174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174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173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189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196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E164"/>
  <sheetViews>
    <sheetView workbookViewId="0">
      <pane ySplit="1" topLeftCell="A133" activePane="bottomLeft" state="frozen"/>
      <selection pane="bottomLeft" activeCell="A164" sqref="A164:XFD164"/>
    </sheetView>
  </sheetViews>
  <sheetFormatPr baseColWidth="10" defaultRowHeight="16" x14ac:dyDescent="0.2"/>
  <sheetData>
    <row r="1" spans="1:31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t="s">
        <v>153</v>
      </c>
      <c r="T1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159</v>
      </c>
      <c r="AC1" t="s">
        <v>18</v>
      </c>
      <c r="AD1" t="s">
        <v>160</v>
      </c>
      <c r="AE1" t="s">
        <v>28</v>
      </c>
    </row>
    <row r="2" spans="1:31" x14ac:dyDescent="0.2">
      <c r="A2">
        <v>5</v>
      </c>
      <c r="B2">
        <v>1</v>
      </c>
      <c r="C2" t="s">
        <v>161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>
        <v>42.036110000000001</v>
      </c>
      <c r="T2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7.5</v>
      </c>
      <c r="AA2">
        <v>77</v>
      </c>
      <c r="AB2" t="s">
        <v>42</v>
      </c>
      <c r="AC2" t="s">
        <v>46</v>
      </c>
      <c r="AD2">
        <v>41.5</v>
      </c>
      <c r="AE2">
        <v>0.51649999999999996</v>
      </c>
    </row>
    <row r="3" spans="1:31" x14ac:dyDescent="0.2">
      <c r="A3" s="5">
        <v>58</v>
      </c>
      <c r="B3">
        <v>1</v>
      </c>
      <c r="C3" t="s">
        <v>191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166</v>
      </c>
      <c r="S3" s="10">
        <v>50.364505000000001</v>
      </c>
      <c r="T3" s="10">
        <v>18.968959999999999</v>
      </c>
      <c r="U3" t="s">
        <v>36</v>
      </c>
      <c r="V3" s="10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C3" t="s">
        <v>46</v>
      </c>
      <c r="AE3">
        <v>0.80020000000000002</v>
      </c>
    </row>
    <row r="4" spans="1:31" x14ac:dyDescent="0.2">
      <c r="A4" s="5">
        <v>58</v>
      </c>
      <c r="B4">
        <v>2</v>
      </c>
      <c r="C4" t="s">
        <v>191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166</v>
      </c>
      <c r="S4" s="10">
        <v>50.364505000000001</v>
      </c>
      <c r="T4" s="10">
        <v>18.968959999999999</v>
      </c>
      <c r="U4" t="s">
        <v>36</v>
      </c>
      <c r="V4" s="10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C4" t="s">
        <v>46</v>
      </c>
      <c r="AE4">
        <v>0.80020000000000002</v>
      </c>
    </row>
    <row r="5" spans="1:31" x14ac:dyDescent="0.2">
      <c r="A5" s="5">
        <v>58</v>
      </c>
      <c r="B5">
        <v>3</v>
      </c>
      <c r="C5" t="s">
        <v>191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166</v>
      </c>
      <c r="S5" s="10">
        <v>50.364505000000001</v>
      </c>
      <c r="T5" s="10">
        <v>18.968959999999999</v>
      </c>
      <c r="U5" t="s">
        <v>36</v>
      </c>
      <c r="V5" s="10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C5" t="s">
        <v>36</v>
      </c>
      <c r="AE5">
        <v>0.80020000000000002</v>
      </c>
    </row>
    <row r="6" spans="1:31" x14ac:dyDescent="0.2">
      <c r="A6" s="5">
        <v>58</v>
      </c>
      <c r="B6">
        <v>4</v>
      </c>
      <c r="C6" t="s">
        <v>191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166</v>
      </c>
      <c r="S6" s="10">
        <v>50.364505000000001</v>
      </c>
      <c r="T6" s="10">
        <v>18.968959999999999</v>
      </c>
      <c r="U6" t="s">
        <v>36</v>
      </c>
      <c r="V6" s="10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C6" t="s">
        <v>36</v>
      </c>
      <c r="AE6">
        <v>0.80020000000000002</v>
      </c>
    </row>
    <row r="7" spans="1:31" x14ac:dyDescent="0.2">
      <c r="A7" s="5">
        <v>58</v>
      </c>
      <c r="B7">
        <v>5</v>
      </c>
      <c r="C7" t="s">
        <v>191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166</v>
      </c>
      <c r="S7" s="10">
        <v>50.364505000000001</v>
      </c>
      <c r="T7" s="10">
        <v>18.968959999999999</v>
      </c>
      <c r="U7" t="s">
        <v>36</v>
      </c>
      <c r="V7" s="10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C7" t="s">
        <v>36</v>
      </c>
      <c r="AE7">
        <v>0.80020000000000002</v>
      </c>
    </row>
    <row r="8" spans="1:31" x14ac:dyDescent="0.2">
      <c r="A8" s="5">
        <v>58</v>
      </c>
      <c r="B8">
        <v>6</v>
      </c>
      <c r="C8" t="s">
        <v>191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166</v>
      </c>
      <c r="S8" s="10">
        <v>50.364505000000001</v>
      </c>
      <c r="T8" s="10">
        <v>18.968959999999999</v>
      </c>
      <c r="U8" t="s">
        <v>36</v>
      </c>
      <c r="V8" s="10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C8" t="s">
        <v>36</v>
      </c>
      <c r="AE8">
        <v>0.80020000000000002</v>
      </c>
    </row>
    <row r="9" spans="1:31" x14ac:dyDescent="0.2">
      <c r="A9" s="5">
        <v>54</v>
      </c>
      <c r="B9">
        <v>1</v>
      </c>
      <c r="C9" t="s">
        <v>186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0" t="s">
        <v>187</v>
      </c>
      <c r="R9" s="10" t="s">
        <v>102</v>
      </c>
      <c r="S9" s="10">
        <v>-41.233333000000002</v>
      </c>
      <c r="T9" s="10">
        <v>-71.283332999999999</v>
      </c>
      <c r="U9" t="s">
        <v>46</v>
      </c>
      <c r="V9" s="10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C9" t="s">
        <v>36</v>
      </c>
      <c r="AE9">
        <v>0.70909999999999995</v>
      </c>
    </row>
    <row r="10" spans="1:31" x14ac:dyDescent="0.2">
      <c r="A10" s="5">
        <v>54</v>
      </c>
      <c r="B10">
        <v>2</v>
      </c>
      <c r="C10" t="s">
        <v>186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0" t="s">
        <v>187</v>
      </c>
      <c r="R10" s="10" t="s">
        <v>102</v>
      </c>
      <c r="S10" s="10">
        <v>-41.233333000000002</v>
      </c>
      <c r="T10" s="10">
        <v>-71.283332999999999</v>
      </c>
      <c r="U10" t="s">
        <v>46</v>
      </c>
      <c r="V10" s="10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C10" t="s">
        <v>36</v>
      </c>
      <c r="AE10">
        <v>0.70909999999999995</v>
      </c>
    </row>
    <row r="11" spans="1:31" x14ac:dyDescent="0.2">
      <c r="A11" s="5">
        <v>54</v>
      </c>
      <c r="B11">
        <v>3</v>
      </c>
      <c r="C11" t="s">
        <v>186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0" t="s">
        <v>187</v>
      </c>
      <c r="R11" s="10" t="s">
        <v>102</v>
      </c>
      <c r="S11" s="10">
        <v>-41.233333000000002</v>
      </c>
      <c r="T11" s="10">
        <v>-71.283332999999999</v>
      </c>
      <c r="U11" t="s">
        <v>46</v>
      </c>
      <c r="V11" s="10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C11" t="s">
        <v>36</v>
      </c>
      <c r="AE11">
        <v>0.70909999999999995</v>
      </c>
    </row>
    <row r="12" spans="1:31" x14ac:dyDescent="0.2">
      <c r="A12" s="5">
        <v>54</v>
      </c>
      <c r="B12">
        <v>4</v>
      </c>
      <c r="C12" t="s">
        <v>186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0" t="s">
        <v>187</v>
      </c>
      <c r="R12" s="10" t="s">
        <v>102</v>
      </c>
      <c r="S12" s="10">
        <v>-41.233333000000002</v>
      </c>
      <c r="T12" s="10">
        <v>-71.283332999999999</v>
      </c>
      <c r="U12" t="s">
        <v>46</v>
      </c>
      <c r="V12" s="10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C12" t="s">
        <v>36</v>
      </c>
      <c r="AE12">
        <v>0.70909999999999995</v>
      </c>
    </row>
    <row r="13" spans="1:31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>
        <v>42.716670000000001</v>
      </c>
      <c r="T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10.7</v>
      </c>
      <c r="AA13">
        <v>37.4</v>
      </c>
      <c r="AB13" t="s">
        <v>42</v>
      </c>
      <c r="AC13" t="s">
        <v>46</v>
      </c>
      <c r="AD13">
        <v>33.22</v>
      </c>
      <c r="AE13">
        <v>1.6335</v>
      </c>
    </row>
    <row r="14" spans="1:31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>
        <v>42.716670000000001</v>
      </c>
      <c r="T14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10.7</v>
      </c>
      <c r="AA14">
        <v>37.4</v>
      </c>
      <c r="AB14" t="s">
        <v>42</v>
      </c>
      <c r="AC14" t="s">
        <v>46</v>
      </c>
      <c r="AD14">
        <v>35.76</v>
      </c>
      <c r="AE14">
        <v>1.6335</v>
      </c>
    </row>
    <row r="15" spans="1:31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>
        <v>42.716670000000001</v>
      </c>
      <c r="T15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10.7</v>
      </c>
      <c r="AA15">
        <v>37.4</v>
      </c>
      <c r="AB15" t="s">
        <v>42</v>
      </c>
      <c r="AC15" t="s">
        <v>46</v>
      </c>
      <c r="AD15">
        <v>36.450000000000003</v>
      </c>
      <c r="AE15">
        <v>1.6335</v>
      </c>
    </row>
    <row r="16" spans="1:31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>
        <v>42.716670000000001</v>
      </c>
      <c r="T16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10.7</v>
      </c>
      <c r="AA16">
        <v>37.4</v>
      </c>
      <c r="AB16" t="s">
        <v>42</v>
      </c>
      <c r="AC16" t="s">
        <v>46</v>
      </c>
      <c r="AD16">
        <v>35.18</v>
      </c>
      <c r="AE16">
        <v>1.6335</v>
      </c>
    </row>
    <row r="17" spans="1:31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>
        <v>42.716670000000001</v>
      </c>
      <c r="T17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10.7</v>
      </c>
      <c r="AA17">
        <v>37.4</v>
      </c>
      <c r="AB17" t="s">
        <v>42</v>
      </c>
      <c r="AC17" t="s">
        <v>46</v>
      </c>
      <c r="AD17">
        <v>35.18</v>
      </c>
      <c r="AE17">
        <v>1.6335</v>
      </c>
    </row>
    <row r="18" spans="1:31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>
        <v>42.716670000000001</v>
      </c>
      <c r="T18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10.7</v>
      </c>
      <c r="AA18">
        <v>37.4</v>
      </c>
      <c r="AB18" t="s">
        <v>42</v>
      </c>
      <c r="AC18" t="s">
        <v>46</v>
      </c>
      <c r="AD18">
        <v>36.57</v>
      </c>
      <c r="AE18">
        <v>1.6335</v>
      </c>
    </row>
    <row r="19" spans="1:31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>
        <v>42.716670000000001</v>
      </c>
      <c r="T19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10.7</v>
      </c>
      <c r="AA19">
        <v>37.4</v>
      </c>
      <c r="AB19" t="s">
        <v>42</v>
      </c>
      <c r="AC19" t="s">
        <v>46</v>
      </c>
      <c r="AD19">
        <v>32.590000000000003</v>
      </c>
      <c r="AE19">
        <v>1.6335</v>
      </c>
    </row>
    <row r="20" spans="1:31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>
        <v>42.716670000000001</v>
      </c>
      <c r="T20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10.7</v>
      </c>
      <c r="AA20">
        <v>37.4</v>
      </c>
      <c r="AB20" t="s">
        <v>42</v>
      </c>
      <c r="AC20" t="s">
        <v>46</v>
      </c>
      <c r="AD20">
        <v>31.37</v>
      </c>
      <c r="AE20">
        <v>1.6335</v>
      </c>
    </row>
    <row r="21" spans="1:31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>
        <v>42.716670000000001</v>
      </c>
      <c r="T21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10.7</v>
      </c>
      <c r="AA21">
        <v>37.4</v>
      </c>
      <c r="AB21" t="s">
        <v>42</v>
      </c>
      <c r="AC21" t="s">
        <v>46</v>
      </c>
      <c r="AD21">
        <v>37.380000000000003</v>
      </c>
      <c r="AE21">
        <v>1.6335</v>
      </c>
    </row>
    <row r="22" spans="1:31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>
        <v>42.716670000000001</v>
      </c>
      <c r="T22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10.7</v>
      </c>
      <c r="AA22">
        <v>37.4</v>
      </c>
      <c r="AB22" t="s">
        <v>42</v>
      </c>
      <c r="AC22" t="s">
        <v>46</v>
      </c>
      <c r="AD22">
        <v>40.840000000000003</v>
      </c>
      <c r="AE22">
        <v>1.6335</v>
      </c>
    </row>
    <row r="23" spans="1:31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>
        <v>42.716670000000001</v>
      </c>
      <c r="T2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10.7</v>
      </c>
      <c r="AA23">
        <v>37.4</v>
      </c>
      <c r="AB23" t="s">
        <v>42</v>
      </c>
      <c r="AC23" t="s">
        <v>46</v>
      </c>
      <c r="AD23">
        <v>35.65</v>
      </c>
      <c r="AE23">
        <v>1.6335</v>
      </c>
    </row>
    <row r="24" spans="1:31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>
        <v>43.011246</v>
      </c>
      <c r="T24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37.4</v>
      </c>
      <c r="AB24" t="s">
        <v>34</v>
      </c>
      <c r="AC24" t="s">
        <v>36</v>
      </c>
      <c r="AD24">
        <v>34.99</v>
      </c>
      <c r="AE24">
        <v>1.2936000000000001</v>
      </c>
    </row>
    <row r="25" spans="1:31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>
        <v>43.011246</v>
      </c>
      <c r="T25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16.100000000000001</v>
      </c>
      <c r="AA25">
        <v>37.4</v>
      </c>
      <c r="AB25" t="s">
        <v>58</v>
      </c>
      <c r="AC25" t="s">
        <v>46</v>
      </c>
      <c r="AD25">
        <v>22.11</v>
      </c>
      <c r="AE25">
        <v>1.2936000000000001</v>
      </c>
    </row>
    <row r="26" spans="1:31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>
        <v>43.011246</v>
      </c>
      <c r="T26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37.4</v>
      </c>
      <c r="AB26" t="s">
        <v>34</v>
      </c>
      <c r="AC26" t="s">
        <v>36</v>
      </c>
      <c r="AD26">
        <v>22.11</v>
      </c>
      <c r="AE26">
        <v>1.2936000000000001</v>
      </c>
    </row>
    <row r="27" spans="1:31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>
        <v>43.011246</v>
      </c>
      <c r="T27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37.4</v>
      </c>
      <c r="AB27" t="s">
        <v>34</v>
      </c>
      <c r="AC27" t="s">
        <v>36</v>
      </c>
      <c r="AD27">
        <v>22.11</v>
      </c>
      <c r="AE27">
        <v>1.2936000000000001</v>
      </c>
    </row>
    <row r="28" spans="1:31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>
        <v>43.011246</v>
      </c>
      <c r="T28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37.4</v>
      </c>
      <c r="AB28" t="s">
        <v>34</v>
      </c>
      <c r="AC28" t="s">
        <v>36</v>
      </c>
      <c r="AD28">
        <v>34.99</v>
      </c>
      <c r="AE28">
        <v>1.2936000000000001</v>
      </c>
    </row>
    <row r="29" spans="1:31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>
        <v>43.011246</v>
      </c>
      <c r="T29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37.4</v>
      </c>
      <c r="AB29" t="s">
        <v>34</v>
      </c>
      <c r="AC29" t="s">
        <v>36</v>
      </c>
      <c r="AD29">
        <v>34.99</v>
      </c>
      <c r="AE29">
        <v>1.2936000000000001</v>
      </c>
    </row>
    <row r="30" spans="1:31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>
        <v>43.011246</v>
      </c>
      <c r="T30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37.4</v>
      </c>
      <c r="AB30" t="s">
        <v>34</v>
      </c>
      <c r="AC30" t="s">
        <v>36</v>
      </c>
      <c r="AD30">
        <v>34.99</v>
      </c>
      <c r="AE30">
        <v>1.2936000000000001</v>
      </c>
    </row>
    <row r="31" spans="1:31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>
        <v>43.011246</v>
      </c>
      <c r="T31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37.4</v>
      </c>
      <c r="AB31" t="s">
        <v>34</v>
      </c>
      <c r="AC31" t="s">
        <v>36</v>
      </c>
      <c r="AD31">
        <v>34.99</v>
      </c>
      <c r="AE31">
        <v>1.2936000000000001</v>
      </c>
    </row>
    <row r="32" spans="1:31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>
        <v>43.011246</v>
      </c>
      <c r="T32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37.4</v>
      </c>
      <c r="AB32" t="s">
        <v>34</v>
      </c>
      <c r="AC32" t="s">
        <v>36</v>
      </c>
      <c r="AD32">
        <v>34.99</v>
      </c>
      <c r="AE32">
        <v>1.2936000000000001</v>
      </c>
    </row>
    <row r="33" spans="1:31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>
        <v>43.011246</v>
      </c>
      <c r="T3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37.4</v>
      </c>
      <c r="AB33" t="s">
        <v>34</v>
      </c>
      <c r="AC33" t="s">
        <v>36</v>
      </c>
      <c r="AD33">
        <v>22.11</v>
      </c>
      <c r="AE33">
        <v>1.2936000000000001</v>
      </c>
    </row>
    <row r="34" spans="1:31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>
        <v>43.011246</v>
      </c>
      <c r="T34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37.4</v>
      </c>
      <c r="AB34" t="s">
        <v>34</v>
      </c>
      <c r="AC34" t="s">
        <v>36</v>
      </c>
      <c r="AD34">
        <v>34.99</v>
      </c>
      <c r="AE34">
        <v>1.2936000000000001</v>
      </c>
    </row>
    <row r="35" spans="1:31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>
        <v>43.011246</v>
      </c>
      <c r="T35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37.4</v>
      </c>
      <c r="AB35" t="s">
        <v>34</v>
      </c>
      <c r="AC35" t="s">
        <v>36</v>
      </c>
      <c r="AD35">
        <v>22.11</v>
      </c>
      <c r="AE35">
        <v>1.2936000000000001</v>
      </c>
    </row>
    <row r="36" spans="1:31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>
        <v>43.011246</v>
      </c>
      <c r="T36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37.4</v>
      </c>
      <c r="AB36" t="s">
        <v>34</v>
      </c>
      <c r="AC36" t="s">
        <v>36</v>
      </c>
      <c r="AD36">
        <v>22.11</v>
      </c>
      <c r="AE36">
        <v>1.2936000000000001</v>
      </c>
    </row>
    <row r="37" spans="1:31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>
        <v>43.011246</v>
      </c>
      <c r="T37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37.4</v>
      </c>
      <c r="AB37" t="s">
        <v>34</v>
      </c>
      <c r="AC37" t="s">
        <v>36</v>
      </c>
      <c r="AD37">
        <v>22.11</v>
      </c>
      <c r="AE37">
        <v>1.2936000000000001</v>
      </c>
    </row>
    <row r="38" spans="1:31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>
        <v>43.011246</v>
      </c>
      <c r="T38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37.4</v>
      </c>
      <c r="AB38" t="s">
        <v>34</v>
      </c>
      <c r="AC38" t="s">
        <v>36</v>
      </c>
      <c r="AD38">
        <v>34.99</v>
      </c>
      <c r="AE38">
        <v>1.2936000000000001</v>
      </c>
    </row>
    <row r="39" spans="1:31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>
        <v>43.011246</v>
      </c>
      <c r="T39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37.4</v>
      </c>
      <c r="AB39" t="s">
        <v>34</v>
      </c>
      <c r="AC39" t="s">
        <v>36</v>
      </c>
      <c r="AD39">
        <v>22.11</v>
      </c>
      <c r="AE39">
        <v>1.2936000000000001</v>
      </c>
    </row>
    <row r="40" spans="1:31" x14ac:dyDescent="0.2">
      <c r="A40">
        <v>11</v>
      </c>
      <c r="B40">
        <v>1</v>
      </c>
      <c r="C40" t="s">
        <v>164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>
        <v>40.573329999999999</v>
      </c>
      <c r="T40">
        <v>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9.4</v>
      </c>
      <c r="AA40">
        <v>37.4</v>
      </c>
      <c r="AB40" t="s">
        <v>42</v>
      </c>
      <c r="AC40" t="s">
        <v>46</v>
      </c>
      <c r="AD40">
        <v>1.5</v>
      </c>
      <c r="AE40">
        <v>8.1600000000000006E-2</v>
      </c>
    </row>
    <row r="41" spans="1:31" x14ac:dyDescent="0.2">
      <c r="A41">
        <v>11</v>
      </c>
      <c r="B41">
        <v>2</v>
      </c>
      <c r="C41" t="s">
        <v>164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>
        <v>40.573329999999999</v>
      </c>
      <c r="T41">
        <v>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9.4</v>
      </c>
      <c r="AA41">
        <v>37.4</v>
      </c>
      <c r="AB41" t="s">
        <v>42</v>
      </c>
      <c r="AC41" t="s">
        <v>46</v>
      </c>
      <c r="AD41">
        <v>4.7</v>
      </c>
      <c r="AE41">
        <v>8.1600000000000006E-2</v>
      </c>
    </row>
    <row r="42" spans="1:31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>
        <v>50.473109999999998</v>
      </c>
      <c r="T42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3.4</v>
      </c>
      <c r="AA42">
        <v>37.4</v>
      </c>
      <c r="AB42" t="s">
        <v>42</v>
      </c>
      <c r="AC42" t="s">
        <v>46</v>
      </c>
      <c r="AD42">
        <v>1</v>
      </c>
      <c r="AE42">
        <v>0.46660000000000001</v>
      </c>
    </row>
    <row r="43" spans="1:31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>
        <v>50.473109999999998</v>
      </c>
      <c r="T4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3.4</v>
      </c>
      <c r="AA43">
        <v>37.4</v>
      </c>
      <c r="AB43" t="s">
        <v>42</v>
      </c>
      <c r="AC43" t="s">
        <v>46</v>
      </c>
      <c r="AD43">
        <v>1</v>
      </c>
      <c r="AE43">
        <v>0.46660000000000001</v>
      </c>
    </row>
    <row r="44" spans="1:31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>
        <v>50.473109999999998</v>
      </c>
      <c r="T44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3.4</v>
      </c>
      <c r="AA44">
        <v>37.4</v>
      </c>
      <c r="AB44" t="s">
        <v>42</v>
      </c>
      <c r="AC44" t="s">
        <v>46</v>
      </c>
      <c r="AD44">
        <v>1</v>
      </c>
      <c r="AE44">
        <v>0.46660000000000001</v>
      </c>
    </row>
    <row r="45" spans="1:31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>
        <v>50.473109999999998</v>
      </c>
      <c r="T45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3.4</v>
      </c>
      <c r="AA45">
        <v>37.4</v>
      </c>
      <c r="AB45" t="s">
        <v>42</v>
      </c>
      <c r="AC45" t="s">
        <v>46</v>
      </c>
      <c r="AD45">
        <v>5.5</v>
      </c>
      <c r="AE45">
        <v>0.46660000000000001</v>
      </c>
    </row>
    <row r="46" spans="1:31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>
        <v>50.473109999999998</v>
      </c>
      <c r="T46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3.4</v>
      </c>
      <c r="AA46">
        <v>37.4</v>
      </c>
      <c r="AB46" t="s">
        <v>42</v>
      </c>
      <c r="AC46" t="s">
        <v>46</v>
      </c>
      <c r="AD46">
        <v>1</v>
      </c>
      <c r="AE46">
        <v>0.46660000000000001</v>
      </c>
    </row>
    <row r="47" spans="1:31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>
        <v>50.473109999999998</v>
      </c>
      <c r="T47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3.4</v>
      </c>
      <c r="AA47">
        <v>37.4</v>
      </c>
      <c r="AB47" t="s">
        <v>42</v>
      </c>
      <c r="AC47" t="s">
        <v>46</v>
      </c>
      <c r="AD47">
        <v>1</v>
      </c>
      <c r="AE47">
        <v>0.46660000000000001</v>
      </c>
    </row>
    <row r="48" spans="1:31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>
        <v>50.473109999999998</v>
      </c>
      <c r="T48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3.4</v>
      </c>
      <c r="AA48">
        <v>37.4</v>
      </c>
      <c r="AB48" t="s">
        <v>42</v>
      </c>
      <c r="AC48" t="s">
        <v>46</v>
      </c>
      <c r="AD48">
        <v>5.5</v>
      </c>
      <c r="AE48">
        <v>0.46660000000000001</v>
      </c>
    </row>
    <row r="49" spans="1:31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>
        <v>50.473109999999998</v>
      </c>
      <c r="T49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3.4</v>
      </c>
      <c r="AA49">
        <v>37.4</v>
      </c>
      <c r="AB49" t="s">
        <v>42</v>
      </c>
      <c r="AC49" t="s">
        <v>46</v>
      </c>
      <c r="AD49">
        <v>5.5</v>
      </c>
      <c r="AE49">
        <v>0.46660000000000001</v>
      </c>
    </row>
    <row r="50" spans="1:31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>
        <v>50.473109999999998</v>
      </c>
      <c r="T50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3.4</v>
      </c>
      <c r="AA50">
        <v>37.4</v>
      </c>
      <c r="AB50" t="s">
        <v>42</v>
      </c>
      <c r="AC50" t="s">
        <v>46</v>
      </c>
      <c r="AD50">
        <v>5.5</v>
      </c>
      <c r="AE50">
        <v>0.46660000000000001</v>
      </c>
    </row>
    <row r="51" spans="1:31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>
        <v>50.473109999999998</v>
      </c>
      <c r="T51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3.4</v>
      </c>
      <c r="AA51">
        <v>37.4</v>
      </c>
      <c r="AB51" t="s">
        <v>42</v>
      </c>
      <c r="AC51" t="s">
        <v>46</v>
      </c>
      <c r="AD51">
        <v>5.5</v>
      </c>
      <c r="AE51">
        <v>0.46660000000000001</v>
      </c>
    </row>
    <row r="52" spans="1:31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>
        <v>40.89611</v>
      </c>
      <c r="T52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42</v>
      </c>
      <c r="AC52" t="s">
        <v>46</v>
      </c>
      <c r="AD52">
        <v>19.600000000000001</v>
      </c>
      <c r="AE52">
        <v>0.22450000000000001</v>
      </c>
    </row>
    <row r="53" spans="1:31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>
        <v>40.89611</v>
      </c>
      <c r="T5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42</v>
      </c>
      <c r="AC53" t="s">
        <v>46</v>
      </c>
      <c r="AD53">
        <v>19.600000000000001</v>
      </c>
      <c r="AE53">
        <v>0.22450000000000001</v>
      </c>
    </row>
    <row r="54" spans="1:31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>
        <v>40.89611</v>
      </c>
      <c r="T54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42</v>
      </c>
      <c r="AC54" t="s">
        <v>46</v>
      </c>
      <c r="AD54">
        <v>19.600000000000001</v>
      </c>
      <c r="AE54">
        <v>0.22450000000000001</v>
      </c>
    </row>
    <row r="55" spans="1:31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>
        <v>40.89611</v>
      </c>
      <c r="T55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42</v>
      </c>
      <c r="AC55" t="s">
        <v>46</v>
      </c>
      <c r="AD55">
        <v>19.600000000000001</v>
      </c>
      <c r="AE55">
        <v>0.22450000000000001</v>
      </c>
    </row>
    <row r="56" spans="1:31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>
        <v>40.89611</v>
      </c>
      <c r="T56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42</v>
      </c>
      <c r="AC56" t="s">
        <v>46</v>
      </c>
      <c r="AD56">
        <v>19.600000000000001</v>
      </c>
      <c r="AE56">
        <v>0.22450000000000001</v>
      </c>
    </row>
    <row r="57" spans="1:31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>
        <v>40.89611</v>
      </c>
      <c r="T57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42</v>
      </c>
      <c r="AC57" t="s">
        <v>46</v>
      </c>
      <c r="AD57">
        <v>16.600000000000001</v>
      </c>
      <c r="AE57">
        <v>0.22450000000000001</v>
      </c>
    </row>
    <row r="58" spans="1:31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>
        <v>40.89611</v>
      </c>
      <c r="T58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42</v>
      </c>
      <c r="AC58" t="s">
        <v>46</v>
      </c>
      <c r="AD58">
        <v>16.600000000000001</v>
      </c>
      <c r="AE58">
        <v>0.22450000000000001</v>
      </c>
    </row>
    <row r="59" spans="1:31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>
        <v>40.89611</v>
      </c>
      <c r="T59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42</v>
      </c>
      <c r="AC59" t="s">
        <v>46</v>
      </c>
      <c r="AD59">
        <v>16.600000000000001</v>
      </c>
      <c r="AE59">
        <v>0.22450000000000001</v>
      </c>
    </row>
    <row r="60" spans="1:31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>
        <v>40.89611</v>
      </c>
      <c r="T60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42</v>
      </c>
      <c r="AC60" t="s">
        <v>46</v>
      </c>
      <c r="AD60">
        <v>16.600000000000001</v>
      </c>
      <c r="AE60">
        <v>0.22450000000000001</v>
      </c>
    </row>
    <row r="61" spans="1:31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>
        <v>40.89611</v>
      </c>
      <c r="T61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42</v>
      </c>
      <c r="AC61" t="s">
        <v>46</v>
      </c>
      <c r="AD61">
        <v>16.600000000000001</v>
      </c>
      <c r="AE61">
        <v>0.22450000000000001</v>
      </c>
    </row>
    <row r="62" spans="1:31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>
        <v>40.52187</v>
      </c>
      <c r="T62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37.4</v>
      </c>
      <c r="AB62" t="s">
        <v>42</v>
      </c>
      <c r="AC62" t="s">
        <v>46</v>
      </c>
      <c r="AD62">
        <v>7.8</v>
      </c>
      <c r="AE62">
        <v>0.3347</v>
      </c>
    </row>
    <row r="63" spans="1:31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162</v>
      </c>
      <c r="R63" t="s">
        <v>101</v>
      </c>
      <c r="S63">
        <v>39.200000000000003</v>
      </c>
      <c r="T6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37.4</v>
      </c>
      <c r="AB63" t="s">
        <v>34</v>
      </c>
      <c r="AC63" t="s">
        <v>36</v>
      </c>
      <c r="AD63">
        <v>15.82</v>
      </c>
      <c r="AE63">
        <v>0.32</v>
      </c>
    </row>
    <row r="64" spans="1:31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>
        <v>39.861800000000002</v>
      </c>
      <c r="T64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37.4</v>
      </c>
      <c r="AB64" t="s">
        <v>42</v>
      </c>
      <c r="AC64" t="s">
        <v>36</v>
      </c>
      <c r="AD64">
        <v>18</v>
      </c>
      <c r="AE64">
        <v>0.23780000000000001</v>
      </c>
    </row>
    <row r="65" spans="1:31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>
        <v>39.861800000000002</v>
      </c>
      <c r="T65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37.4</v>
      </c>
      <c r="AB65" t="s">
        <v>42</v>
      </c>
      <c r="AC65" t="s">
        <v>36</v>
      </c>
      <c r="AD65">
        <v>7</v>
      </c>
      <c r="AE65">
        <v>0.23780000000000001</v>
      </c>
    </row>
    <row r="66" spans="1:31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>
        <v>39.861800000000002</v>
      </c>
      <c r="T66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37.4</v>
      </c>
      <c r="AB66" t="s">
        <v>42</v>
      </c>
      <c r="AC66" t="s">
        <v>36</v>
      </c>
      <c r="AD66">
        <v>18</v>
      </c>
      <c r="AE66">
        <v>0.23780000000000001</v>
      </c>
    </row>
    <row r="67" spans="1:31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>
        <v>39.861800000000002</v>
      </c>
      <c r="T67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37.4</v>
      </c>
      <c r="AB67" t="s">
        <v>42</v>
      </c>
      <c r="AC67" t="s">
        <v>36</v>
      </c>
      <c r="AD67">
        <v>7</v>
      </c>
      <c r="AE67">
        <v>0.23780000000000001</v>
      </c>
    </row>
    <row r="68" spans="1:31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>
        <v>39.861800000000002</v>
      </c>
      <c r="T68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37.4</v>
      </c>
      <c r="AB68" t="s">
        <v>42</v>
      </c>
      <c r="AC68" t="s">
        <v>36</v>
      </c>
      <c r="AD68">
        <v>18</v>
      </c>
      <c r="AE68">
        <v>0.23780000000000001</v>
      </c>
    </row>
    <row r="69" spans="1:31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>
        <v>39.861800000000002</v>
      </c>
      <c r="T69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37.4</v>
      </c>
      <c r="AB69" t="s">
        <v>42</v>
      </c>
      <c r="AC69" t="s">
        <v>36</v>
      </c>
      <c r="AD69">
        <v>7</v>
      </c>
      <c r="AE69">
        <v>0.23780000000000001</v>
      </c>
    </row>
    <row r="70" spans="1:31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>
        <v>35.648300999999996</v>
      </c>
      <c r="T70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37.4</v>
      </c>
      <c r="AB70" t="s">
        <v>42</v>
      </c>
      <c r="AC70" t="s">
        <v>46</v>
      </c>
      <c r="AD70">
        <v>16</v>
      </c>
      <c r="AE70">
        <v>0.26140000000000002</v>
      </c>
    </row>
    <row r="71" spans="1:31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>
        <v>35.648300999999996</v>
      </c>
      <c r="T71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37.4</v>
      </c>
      <c r="AB71" t="s">
        <v>42</v>
      </c>
      <c r="AC71" t="s">
        <v>46</v>
      </c>
      <c r="AD71">
        <v>16</v>
      </c>
      <c r="AE71">
        <v>0.26140000000000002</v>
      </c>
    </row>
    <row r="72" spans="1:31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>
        <v>35.648300999999996</v>
      </c>
      <c r="T72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37.4</v>
      </c>
      <c r="AB72" t="s">
        <v>42</v>
      </c>
      <c r="AC72" t="s">
        <v>46</v>
      </c>
      <c r="AD72">
        <v>16</v>
      </c>
      <c r="AE72">
        <v>0.26140000000000002</v>
      </c>
    </row>
    <row r="73" spans="1:31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>
        <v>35.648300999999996</v>
      </c>
      <c r="T7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37.4</v>
      </c>
      <c r="AB73" t="s">
        <v>42</v>
      </c>
      <c r="AC73" t="s">
        <v>46</v>
      </c>
      <c r="AD73">
        <v>14</v>
      </c>
      <c r="AE73">
        <v>0.26140000000000002</v>
      </c>
    </row>
    <row r="74" spans="1:31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>
        <v>35.648300999999996</v>
      </c>
      <c r="T74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37.4</v>
      </c>
      <c r="AB74" t="s">
        <v>42</v>
      </c>
      <c r="AC74" t="s">
        <v>46</v>
      </c>
      <c r="AD74">
        <v>14</v>
      </c>
      <c r="AE74">
        <v>0.26140000000000002</v>
      </c>
    </row>
    <row r="75" spans="1:31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>
        <v>35.648300999999996</v>
      </c>
      <c r="T75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37.4</v>
      </c>
      <c r="AB75" t="s">
        <v>42</v>
      </c>
      <c r="AC75" t="s">
        <v>46</v>
      </c>
      <c r="AD75">
        <v>14</v>
      </c>
      <c r="AE75">
        <v>0.26140000000000002</v>
      </c>
    </row>
    <row r="76" spans="1:31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>
        <v>35.648300999999996</v>
      </c>
      <c r="T76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37.4</v>
      </c>
      <c r="AB76" t="s">
        <v>42</v>
      </c>
      <c r="AC76" t="s">
        <v>46</v>
      </c>
      <c r="AD76">
        <v>13</v>
      </c>
      <c r="AE76">
        <v>0.26140000000000002</v>
      </c>
    </row>
    <row r="77" spans="1:31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>
        <v>35.648300999999996</v>
      </c>
      <c r="T77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37.4</v>
      </c>
      <c r="AB77" t="s">
        <v>42</v>
      </c>
      <c r="AC77" t="s">
        <v>46</v>
      </c>
      <c r="AD77">
        <v>13</v>
      </c>
      <c r="AE77">
        <v>0.26140000000000002</v>
      </c>
    </row>
    <row r="78" spans="1:31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>
        <v>35.648300999999996</v>
      </c>
      <c r="T78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37.4</v>
      </c>
      <c r="AB78" t="s">
        <v>42</v>
      </c>
      <c r="AC78" t="s">
        <v>46</v>
      </c>
      <c r="AD78">
        <v>13</v>
      </c>
      <c r="AE78">
        <v>0.26140000000000002</v>
      </c>
    </row>
    <row r="79" spans="1:31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>
        <v>35.648300999999996</v>
      </c>
      <c r="T79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37.4</v>
      </c>
      <c r="AB79" t="s">
        <v>42</v>
      </c>
      <c r="AC79" t="s">
        <v>46</v>
      </c>
      <c r="AD79">
        <v>11</v>
      </c>
      <c r="AE79">
        <v>0.26140000000000002</v>
      </c>
    </row>
    <row r="80" spans="1:31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>
        <v>35.648300999999996</v>
      </c>
      <c r="T80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37.4</v>
      </c>
      <c r="AB80" t="s">
        <v>42</v>
      </c>
      <c r="AC80" t="s">
        <v>46</v>
      </c>
      <c r="AD80">
        <v>11</v>
      </c>
      <c r="AE80">
        <v>0.26140000000000002</v>
      </c>
    </row>
    <row r="81" spans="1:31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>
        <v>35.648300999999996</v>
      </c>
      <c r="T81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37.4</v>
      </c>
      <c r="AB81" t="s">
        <v>42</v>
      </c>
      <c r="AC81" t="s">
        <v>46</v>
      </c>
      <c r="AD81">
        <v>11</v>
      </c>
      <c r="AE81">
        <v>0.26140000000000002</v>
      </c>
    </row>
    <row r="82" spans="1:31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>
        <v>41.434519000000002</v>
      </c>
      <c r="T82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37.4</v>
      </c>
      <c r="AB82" t="s">
        <v>42</v>
      </c>
      <c r="AC82" t="s">
        <v>46</v>
      </c>
      <c r="AD82">
        <v>31</v>
      </c>
      <c r="AE82">
        <v>0.4587</v>
      </c>
    </row>
    <row r="83" spans="1:31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>
        <v>41.434519000000002</v>
      </c>
      <c r="T8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37.4</v>
      </c>
      <c r="AB83" t="s">
        <v>42</v>
      </c>
      <c r="AC83" t="s">
        <v>46</v>
      </c>
      <c r="AD83">
        <v>31</v>
      </c>
      <c r="AE83">
        <v>0.4587</v>
      </c>
    </row>
    <row r="84" spans="1:31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>
        <v>41.434519000000002</v>
      </c>
      <c r="T84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37.4</v>
      </c>
      <c r="AB84" t="s">
        <v>42</v>
      </c>
      <c r="AC84" t="s">
        <v>46</v>
      </c>
      <c r="AD84">
        <v>31</v>
      </c>
      <c r="AE84">
        <v>0.4587</v>
      </c>
    </row>
    <row r="85" spans="1:31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>
        <v>41.434519000000002</v>
      </c>
      <c r="T85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37.4</v>
      </c>
      <c r="AB85" t="s">
        <v>42</v>
      </c>
      <c r="AC85" t="s">
        <v>46</v>
      </c>
      <c r="AD85">
        <v>31</v>
      </c>
      <c r="AE85">
        <v>0.4587</v>
      </c>
    </row>
    <row r="86" spans="1:31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>
        <v>41.434519000000002</v>
      </c>
      <c r="T86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37.4</v>
      </c>
      <c r="AB86" t="s">
        <v>42</v>
      </c>
      <c r="AC86" t="s">
        <v>46</v>
      </c>
      <c r="AD86">
        <v>31</v>
      </c>
      <c r="AE86">
        <v>0.4587</v>
      </c>
    </row>
    <row r="87" spans="1:31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>
        <v>41.434519000000002</v>
      </c>
      <c r="T87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37.4</v>
      </c>
      <c r="AB87" t="s">
        <v>42</v>
      </c>
      <c r="AC87" t="s">
        <v>46</v>
      </c>
      <c r="AD87">
        <v>31</v>
      </c>
      <c r="AE87">
        <v>0.4587</v>
      </c>
    </row>
    <row r="88" spans="1:31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>
        <v>38.206281699999998</v>
      </c>
      <c r="T88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37.4</v>
      </c>
      <c r="AB88" t="s">
        <v>58</v>
      </c>
      <c r="AC88" t="s">
        <v>46</v>
      </c>
      <c r="AD88">
        <v>15.89</v>
      </c>
      <c r="AE88">
        <v>0.18459999999999999</v>
      </c>
    </row>
    <row r="89" spans="1:31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>
        <v>38.206281699999998</v>
      </c>
      <c r="T89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37.4</v>
      </c>
      <c r="AB89" t="s">
        <v>58</v>
      </c>
      <c r="AC89" t="s">
        <v>46</v>
      </c>
      <c r="AD89">
        <v>15.89</v>
      </c>
      <c r="AE89">
        <v>0.18459999999999999</v>
      </c>
    </row>
    <row r="90" spans="1:31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>
        <v>38.206281699999998</v>
      </c>
      <c r="T90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37.4</v>
      </c>
      <c r="AB90" t="s">
        <v>58</v>
      </c>
      <c r="AC90" t="s">
        <v>46</v>
      </c>
      <c r="AD90">
        <v>15.89</v>
      </c>
      <c r="AE90">
        <v>0.18459999999999999</v>
      </c>
    </row>
    <row r="91" spans="1:31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>
        <v>38.206281699999998</v>
      </c>
      <c r="T91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37.4</v>
      </c>
      <c r="AB91" t="s">
        <v>58</v>
      </c>
      <c r="AC91" t="s">
        <v>46</v>
      </c>
      <c r="AD91">
        <v>15.89</v>
      </c>
      <c r="AE91">
        <v>0.18459999999999999</v>
      </c>
    </row>
    <row r="92" spans="1:31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>
        <v>38.206281699999998</v>
      </c>
      <c r="T92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37.4</v>
      </c>
      <c r="AB92" t="s">
        <v>58</v>
      </c>
      <c r="AC92" t="s">
        <v>46</v>
      </c>
      <c r="AD92">
        <v>28.89</v>
      </c>
      <c r="AE92">
        <v>0.18459999999999999</v>
      </c>
    </row>
    <row r="93" spans="1:31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>
        <v>38.206281699999998</v>
      </c>
      <c r="T9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37.4</v>
      </c>
      <c r="AB93" t="s">
        <v>58</v>
      </c>
      <c r="AC93" t="s">
        <v>46</v>
      </c>
      <c r="AD93">
        <v>28.89</v>
      </c>
      <c r="AE93">
        <v>0.18459999999999999</v>
      </c>
    </row>
    <row r="94" spans="1:31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>
        <v>38.206281699999998</v>
      </c>
      <c r="T94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37.4</v>
      </c>
      <c r="AB94" t="s">
        <v>58</v>
      </c>
      <c r="AC94" t="s">
        <v>46</v>
      </c>
      <c r="AD94">
        <v>28.89</v>
      </c>
      <c r="AE94">
        <v>0.18459999999999999</v>
      </c>
    </row>
    <row r="95" spans="1:31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>
        <v>38.206281699999998</v>
      </c>
      <c r="T95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37.4</v>
      </c>
      <c r="AB95" t="s">
        <v>58</v>
      </c>
      <c r="AC95" t="s">
        <v>46</v>
      </c>
      <c r="AD95">
        <v>28.89</v>
      </c>
      <c r="AE95">
        <v>0.18459999999999999</v>
      </c>
    </row>
    <row r="96" spans="1:31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>
        <v>38.206281699999998</v>
      </c>
      <c r="T96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37.4</v>
      </c>
      <c r="AB96" t="s">
        <v>58</v>
      </c>
      <c r="AC96" t="s">
        <v>46</v>
      </c>
      <c r="AD96">
        <v>28.89</v>
      </c>
      <c r="AE96">
        <v>0.18459999999999999</v>
      </c>
    </row>
    <row r="97" spans="1:31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>
        <v>38.206281699999998</v>
      </c>
      <c r="T97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37.4</v>
      </c>
      <c r="AB97" t="s">
        <v>58</v>
      </c>
      <c r="AC97" t="s">
        <v>46</v>
      </c>
      <c r="AD97">
        <v>28.89</v>
      </c>
      <c r="AE97">
        <v>0.18459999999999999</v>
      </c>
    </row>
    <row r="98" spans="1:31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>
        <v>38.206281699999998</v>
      </c>
      <c r="T98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37.4</v>
      </c>
      <c r="AB98" t="s">
        <v>58</v>
      </c>
      <c r="AC98" t="s">
        <v>46</v>
      </c>
      <c r="AD98">
        <v>28.89</v>
      </c>
      <c r="AE98">
        <v>0.18459999999999999</v>
      </c>
    </row>
    <row r="99" spans="1:31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>
        <v>38.206281699999998</v>
      </c>
      <c r="T99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37.4</v>
      </c>
      <c r="AB99" t="s">
        <v>58</v>
      </c>
      <c r="AC99" t="s">
        <v>46</v>
      </c>
      <c r="AD99">
        <v>28.89</v>
      </c>
      <c r="AE99">
        <v>0.18459999999999999</v>
      </c>
    </row>
    <row r="100" spans="1:31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>
        <v>38.206281699999998</v>
      </c>
      <c r="T100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37.4</v>
      </c>
      <c r="AB100" t="s">
        <v>58</v>
      </c>
      <c r="AC100" t="s">
        <v>46</v>
      </c>
      <c r="AD100">
        <v>24.97</v>
      </c>
      <c r="AE100">
        <v>0.18459999999999999</v>
      </c>
    </row>
    <row r="101" spans="1:31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>
        <v>38.206281699999998</v>
      </c>
      <c r="T101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37.4</v>
      </c>
      <c r="AB101" t="s">
        <v>58</v>
      </c>
      <c r="AC101" t="s">
        <v>46</v>
      </c>
      <c r="AD101">
        <v>24.97</v>
      </c>
      <c r="AE101">
        <v>0.18459999999999999</v>
      </c>
    </row>
    <row r="102" spans="1:31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>
        <v>38.206281699999998</v>
      </c>
      <c r="T102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37.4</v>
      </c>
      <c r="AB102" t="s">
        <v>58</v>
      </c>
      <c r="AC102" t="s">
        <v>46</v>
      </c>
      <c r="AD102">
        <v>24.97</v>
      </c>
      <c r="AE102">
        <v>0.18459999999999999</v>
      </c>
    </row>
    <row r="103" spans="1:31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>
        <v>38.206281699999998</v>
      </c>
      <c r="T10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37.4</v>
      </c>
      <c r="AB103" t="s">
        <v>58</v>
      </c>
      <c r="AC103" t="s">
        <v>46</v>
      </c>
      <c r="AD103">
        <v>24.97</v>
      </c>
      <c r="AE103">
        <v>0.18459999999999999</v>
      </c>
    </row>
    <row r="104" spans="1:31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163</v>
      </c>
      <c r="R104" t="s">
        <v>101</v>
      </c>
      <c r="S104">
        <v>39.5</v>
      </c>
      <c r="T104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37.4</v>
      </c>
      <c r="AB104" t="s">
        <v>34</v>
      </c>
      <c r="AC104" t="s">
        <v>36</v>
      </c>
      <c r="AD104">
        <v>3</v>
      </c>
      <c r="AE104">
        <v>0.87609999999999999</v>
      </c>
    </row>
    <row r="105" spans="1:31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163</v>
      </c>
      <c r="R105" t="s">
        <v>101</v>
      </c>
      <c r="S105">
        <v>39.5</v>
      </c>
      <c r="T105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37.4</v>
      </c>
      <c r="AB105" t="s">
        <v>34</v>
      </c>
      <c r="AC105" t="s">
        <v>36</v>
      </c>
      <c r="AD105">
        <v>3</v>
      </c>
      <c r="AE105">
        <v>0.87609999999999999</v>
      </c>
    </row>
    <row r="106" spans="1:31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163</v>
      </c>
      <c r="R106" t="s">
        <v>101</v>
      </c>
      <c r="S106">
        <v>39.5</v>
      </c>
      <c r="T106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37.4</v>
      </c>
      <c r="AB106" t="s">
        <v>34</v>
      </c>
      <c r="AC106" t="s">
        <v>36</v>
      </c>
      <c r="AD106">
        <v>3</v>
      </c>
      <c r="AE106">
        <v>0.87609999999999999</v>
      </c>
    </row>
    <row r="107" spans="1:31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163</v>
      </c>
      <c r="R107" t="s">
        <v>101</v>
      </c>
      <c r="S107">
        <v>39.5</v>
      </c>
      <c r="T107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37.4</v>
      </c>
      <c r="AB107" t="s">
        <v>34</v>
      </c>
      <c r="AC107" t="s">
        <v>36</v>
      </c>
      <c r="AD107">
        <v>11</v>
      </c>
      <c r="AE107">
        <v>0.87609999999999999</v>
      </c>
    </row>
    <row r="108" spans="1:31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163</v>
      </c>
      <c r="R108" t="s">
        <v>101</v>
      </c>
      <c r="S108">
        <v>39.5</v>
      </c>
      <c r="T108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37.4</v>
      </c>
      <c r="AB108" t="s">
        <v>34</v>
      </c>
      <c r="AC108" t="s">
        <v>36</v>
      </c>
      <c r="AD108">
        <v>11</v>
      </c>
      <c r="AE108">
        <v>0.87609999999999999</v>
      </c>
    </row>
    <row r="109" spans="1:31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163</v>
      </c>
      <c r="R109" t="s">
        <v>101</v>
      </c>
      <c r="S109">
        <v>39.5</v>
      </c>
      <c r="T109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37.4</v>
      </c>
      <c r="AB109" t="s">
        <v>34</v>
      </c>
      <c r="AC109" t="s">
        <v>36</v>
      </c>
      <c r="AD109">
        <v>11</v>
      </c>
      <c r="AE109">
        <v>0.87609999999999999</v>
      </c>
    </row>
    <row r="110" spans="1:31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163</v>
      </c>
      <c r="R110" t="s">
        <v>101</v>
      </c>
      <c r="S110">
        <v>39.5</v>
      </c>
      <c r="T110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37.4</v>
      </c>
      <c r="AB110" t="s">
        <v>34</v>
      </c>
      <c r="AC110" t="s">
        <v>36</v>
      </c>
      <c r="AD110">
        <v>15</v>
      </c>
      <c r="AE110">
        <v>0.87609999999999999</v>
      </c>
    </row>
    <row r="111" spans="1:31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163</v>
      </c>
      <c r="R111" t="s">
        <v>101</v>
      </c>
      <c r="S111">
        <v>39.5</v>
      </c>
      <c r="T111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37.4</v>
      </c>
      <c r="AB111" t="s">
        <v>34</v>
      </c>
      <c r="AC111" t="s">
        <v>36</v>
      </c>
      <c r="AD111">
        <v>15</v>
      </c>
      <c r="AE111">
        <v>0.87609999999999999</v>
      </c>
    </row>
    <row r="112" spans="1:31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163</v>
      </c>
      <c r="R112" t="s">
        <v>101</v>
      </c>
      <c r="S112">
        <v>39.5</v>
      </c>
      <c r="T112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37.4</v>
      </c>
      <c r="AB112" t="s">
        <v>34</v>
      </c>
      <c r="AC112" t="s">
        <v>36</v>
      </c>
      <c r="AD112">
        <v>4</v>
      </c>
      <c r="AE112">
        <v>0.87609999999999999</v>
      </c>
    </row>
    <row r="113" spans="1:31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163</v>
      </c>
      <c r="R113" t="s">
        <v>101</v>
      </c>
      <c r="S113">
        <v>39.5</v>
      </c>
      <c r="T1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37.4</v>
      </c>
      <c r="AB113" t="s">
        <v>34</v>
      </c>
      <c r="AC113" t="s">
        <v>36</v>
      </c>
      <c r="AD113">
        <v>4</v>
      </c>
      <c r="AE113">
        <v>0.87609999999999999</v>
      </c>
    </row>
    <row r="114" spans="1:31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163</v>
      </c>
      <c r="R114" t="s">
        <v>101</v>
      </c>
      <c r="S114">
        <v>39.5</v>
      </c>
      <c r="T114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37.4</v>
      </c>
      <c r="AB114" t="s">
        <v>34</v>
      </c>
      <c r="AC114" t="s">
        <v>36</v>
      </c>
      <c r="AD114">
        <v>4</v>
      </c>
      <c r="AE114">
        <v>0.87609999999999999</v>
      </c>
    </row>
    <row r="115" spans="1:31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163</v>
      </c>
      <c r="R115" t="s">
        <v>101</v>
      </c>
      <c r="S115">
        <v>39.5</v>
      </c>
      <c r="T115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37.4</v>
      </c>
      <c r="AB115" t="s">
        <v>34</v>
      </c>
      <c r="AC115" t="s">
        <v>36</v>
      </c>
      <c r="AD115">
        <v>8</v>
      </c>
      <c r="AE115">
        <v>0.87609999999999999</v>
      </c>
    </row>
    <row r="116" spans="1:31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163</v>
      </c>
      <c r="R116" t="s">
        <v>101</v>
      </c>
      <c r="S116">
        <v>39.5</v>
      </c>
      <c r="T116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37.4</v>
      </c>
      <c r="AB116" t="s">
        <v>34</v>
      </c>
      <c r="AC116" t="s">
        <v>36</v>
      </c>
      <c r="AD116">
        <v>8</v>
      </c>
      <c r="AE116">
        <v>0.87609999999999999</v>
      </c>
    </row>
    <row r="117" spans="1:31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4" si="3">0.215304722*H117</f>
        <v>3.0142661080000002</v>
      </c>
      <c r="K117">
        <v>4</v>
      </c>
      <c r="L117">
        <v>8</v>
      </c>
      <c r="N117" s="2">
        <f t="shared" ref="N117:N164" si="4">0.16219089*L117</f>
        <v>1.29752712</v>
      </c>
      <c r="O117">
        <v>3</v>
      </c>
      <c r="P117">
        <v>4</v>
      </c>
      <c r="Q117" t="s">
        <v>163</v>
      </c>
      <c r="R117" t="s">
        <v>101</v>
      </c>
      <c r="S117">
        <v>39.5</v>
      </c>
      <c r="T117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5.6</v>
      </c>
      <c r="AA117">
        <v>37.4</v>
      </c>
      <c r="AB117" t="s">
        <v>34</v>
      </c>
      <c r="AC117" t="s">
        <v>36</v>
      </c>
      <c r="AD117">
        <v>8</v>
      </c>
      <c r="AE117">
        <v>0.87609999999999999</v>
      </c>
    </row>
    <row r="118" spans="1:31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163</v>
      </c>
      <c r="R118" t="s">
        <v>101</v>
      </c>
      <c r="S118">
        <v>39.5</v>
      </c>
      <c r="T118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37.4</v>
      </c>
      <c r="AB118" t="s">
        <v>34</v>
      </c>
      <c r="AC118" t="s">
        <v>36</v>
      </c>
      <c r="AD118">
        <v>15</v>
      </c>
      <c r="AE118">
        <v>0.87609999999999999</v>
      </c>
    </row>
    <row r="119" spans="1:31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163</v>
      </c>
      <c r="R119" t="s">
        <v>101</v>
      </c>
      <c r="S119">
        <v>39.5</v>
      </c>
      <c r="T119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37.4</v>
      </c>
      <c r="AB119" t="s">
        <v>34</v>
      </c>
      <c r="AC119" t="s">
        <v>36</v>
      </c>
      <c r="AD119">
        <v>4</v>
      </c>
      <c r="AE119">
        <v>0.87609999999999999</v>
      </c>
    </row>
    <row r="120" spans="1:31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163</v>
      </c>
      <c r="R120" t="s">
        <v>101</v>
      </c>
      <c r="S120">
        <v>39.5</v>
      </c>
      <c r="T120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37.4</v>
      </c>
      <c r="AB120" t="s">
        <v>34</v>
      </c>
      <c r="AC120" t="s">
        <v>36</v>
      </c>
      <c r="AD120">
        <v>4</v>
      </c>
      <c r="AE120">
        <v>0.87609999999999999</v>
      </c>
    </row>
    <row r="121" spans="1:31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163</v>
      </c>
      <c r="R121" t="s">
        <v>101</v>
      </c>
      <c r="S121">
        <v>39.5</v>
      </c>
      <c r="T121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37.4</v>
      </c>
      <c r="AB121" t="s">
        <v>34</v>
      </c>
      <c r="AC121" t="s">
        <v>36</v>
      </c>
      <c r="AD121">
        <v>4</v>
      </c>
      <c r="AE121">
        <v>0.87609999999999999</v>
      </c>
    </row>
    <row r="122" spans="1:31" x14ac:dyDescent="0.2">
      <c r="A122">
        <v>49</v>
      </c>
      <c r="B122">
        <v>1</v>
      </c>
      <c r="C122" t="s">
        <v>165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166</v>
      </c>
      <c r="R122" t="s">
        <v>166</v>
      </c>
      <c r="S122">
        <v>53.976227999999999</v>
      </c>
      <c r="T122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2.2999999999999998</v>
      </c>
      <c r="AA122">
        <v>37.4</v>
      </c>
      <c r="AB122" t="s">
        <v>42</v>
      </c>
      <c r="AC122" t="s">
        <v>46</v>
      </c>
      <c r="AD122">
        <v>9.14</v>
      </c>
      <c r="AE122">
        <v>0.64559999999999995</v>
      </c>
    </row>
    <row r="123" spans="1:31" x14ac:dyDescent="0.2">
      <c r="A123">
        <v>49</v>
      </c>
      <c r="B123">
        <v>2</v>
      </c>
      <c r="C123" t="s">
        <v>165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166</v>
      </c>
      <c r="R123" t="s">
        <v>166</v>
      </c>
      <c r="S123">
        <v>53.976227999999999</v>
      </c>
      <c r="T12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2.2999999999999998</v>
      </c>
      <c r="AA123">
        <v>37.4</v>
      </c>
      <c r="AB123" t="s">
        <v>42</v>
      </c>
      <c r="AC123" t="s">
        <v>46</v>
      </c>
      <c r="AD123">
        <v>9.14</v>
      </c>
      <c r="AE123">
        <v>0.64559999999999995</v>
      </c>
    </row>
    <row r="124" spans="1:31" x14ac:dyDescent="0.2">
      <c r="A124">
        <v>49</v>
      </c>
      <c r="B124">
        <v>3</v>
      </c>
      <c r="C124" t="s">
        <v>165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166</v>
      </c>
      <c r="R124" t="s">
        <v>166</v>
      </c>
      <c r="S124">
        <v>53.976227999999999</v>
      </c>
      <c r="T124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2.2999999999999998</v>
      </c>
      <c r="AA124">
        <v>37.4</v>
      </c>
      <c r="AB124" t="s">
        <v>42</v>
      </c>
      <c r="AC124" t="s">
        <v>46</v>
      </c>
      <c r="AD124">
        <v>9.14</v>
      </c>
      <c r="AE124">
        <v>0.64559999999999995</v>
      </c>
    </row>
    <row r="125" spans="1:31" x14ac:dyDescent="0.2">
      <c r="A125">
        <v>49</v>
      </c>
      <c r="B125">
        <v>4</v>
      </c>
      <c r="C125" t="s">
        <v>165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166</v>
      </c>
      <c r="R125" t="s">
        <v>166</v>
      </c>
      <c r="S125">
        <v>53.976227999999999</v>
      </c>
      <c r="T125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2.2999999999999998</v>
      </c>
      <c r="AA125">
        <v>37.4</v>
      </c>
      <c r="AB125" t="s">
        <v>42</v>
      </c>
      <c r="AC125" t="s">
        <v>46</v>
      </c>
      <c r="AD125">
        <v>10.119999999999999</v>
      </c>
      <c r="AE125">
        <v>0.64559999999999995</v>
      </c>
    </row>
    <row r="126" spans="1:31" x14ac:dyDescent="0.2">
      <c r="A126">
        <v>49</v>
      </c>
      <c r="B126">
        <v>5</v>
      </c>
      <c r="C126" t="s">
        <v>165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166</v>
      </c>
      <c r="R126" t="s">
        <v>166</v>
      </c>
      <c r="S126">
        <v>53.976227999999999</v>
      </c>
      <c r="T126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2.2999999999999998</v>
      </c>
      <c r="AA126">
        <v>37.4</v>
      </c>
      <c r="AB126" t="s">
        <v>42</v>
      </c>
      <c r="AC126" t="s">
        <v>46</v>
      </c>
      <c r="AD126">
        <v>10.119999999999999</v>
      </c>
      <c r="AE126">
        <v>0.64559999999999995</v>
      </c>
    </row>
    <row r="127" spans="1:31" x14ac:dyDescent="0.2">
      <c r="A127">
        <v>49</v>
      </c>
      <c r="B127">
        <v>6</v>
      </c>
      <c r="C127" t="s">
        <v>165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166</v>
      </c>
      <c r="R127" t="s">
        <v>166</v>
      </c>
      <c r="S127">
        <v>53.976227999999999</v>
      </c>
      <c r="T127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2.2999999999999998</v>
      </c>
      <c r="AA127">
        <v>37.4</v>
      </c>
      <c r="AB127" t="s">
        <v>42</v>
      </c>
      <c r="AC127" t="s">
        <v>46</v>
      </c>
      <c r="AD127">
        <v>10.119999999999999</v>
      </c>
      <c r="AE127">
        <v>0.64559999999999995</v>
      </c>
    </row>
    <row r="128" spans="1:31" x14ac:dyDescent="0.2">
      <c r="A128">
        <v>49</v>
      </c>
      <c r="B128">
        <v>7</v>
      </c>
      <c r="C128" t="s">
        <v>165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166</v>
      </c>
      <c r="R128" t="s">
        <v>166</v>
      </c>
      <c r="S128">
        <v>53.976227999999999</v>
      </c>
      <c r="T128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2.2999999999999998</v>
      </c>
      <c r="AA128">
        <v>37.4</v>
      </c>
      <c r="AB128" t="s">
        <v>42</v>
      </c>
      <c r="AC128" t="s">
        <v>46</v>
      </c>
      <c r="AD128">
        <v>8.07</v>
      </c>
      <c r="AE128">
        <v>0.64559999999999995</v>
      </c>
    </row>
    <row r="129" spans="1:31" x14ac:dyDescent="0.2">
      <c r="A129">
        <v>49</v>
      </c>
      <c r="B129">
        <v>8</v>
      </c>
      <c r="C129" t="s">
        <v>165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166</v>
      </c>
      <c r="R129" t="s">
        <v>166</v>
      </c>
      <c r="S129">
        <v>53.976227999999999</v>
      </c>
      <c r="T129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2.2999999999999998</v>
      </c>
      <c r="AA129">
        <v>37.4</v>
      </c>
      <c r="AB129" t="s">
        <v>42</v>
      </c>
      <c r="AC129" t="s">
        <v>46</v>
      </c>
      <c r="AD129">
        <v>8.07</v>
      </c>
      <c r="AE129">
        <v>0.64559999999999995</v>
      </c>
    </row>
    <row r="130" spans="1:31" x14ac:dyDescent="0.2">
      <c r="A130">
        <v>49</v>
      </c>
      <c r="B130">
        <v>9</v>
      </c>
      <c r="C130" t="s">
        <v>165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166</v>
      </c>
      <c r="R130" t="s">
        <v>166</v>
      </c>
      <c r="S130">
        <v>53.976227999999999</v>
      </c>
      <c r="T130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2.2999999999999998</v>
      </c>
      <c r="AA130">
        <v>37.4</v>
      </c>
      <c r="AB130" t="s">
        <v>42</v>
      </c>
      <c r="AC130" t="s">
        <v>46</v>
      </c>
      <c r="AD130">
        <v>8.07</v>
      </c>
      <c r="AE130">
        <v>0.64559999999999995</v>
      </c>
    </row>
    <row r="131" spans="1:31" x14ac:dyDescent="0.2">
      <c r="A131">
        <v>49</v>
      </c>
      <c r="B131">
        <v>10</v>
      </c>
      <c r="C131" t="s">
        <v>165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166</v>
      </c>
      <c r="R131" t="s">
        <v>166</v>
      </c>
      <c r="S131">
        <v>53.976227999999999</v>
      </c>
      <c r="T131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2.2999999999999998</v>
      </c>
      <c r="AA131">
        <v>37.4</v>
      </c>
      <c r="AB131" t="s">
        <v>42</v>
      </c>
      <c r="AC131" t="s">
        <v>46</v>
      </c>
      <c r="AD131">
        <v>6.12</v>
      </c>
      <c r="AE131">
        <v>0.64559999999999995</v>
      </c>
    </row>
    <row r="132" spans="1:31" x14ac:dyDescent="0.2">
      <c r="A132">
        <v>49</v>
      </c>
      <c r="B132">
        <v>11</v>
      </c>
      <c r="C132" t="s">
        <v>165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166</v>
      </c>
      <c r="R132" t="s">
        <v>166</v>
      </c>
      <c r="S132">
        <v>53.976227999999999</v>
      </c>
      <c r="T132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2.2999999999999998</v>
      </c>
      <c r="AA132">
        <v>37.4</v>
      </c>
      <c r="AB132" t="s">
        <v>42</v>
      </c>
      <c r="AC132" t="s">
        <v>46</v>
      </c>
      <c r="AD132">
        <v>6.12</v>
      </c>
      <c r="AE132">
        <v>0.64559999999999995</v>
      </c>
    </row>
    <row r="133" spans="1:31" x14ac:dyDescent="0.2">
      <c r="A133">
        <v>49</v>
      </c>
      <c r="B133">
        <v>12</v>
      </c>
      <c r="C133" t="s">
        <v>165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166</v>
      </c>
      <c r="R133" t="s">
        <v>166</v>
      </c>
      <c r="S133">
        <v>53.976227999999999</v>
      </c>
      <c r="T13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2.2999999999999998</v>
      </c>
      <c r="AA133">
        <v>37.4</v>
      </c>
      <c r="AB133" t="s">
        <v>42</v>
      </c>
      <c r="AC133" t="s">
        <v>46</v>
      </c>
      <c r="AD133">
        <v>6.12</v>
      </c>
      <c r="AE133">
        <v>0.64559999999999995</v>
      </c>
    </row>
    <row r="134" spans="1:31" x14ac:dyDescent="0.2">
      <c r="A134">
        <v>49</v>
      </c>
      <c r="B134">
        <v>13</v>
      </c>
      <c r="C134" t="s">
        <v>165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166</v>
      </c>
      <c r="R134" t="s">
        <v>166</v>
      </c>
      <c r="S134">
        <v>53.976227999999999</v>
      </c>
      <c r="T134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2.2999999999999998</v>
      </c>
      <c r="AA134">
        <v>37.4</v>
      </c>
      <c r="AB134" t="s">
        <v>42</v>
      </c>
      <c r="AC134" t="s">
        <v>46</v>
      </c>
      <c r="AD134">
        <v>12.1</v>
      </c>
      <c r="AE134">
        <v>0.64559999999999995</v>
      </c>
    </row>
    <row r="135" spans="1:31" x14ac:dyDescent="0.2">
      <c r="A135">
        <v>49</v>
      </c>
      <c r="B135">
        <v>14</v>
      </c>
      <c r="C135" t="s">
        <v>165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166</v>
      </c>
      <c r="R135" t="s">
        <v>166</v>
      </c>
      <c r="S135">
        <v>53.976227999999999</v>
      </c>
      <c r="T135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2.2999999999999998</v>
      </c>
      <c r="AA135">
        <v>37.4</v>
      </c>
      <c r="AB135" t="s">
        <v>42</v>
      </c>
      <c r="AC135" t="s">
        <v>46</v>
      </c>
      <c r="AD135">
        <v>12.1</v>
      </c>
      <c r="AE135">
        <v>0.64559999999999995</v>
      </c>
    </row>
    <row r="136" spans="1:31" x14ac:dyDescent="0.2">
      <c r="A136">
        <v>49</v>
      </c>
      <c r="B136">
        <v>15</v>
      </c>
      <c r="C136" t="s">
        <v>165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166</v>
      </c>
      <c r="R136" t="s">
        <v>166</v>
      </c>
      <c r="S136">
        <v>53.976227999999999</v>
      </c>
      <c r="T136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2.2999999999999998</v>
      </c>
      <c r="AA136">
        <v>37.4</v>
      </c>
      <c r="AB136" t="s">
        <v>42</v>
      </c>
      <c r="AC136" t="s">
        <v>46</v>
      </c>
      <c r="AD136">
        <v>12.1</v>
      </c>
      <c r="AE136">
        <v>0.64559999999999995</v>
      </c>
    </row>
    <row r="137" spans="1:31" x14ac:dyDescent="0.2">
      <c r="A137">
        <v>49</v>
      </c>
      <c r="B137">
        <v>16</v>
      </c>
      <c r="C137" t="s">
        <v>165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166</v>
      </c>
      <c r="R137" t="s">
        <v>166</v>
      </c>
      <c r="S137">
        <v>53.976227999999999</v>
      </c>
      <c r="T137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2.2999999999999998</v>
      </c>
      <c r="AA137">
        <v>37.4</v>
      </c>
      <c r="AB137" t="s">
        <v>42</v>
      </c>
      <c r="AC137" t="s">
        <v>46</v>
      </c>
      <c r="AD137">
        <v>6.07</v>
      </c>
      <c r="AE137">
        <v>0.64559999999999995</v>
      </c>
    </row>
    <row r="138" spans="1:31" x14ac:dyDescent="0.2">
      <c r="A138">
        <v>49</v>
      </c>
      <c r="B138">
        <v>17</v>
      </c>
      <c r="C138" t="s">
        <v>165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166</v>
      </c>
      <c r="R138" t="s">
        <v>166</v>
      </c>
      <c r="S138">
        <v>53.976227999999999</v>
      </c>
      <c r="T138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2.2999999999999998</v>
      </c>
      <c r="AA138">
        <v>37.4</v>
      </c>
      <c r="AB138" t="s">
        <v>42</v>
      </c>
      <c r="AC138" t="s">
        <v>46</v>
      </c>
      <c r="AD138">
        <v>6.07</v>
      </c>
      <c r="AE138">
        <v>0.64559999999999995</v>
      </c>
    </row>
    <row r="139" spans="1:31" x14ac:dyDescent="0.2">
      <c r="A139">
        <v>49</v>
      </c>
      <c r="B139">
        <v>18</v>
      </c>
      <c r="C139" t="s">
        <v>165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166</v>
      </c>
      <c r="R139" t="s">
        <v>166</v>
      </c>
      <c r="S139">
        <v>53.976227999999999</v>
      </c>
      <c r="T139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2.2999999999999998</v>
      </c>
      <c r="AA139">
        <v>37.4</v>
      </c>
      <c r="AB139" t="s">
        <v>42</v>
      </c>
      <c r="AC139" t="s">
        <v>46</v>
      </c>
      <c r="AD139">
        <v>6.07</v>
      </c>
      <c r="AE139">
        <v>0.64559999999999995</v>
      </c>
    </row>
    <row r="140" spans="1:31" x14ac:dyDescent="0.2">
      <c r="A140">
        <v>49</v>
      </c>
      <c r="B140">
        <v>19</v>
      </c>
      <c r="C140" t="s">
        <v>165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166</v>
      </c>
      <c r="R140" t="s">
        <v>166</v>
      </c>
      <c r="S140">
        <v>53.976227999999999</v>
      </c>
      <c r="T140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2.2999999999999998</v>
      </c>
      <c r="AA140">
        <v>37.4</v>
      </c>
      <c r="AB140" t="s">
        <v>42</v>
      </c>
      <c r="AC140" t="s">
        <v>46</v>
      </c>
      <c r="AD140">
        <v>6.07</v>
      </c>
      <c r="AE140">
        <v>0.64559999999999995</v>
      </c>
    </row>
    <row r="141" spans="1:31" x14ac:dyDescent="0.2">
      <c r="A141">
        <v>49</v>
      </c>
      <c r="B141">
        <v>20</v>
      </c>
      <c r="C141" t="s">
        <v>165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166</v>
      </c>
      <c r="R141" t="s">
        <v>166</v>
      </c>
      <c r="S141">
        <v>53.976227999999999</v>
      </c>
      <c r="T141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2.2999999999999998</v>
      </c>
      <c r="AA141">
        <v>37.4</v>
      </c>
      <c r="AB141" t="s">
        <v>42</v>
      </c>
      <c r="AC141" t="s">
        <v>46</v>
      </c>
      <c r="AD141">
        <v>6.07</v>
      </c>
      <c r="AE141">
        <v>0.64559999999999995</v>
      </c>
    </row>
    <row r="142" spans="1:31" x14ac:dyDescent="0.2">
      <c r="A142">
        <v>49</v>
      </c>
      <c r="B142">
        <v>21</v>
      </c>
      <c r="C142" t="s">
        <v>165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166</v>
      </c>
      <c r="R142" t="s">
        <v>166</v>
      </c>
      <c r="S142">
        <v>53.976227999999999</v>
      </c>
      <c r="T142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2.2999999999999998</v>
      </c>
      <c r="AA142">
        <v>37.4</v>
      </c>
      <c r="AB142" t="s">
        <v>42</v>
      </c>
      <c r="AC142" t="s">
        <v>46</v>
      </c>
      <c r="AD142">
        <v>6.07</v>
      </c>
      <c r="AE142">
        <v>0.64559999999999995</v>
      </c>
    </row>
    <row r="143" spans="1:31" x14ac:dyDescent="0.2">
      <c r="A143">
        <v>49</v>
      </c>
      <c r="B143">
        <v>22</v>
      </c>
      <c r="C143" t="s">
        <v>165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166</v>
      </c>
      <c r="R143" t="s">
        <v>166</v>
      </c>
      <c r="S143">
        <v>53.976227999999999</v>
      </c>
      <c r="T14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2.2999999999999998</v>
      </c>
      <c r="AA143">
        <v>37.4</v>
      </c>
      <c r="AB143" t="s">
        <v>42</v>
      </c>
      <c r="AC143" t="s">
        <v>46</v>
      </c>
      <c r="AD143">
        <v>7.06</v>
      </c>
      <c r="AE143">
        <v>0.64559999999999995</v>
      </c>
    </row>
    <row r="144" spans="1:31" x14ac:dyDescent="0.2">
      <c r="A144">
        <v>49</v>
      </c>
      <c r="B144">
        <v>23</v>
      </c>
      <c r="C144" t="s">
        <v>165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166</v>
      </c>
      <c r="R144" t="s">
        <v>166</v>
      </c>
      <c r="S144">
        <v>53.976227999999999</v>
      </c>
      <c r="T144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2.2999999999999998</v>
      </c>
      <c r="AA144">
        <v>37.4</v>
      </c>
      <c r="AB144" t="s">
        <v>42</v>
      </c>
      <c r="AC144" t="s">
        <v>46</v>
      </c>
      <c r="AD144">
        <v>7.06</v>
      </c>
      <c r="AE144">
        <v>0.64559999999999995</v>
      </c>
    </row>
    <row r="145" spans="1:31" x14ac:dyDescent="0.2">
      <c r="A145">
        <v>49</v>
      </c>
      <c r="B145">
        <v>24</v>
      </c>
      <c r="C145" t="s">
        <v>165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166</v>
      </c>
      <c r="R145" t="s">
        <v>166</v>
      </c>
      <c r="S145">
        <v>53.976227999999999</v>
      </c>
      <c r="T145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2.2999999999999998</v>
      </c>
      <c r="AA145">
        <v>37.4</v>
      </c>
      <c r="AB145" t="s">
        <v>42</v>
      </c>
      <c r="AC145" t="s">
        <v>46</v>
      </c>
      <c r="AD145">
        <v>7.06</v>
      </c>
      <c r="AE145">
        <v>0.64559999999999995</v>
      </c>
    </row>
    <row r="146" spans="1:31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>
        <v>37.6</v>
      </c>
      <c r="T146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C146" t="s">
        <v>46</v>
      </c>
      <c r="AE146">
        <v>0.1719</v>
      </c>
    </row>
    <row r="147" spans="1:31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>
        <v>37.6</v>
      </c>
      <c r="T147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C147" t="s">
        <v>46</v>
      </c>
      <c r="AE147">
        <v>0.1719</v>
      </c>
    </row>
    <row r="148" spans="1:31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>
        <v>37.6</v>
      </c>
      <c r="T148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C148" t="s">
        <v>46</v>
      </c>
      <c r="AE148">
        <v>0.1719</v>
      </c>
    </row>
    <row r="149" spans="1:31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>
        <v>40.700000000000003</v>
      </c>
      <c r="T149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C149" t="s">
        <v>46</v>
      </c>
      <c r="AE149">
        <v>0.2482</v>
      </c>
    </row>
    <row r="150" spans="1:31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>
        <v>40.700000000000003</v>
      </c>
      <c r="T150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C150" t="s">
        <v>46</v>
      </c>
      <c r="AE150">
        <v>0.2482</v>
      </c>
    </row>
    <row r="151" spans="1:31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>
        <v>40.700000000000003</v>
      </c>
      <c r="T151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C151" t="s">
        <v>46</v>
      </c>
      <c r="AE151">
        <v>0.2482</v>
      </c>
    </row>
    <row r="152" spans="1:31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>
        <v>40.700000000000003</v>
      </c>
      <c r="T152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C152" t="s">
        <v>46</v>
      </c>
      <c r="AE152">
        <v>0.2482</v>
      </c>
    </row>
    <row r="153" spans="1:31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167</v>
      </c>
      <c r="R153" t="s">
        <v>101</v>
      </c>
      <c r="S153">
        <v>40.700000000000003</v>
      </c>
      <c r="T15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C153" t="s">
        <v>46</v>
      </c>
      <c r="AE153">
        <v>0.24890000000000001</v>
      </c>
    </row>
    <row r="154" spans="1:31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167</v>
      </c>
      <c r="R154" t="s">
        <v>101</v>
      </c>
      <c r="S154">
        <v>40.700000000000003</v>
      </c>
      <c r="T154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C154" t="s">
        <v>46</v>
      </c>
      <c r="AE154">
        <v>0.24890000000000001</v>
      </c>
    </row>
    <row r="155" spans="1:31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167</v>
      </c>
      <c r="R155" t="s">
        <v>101</v>
      </c>
      <c r="S155">
        <v>40.700000000000003</v>
      </c>
      <c r="T155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C155" t="s">
        <v>46</v>
      </c>
      <c r="AE155">
        <v>0.24890000000000001</v>
      </c>
    </row>
    <row r="156" spans="1:31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167</v>
      </c>
      <c r="R156" t="s">
        <v>101</v>
      </c>
      <c r="S156">
        <v>40.700000000000003</v>
      </c>
      <c r="T156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C156" t="s">
        <v>46</v>
      </c>
      <c r="AE156">
        <v>0.24890000000000001</v>
      </c>
    </row>
    <row r="157" spans="1:31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>
        <v>40.4</v>
      </c>
      <c r="T157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C157" t="s">
        <v>36</v>
      </c>
      <c r="AE157">
        <v>9.5600000000000004E-2</v>
      </c>
    </row>
    <row r="158" spans="1:31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>
        <v>40.4</v>
      </c>
      <c r="T158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C158" t="s">
        <v>36</v>
      </c>
      <c r="AE158">
        <v>9.5600000000000004E-2</v>
      </c>
    </row>
    <row r="159" spans="1:31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>
        <v>40.4</v>
      </c>
      <c r="T159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C159" t="s">
        <v>36</v>
      </c>
      <c r="AE159">
        <v>9.5600000000000004E-2</v>
      </c>
    </row>
    <row r="160" spans="1:31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>
        <v>41</v>
      </c>
      <c r="T160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C160" t="s">
        <v>46</v>
      </c>
      <c r="AE160">
        <v>0.26140000000000002</v>
      </c>
    </row>
    <row r="161" spans="1:31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>
        <v>41</v>
      </c>
      <c r="T161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C161" t="s">
        <v>46</v>
      </c>
      <c r="AE161">
        <v>0.26140000000000002</v>
      </c>
    </row>
    <row r="162" spans="1:31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>
        <v>41</v>
      </c>
      <c r="T162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C162" t="s">
        <v>46</v>
      </c>
      <c r="AE162">
        <v>0.26140000000000002</v>
      </c>
    </row>
    <row r="163" spans="1:31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>
        <v>41</v>
      </c>
      <c r="T16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C163" t="s">
        <v>46</v>
      </c>
      <c r="AE163">
        <v>0.26140000000000002</v>
      </c>
    </row>
    <row r="164" spans="1:31" x14ac:dyDescent="0.2">
      <c r="A164" s="5">
        <v>59</v>
      </c>
      <c r="B164">
        <v>1</v>
      </c>
      <c r="C164" t="s">
        <v>197</v>
      </c>
      <c r="D164">
        <v>2017</v>
      </c>
      <c r="E164">
        <v>12.5</v>
      </c>
      <c r="F164">
        <v>3</v>
      </c>
      <c r="H164">
        <v>2</v>
      </c>
      <c r="J164" s="2">
        <f t="shared" si="3"/>
        <v>0.43060944400000001</v>
      </c>
      <c r="K164">
        <v>3</v>
      </c>
      <c r="L164">
        <v>0</v>
      </c>
      <c r="N164" s="2">
        <f t="shared" si="4"/>
        <v>0</v>
      </c>
      <c r="O164">
        <v>1</v>
      </c>
      <c r="P164">
        <f>O164+1</f>
        <v>2</v>
      </c>
      <c r="Q164" s="10" t="s">
        <v>192</v>
      </c>
      <c r="R164" s="10" t="s">
        <v>103</v>
      </c>
      <c r="S164" s="10">
        <v>37.615689000000003</v>
      </c>
      <c r="T164" s="10">
        <v>-0.87287099999999995</v>
      </c>
      <c r="U164" t="s">
        <v>36</v>
      </c>
      <c r="V164" s="10" t="s">
        <v>46</v>
      </c>
      <c r="W164" t="s">
        <v>36</v>
      </c>
      <c r="X164" t="s">
        <v>46</v>
      </c>
      <c r="Y164" t="s">
        <v>33</v>
      </c>
      <c r="Z164">
        <v>17.899999999999999</v>
      </c>
      <c r="AA164">
        <v>30.8</v>
      </c>
      <c r="AC164" t="s">
        <v>46</v>
      </c>
      <c r="AE164">
        <v>0.17549999999999999</v>
      </c>
    </row>
  </sheetData>
  <sortState ref="A2:AE164">
    <sortCondition ref="G2:G1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B64"/>
  <sheetViews>
    <sheetView topLeftCell="A39" workbookViewId="0">
      <selection activeCell="A65" sqref="A65:XFD6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168</v>
      </c>
      <c r="X2" t="s">
        <v>169</v>
      </c>
      <c r="Y2">
        <v>38.183329999999998</v>
      </c>
      <c r="Z2">
        <v>-1.8333299999999999</v>
      </c>
      <c r="AA2">
        <v>0.20100000000000001</v>
      </c>
      <c r="AB2" t="s">
        <v>175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168</v>
      </c>
      <c r="X3" t="s">
        <v>169</v>
      </c>
      <c r="Y3">
        <v>38.183329999999998</v>
      </c>
      <c r="Z3">
        <v>-1.8333299999999999</v>
      </c>
      <c r="AA3">
        <v>0.20100000000000001</v>
      </c>
      <c r="AB3" t="s">
        <v>175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168</v>
      </c>
      <c r="X4" t="s">
        <v>169</v>
      </c>
      <c r="Y4">
        <v>38.183329999999998</v>
      </c>
      <c r="Z4">
        <v>-1.8333299999999999</v>
      </c>
      <c r="AA4">
        <v>0.20100000000000001</v>
      </c>
      <c r="AB4" t="s">
        <v>175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168</v>
      </c>
      <c r="X5" t="s">
        <v>169</v>
      </c>
      <c r="Y5">
        <v>38.183329999999998</v>
      </c>
      <c r="Z5">
        <v>-1.8333299999999999</v>
      </c>
      <c r="AA5">
        <v>0.20100000000000001</v>
      </c>
      <c r="AB5" t="s">
        <v>175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168</v>
      </c>
      <c r="X6" t="s">
        <v>169</v>
      </c>
      <c r="Y6">
        <v>38.183329999999998</v>
      </c>
      <c r="Z6">
        <v>-1.8333299999999999</v>
      </c>
      <c r="AA6">
        <v>0.20100000000000001</v>
      </c>
      <c r="AB6" t="s">
        <v>175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168</v>
      </c>
      <c r="X7" t="s">
        <v>169</v>
      </c>
      <c r="Y7">
        <v>38.183329999999998</v>
      </c>
      <c r="Z7">
        <v>-1.8333299999999999</v>
      </c>
      <c r="AA7">
        <v>0.20100000000000001</v>
      </c>
      <c r="AB7" t="s">
        <v>175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176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176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177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178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179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180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181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182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176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176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176</v>
      </c>
    </row>
    <row r="19" spans="1:28" x14ac:dyDescent="0.2">
      <c r="A19">
        <v>11</v>
      </c>
      <c r="B19">
        <v>1</v>
      </c>
      <c r="C19" t="s">
        <v>164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183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184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184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184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184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184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184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184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184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184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184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184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184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184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184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184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184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184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184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184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184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175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175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175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175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175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175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175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175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175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175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170</v>
      </c>
      <c r="Y50">
        <v>40.700000000000003</v>
      </c>
      <c r="Z50">
        <v>-111.916</v>
      </c>
      <c r="AB50" t="s">
        <v>175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170</v>
      </c>
      <c r="Y51">
        <v>40.700000000000003</v>
      </c>
      <c r="Z51">
        <v>-111.916</v>
      </c>
      <c r="AB51" t="s">
        <v>175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170</v>
      </c>
      <c r="Y52">
        <v>40.700000000000003</v>
      </c>
      <c r="Z52">
        <v>-111.916</v>
      </c>
      <c r="AB52" t="s">
        <v>175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170</v>
      </c>
      <c r="Y53">
        <v>40.700000000000003</v>
      </c>
      <c r="Z53">
        <v>-111.916</v>
      </c>
      <c r="AB53" t="s">
        <v>175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175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175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175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175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175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175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175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175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171</v>
      </c>
      <c r="Y62">
        <v>40.4</v>
      </c>
      <c r="Z62">
        <v>-113.2</v>
      </c>
      <c r="AB62" t="s">
        <v>175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171</v>
      </c>
      <c r="Y63">
        <v>40.4</v>
      </c>
      <c r="Z63">
        <v>-113.2</v>
      </c>
      <c r="AB63" t="s">
        <v>175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171</v>
      </c>
      <c r="Y64">
        <v>40.4</v>
      </c>
      <c r="Z64">
        <v>-113.2</v>
      </c>
      <c r="AB64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168</v>
      </c>
      <c r="X2" t="s">
        <v>169</v>
      </c>
      <c r="Y2">
        <v>38.183329999999998</v>
      </c>
      <c r="Z2">
        <v>-1.8333299999999999</v>
      </c>
      <c r="AA2">
        <v>0.20100000000000001</v>
      </c>
      <c r="AB2" t="s">
        <v>175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168</v>
      </c>
      <c r="X3" t="s">
        <v>169</v>
      </c>
      <c r="Y3">
        <v>38.183329999999998</v>
      </c>
      <c r="Z3">
        <v>-1.8333299999999999</v>
      </c>
      <c r="AA3">
        <v>0.20100000000000001</v>
      </c>
      <c r="AB3" t="s">
        <v>175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168</v>
      </c>
      <c r="X4" t="s">
        <v>169</v>
      </c>
      <c r="Y4">
        <v>38.183329999999998</v>
      </c>
      <c r="Z4">
        <v>-1.8333299999999999</v>
      </c>
      <c r="AA4">
        <v>0.20100000000000001</v>
      </c>
      <c r="AB4" t="s">
        <v>175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168</v>
      </c>
      <c r="X5" t="s">
        <v>169</v>
      </c>
      <c r="Y5">
        <v>38.183329999999998</v>
      </c>
      <c r="Z5">
        <v>-1.8333299999999999</v>
      </c>
      <c r="AA5">
        <v>0.20100000000000001</v>
      </c>
      <c r="AB5" t="s">
        <v>175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168</v>
      </c>
      <c r="X6" t="s">
        <v>169</v>
      </c>
      <c r="Y6">
        <v>38.183329999999998</v>
      </c>
      <c r="Z6">
        <v>-1.8333299999999999</v>
      </c>
      <c r="AA6">
        <v>0.20100000000000001</v>
      </c>
      <c r="AB6" t="s">
        <v>175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168</v>
      </c>
      <c r="X7" t="s">
        <v>169</v>
      </c>
      <c r="Y7">
        <v>38.183329999999998</v>
      </c>
      <c r="Z7">
        <v>-1.8333299999999999</v>
      </c>
      <c r="AA7">
        <v>0.20100000000000001</v>
      </c>
      <c r="AB7" t="s">
        <v>175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176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176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177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178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179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180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181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182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176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176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176</v>
      </c>
    </row>
    <row r="19" spans="1:28" x14ac:dyDescent="0.2">
      <c r="A19">
        <v>11</v>
      </c>
      <c r="B19">
        <v>1</v>
      </c>
      <c r="C19" t="s">
        <v>164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183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184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184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184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184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184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184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184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184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184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184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184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184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184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184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184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184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184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184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184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184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175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175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175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175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175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175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175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175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175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175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170</v>
      </c>
      <c r="Y50">
        <v>40.700000000000003</v>
      </c>
      <c r="Z50">
        <v>-111.916</v>
      </c>
      <c r="AB50" t="s">
        <v>175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170</v>
      </c>
      <c r="Y51">
        <v>40.700000000000003</v>
      </c>
      <c r="Z51">
        <v>-111.916</v>
      </c>
      <c r="AB51" t="s">
        <v>175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170</v>
      </c>
      <c r="Y52">
        <v>40.700000000000003</v>
      </c>
      <c r="Z52">
        <v>-111.916</v>
      </c>
      <c r="AB52" t="s">
        <v>175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170</v>
      </c>
      <c r="Y53">
        <v>40.700000000000003</v>
      </c>
      <c r="Z53">
        <v>-111.916</v>
      </c>
      <c r="AB53" t="s">
        <v>175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175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175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175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175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175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175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175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175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171</v>
      </c>
      <c r="Y62">
        <v>40.4</v>
      </c>
      <c r="Z62">
        <v>-113.2</v>
      </c>
      <c r="AB62" t="s">
        <v>175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171</v>
      </c>
      <c r="Y63">
        <v>40.4</v>
      </c>
      <c r="Z63">
        <v>-113.2</v>
      </c>
      <c r="AB63" t="s">
        <v>175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171</v>
      </c>
      <c r="Y64">
        <v>40.4</v>
      </c>
      <c r="Z64">
        <v>-113.2</v>
      </c>
      <c r="AB64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tabSelected="1"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198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100</v>
      </c>
      <c r="O1" t="s">
        <v>25</v>
      </c>
      <c r="P1" t="s">
        <v>26</v>
      </c>
      <c r="Q1" t="s">
        <v>27</v>
      </c>
      <c r="R1" t="s">
        <v>28</v>
      </c>
      <c r="S1" t="s">
        <v>199</v>
      </c>
    </row>
    <row r="2" spans="1:19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31</v>
      </c>
      <c r="J2" t="s">
        <v>33</v>
      </c>
      <c r="K2" t="s">
        <v>31</v>
      </c>
      <c r="L2" t="s">
        <v>33</v>
      </c>
      <c r="M2" t="s">
        <v>35</v>
      </c>
      <c r="N2" t="s">
        <v>101</v>
      </c>
      <c r="O2">
        <v>37.084159999999997</v>
      </c>
      <c r="P2">
        <v>-94.513050000000007</v>
      </c>
      <c r="Q2" t="s">
        <v>31</v>
      </c>
      <c r="R2">
        <v>0.75939999999999996</v>
      </c>
      <c r="S2" t="s">
        <v>200</v>
      </c>
    </row>
    <row r="3" spans="1:19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31</v>
      </c>
      <c r="J3" t="s">
        <v>33</v>
      </c>
      <c r="K3" t="s">
        <v>31</v>
      </c>
      <c r="L3" t="s">
        <v>33</v>
      </c>
      <c r="M3" t="s">
        <v>35</v>
      </c>
      <c r="N3" t="s">
        <v>101</v>
      </c>
      <c r="O3">
        <v>37.084159999999997</v>
      </c>
      <c r="P3">
        <v>-94.513050000000007</v>
      </c>
      <c r="Q3" t="s">
        <v>31</v>
      </c>
      <c r="R3">
        <v>0.75939999999999996</v>
      </c>
      <c r="S3" t="s">
        <v>200</v>
      </c>
    </row>
    <row r="4" spans="1:19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31</v>
      </c>
      <c r="J4" t="s">
        <v>33</v>
      </c>
      <c r="K4" t="s">
        <v>31</v>
      </c>
      <c r="L4" t="s">
        <v>33</v>
      </c>
      <c r="M4" t="s">
        <v>38</v>
      </c>
      <c r="N4" t="s">
        <v>101</v>
      </c>
      <c r="O4">
        <v>39.200000000000003</v>
      </c>
      <c r="P4">
        <v>-106.35</v>
      </c>
      <c r="Q4" t="s">
        <v>31</v>
      </c>
      <c r="R4">
        <v>0.32</v>
      </c>
      <c r="S4" t="s">
        <v>200</v>
      </c>
    </row>
    <row r="5" spans="1:19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31</v>
      </c>
      <c r="J5" t="s">
        <v>33</v>
      </c>
      <c r="K5" t="s">
        <v>31</v>
      </c>
      <c r="L5" t="s">
        <v>33</v>
      </c>
      <c r="M5" t="s">
        <v>38</v>
      </c>
      <c r="N5" t="s">
        <v>101</v>
      </c>
      <c r="O5">
        <v>39.200000000000003</v>
      </c>
      <c r="P5">
        <v>-106.35</v>
      </c>
      <c r="Q5" t="s">
        <v>31</v>
      </c>
      <c r="R5">
        <v>0.32</v>
      </c>
      <c r="S5" t="s">
        <v>200</v>
      </c>
    </row>
    <row r="6" spans="1:19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31</v>
      </c>
      <c r="J6" t="s">
        <v>33</v>
      </c>
      <c r="K6" t="s">
        <v>31</v>
      </c>
      <c r="L6" t="s">
        <v>33</v>
      </c>
      <c r="M6" t="s">
        <v>38</v>
      </c>
      <c r="N6" t="s">
        <v>101</v>
      </c>
      <c r="O6">
        <v>39.200000000000003</v>
      </c>
      <c r="P6">
        <v>-106.35</v>
      </c>
      <c r="Q6" t="s">
        <v>31</v>
      </c>
      <c r="R6">
        <v>0.32</v>
      </c>
      <c r="S6" t="s">
        <v>200</v>
      </c>
    </row>
    <row r="7" spans="1:19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31</v>
      </c>
      <c r="J7" t="s">
        <v>33</v>
      </c>
      <c r="K7" t="s">
        <v>31</v>
      </c>
      <c r="L7" t="s">
        <v>33</v>
      </c>
      <c r="M7" t="s">
        <v>38</v>
      </c>
      <c r="N7" t="s">
        <v>101</v>
      </c>
      <c r="O7">
        <v>39.200000000000003</v>
      </c>
      <c r="P7">
        <v>-106.35</v>
      </c>
      <c r="Q7" t="s">
        <v>31</v>
      </c>
      <c r="R7">
        <v>0.32</v>
      </c>
      <c r="S7" t="s">
        <v>200</v>
      </c>
    </row>
    <row r="8" spans="1:19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31</v>
      </c>
      <c r="J8" t="s">
        <v>33</v>
      </c>
      <c r="K8" t="s">
        <v>31</v>
      </c>
      <c r="L8" t="s">
        <v>33</v>
      </c>
      <c r="M8" t="s">
        <v>38</v>
      </c>
      <c r="N8" t="s">
        <v>101</v>
      </c>
      <c r="O8">
        <v>39.200000000000003</v>
      </c>
      <c r="P8">
        <v>-106.35</v>
      </c>
      <c r="Q8" t="s">
        <v>31</v>
      </c>
      <c r="R8">
        <v>0.32</v>
      </c>
      <c r="S8" t="s">
        <v>200</v>
      </c>
    </row>
    <row r="9" spans="1:19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40</v>
      </c>
      <c r="J9" t="s">
        <v>31</v>
      </c>
      <c r="K9" t="s">
        <v>33</v>
      </c>
      <c r="L9" t="s">
        <v>33</v>
      </c>
      <c r="M9" t="s">
        <v>43</v>
      </c>
      <c r="N9" t="s">
        <v>102</v>
      </c>
      <c r="O9">
        <v>-40.573329999999999</v>
      </c>
      <c r="P9">
        <v>-70.832499999999996</v>
      </c>
      <c r="Q9" t="s">
        <v>31</v>
      </c>
      <c r="R9">
        <v>0.44740000000000002</v>
      </c>
      <c r="S9" t="s">
        <v>200</v>
      </c>
    </row>
    <row r="10" spans="1:19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40</v>
      </c>
      <c r="J10" t="s">
        <v>31</v>
      </c>
      <c r="K10" t="s">
        <v>33</v>
      </c>
      <c r="L10" t="s">
        <v>33</v>
      </c>
      <c r="M10" t="s">
        <v>43</v>
      </c>
      <c r="N10" t="s">
        <v>102</v>
      </c>
      <c r="O10">
        <v>-40.573329999999999</v>
      </c>
      <c r="P10">
        <v>-70.832499999999996</v>
      </c>
      <c r="Q10" t="s">
        <v>31</v>
      </c>
      <c r="R10">
        <v>0.44740000000000002</v>
      </c>
      <c r="S10" t="s">
        <v>200</v>
      </c>
    </row>
    <row r="11" spans="1:19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40</v>
      </c>
      <c r="J11" t="s">
        <v>33</v>
      </c>
      <c r="K11" t="s">
        <v>33</v>
      </c>
      <c r="L11" t="s">
        <v>31</v>
      </c>
      <c r="M11" t="s">
        <v>45</v>
      </c>
      <c r="N11" t="s">
        <v>103</v>
      </c>
      <c r="O11">
        <v>37.439160000000001</v>
      </c>
      <c r="P11">
        <v>-6.21638</v>
      </c>
      <c r="Q11" t="s">
        <v>33</v>
      </c>
      <c r="R11">
        <v>0.29709999999999998</v>
      </c>
      <c r="S11" t="s">
        <v>200</v>
      </c>
    </row>
    <row r="12" spans="1:19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40</v>
      </c>
      <c r="J12" t="s">
        <v>33</v>
      </c>
      <c r="K12" t="s">
        <v>33</v>
      </c>
      <c r="L12" t="s">
        <v>33</v>
      </c>
      <c r="M12" t="s">
        <v>48</v>
      </c>
      <c r="N12" t="s">
        <v>103</v>
      </c>
      <c r="O12">
        <v>42.036110000000001</v>
      </c>
      <c r="P12">
        <v>2.8172199999999998</v>
      </c>
      <c r="Q12" t="s">
        <v>31</v>
      </c>
      <c r="R12">
        <v>0.51649999999999996</v>
      </c>
      <c r="S12" t="s">
        <v>200</v>
      </c>
    </row>
    <row r="13" spans="1:19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40</v>
      </c>
      <c r="J13" t="s">
        <v>33</v>
      </c>
      <c r="K13" t="s">
        <v>31</v>
      </c>
      <c r="L13" t="s">
        <v>33</v>
      </c>
      <c r="M13" t="s">
        <v>50</v>
      </c>
      <c r="N13" t="s">
        <v>101</v>
      </c>
      <c r="O13">
        <v>44.793660000000003</v>
      </c>
      <c r="P13">
        <v>-118.50112</v>
      </c>
      <c r="Q13" t="s">
        <v>31</v>
      </c>
      <c r="R13">
        <v>0.50429999999999997</v>
      </c>
      <c r="S13" t="s">
        <v>200</v>
      </c>
    </row>
    <row r="14" spans="1:19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40</v>
      </c>
      <c r="J14" t="s">
        <v>33</v>
      </c>
      <c r="K14" t="s">
        <v>31</v>
      </c>
      <c r="L14" t="s">
        <v>33</v>
      </c>
      <c r="M14" t="s">
        <v>50</v>
      </c>
      <c r="N14" t="s">
        <v>101</v>
      </c>
      <c r="O14">
        <v>44.793660000000003</v>
      </c>
      <c r="P14">
        <v>-118.50112</v>
      </c>
      <c r="Q14" t="s">
        <v>31</v>
      </c>
      <c r="R14">
        <v>0.50429999999999997</v>
      </c>
      <c r="S14" t="s">
        <v>200</v>
      </c>
    </row>
    <row r="15" spans="1:19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40</v>
      </c>
      <c r="J15" t="s">
        <v>33</v>
      </c>
      <c r="K15" t="s">
        <v>31</v>
      </c>
      <c r="L15" t="s">
        <v>33</v>
      </c>
      <c r="M15" t="s">
        <v>50</v>
      </c>
      <c r="N15" t="s">
        <v>101</v>
      </c>
      <c r="O15">
        <v>44.793660000000003</v>
      </c>
      <c r="P15">
        <v>-118.50112</v>
      </c>
      <c r="Q15" t="s">
        <v>31</v>
      </c>
      <c r="R15">
        <v>0.50429999999999997</v>
      </c>
      <c r="S15" t="s">
        <v>200</v>
      </c>
    </row>
    <row r="16" spans="1:19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40</v>
      </c>
      <c r="J16" t="s">
        <v>33</v>
      </c>
      <c r="K16" t="s">
        <v>31</v>
      </c>
      <c r="L16" t="s">
        <v>33</v>
      </c>
      <c r="M16" t="s">
        <v>50</v>
      </c>
      <c r="N16" t="s">
        <v>101</v>
      </c>
      <c r="O16">
        <v>44.793660000000003</v>
      </c>
      <c r="P16">
        <v>-118.50112</v>
      </c>
      <c r="Q16" t="s">
        <v>31</v>
      </c>
      <c r="R16">
        <v>0.50429999999999997</v>
      </c>
      <c r="S16" t="s">
        <v>200</v>
      </c>
    </row>
    <row r="17" spans="1:19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40</v>
      </c>
      <c r="J17" t="s">
        <v>33</v>
      </c>
      <c r="K17" t="s">
        <v>31</v>
      </c>
      <c r="L17" t="s">
        <v>33</v>
      </c>
      <c r="M17" t="s">
        <v>50</v>
      </c>
      <c r="N17" t="s">
        <v>101</v>
      </c>
      <c r="O17">
        <v>44.793660000000003</v>
      </c>
      <c r="P17">
        <v>-118.50112</v>
      </c>
      <c r="Q17" t="s">
        <v>31</v>
      </c>
      <c r="R17">
        <v>0.50429999999999997</v>
      </c>
      <c r="S17" t="s">
        <v>200</v>
      </c>
    </row>
    <row r="18" spans="1:19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40</v>
      </c>
      <c r="J18" t="s">
        <v>33</v>
      </c>
      <c r="K18" t="s">
        <v>31</v>
      </c>
      <c r="L18" t="s">
        <v>33</v>
      </c>
      <c r="M18" t="s">
        <v>50</v>
      </c>
      <c r="N18" t="s">
        <v>101</v>
      </c>
      <c r="O18">
        <v>44.793660000000003</v>
      </c>
      <c r="P18">
        <v>-118.50112</v>
      </c>
      <c r="Q18" t="s">
        <v>31</v>
      </c>
      <c r="R18">
        <v>0.50429999999999997</v>
      </c>
      <c r="S18" t="s">
        <v>200</v>
      </c>
    </row>
    <row r="19" spans="1:19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40</v>
      </c>
      <c r="J19" t="s">
        <v>33</v>
      </c>
      <c r="K19" t="s">
        <v>31</v>
      </c>
      <c r="L19" t="s">
        <v>33</v>
      </c>
      <c r="M19" t="s">
        <v>50</v>
      </c>
      <c r="N19" t="s">
        <v>101</v>
      </c>
      <c r="O19">
        <v>44.793660000000003</v>
      </c>
      <c r="P19">
        <v>-118.50112</v>
      </c>
      <c r="Q19" t="s">
        <v>31</v>
      </c>
      <c r="R19">
        <v>0.50429999999999997</v>
      </c>
      <c r="S19" t="s">
        <v>200</v>
      </c>
    </row>
    <row r="20" spans="1:19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40</v>
      </c>
      <c r="J20" t="s">
        <v>33</v>
      </c>
      <c r="K20" t="s">
        <v>31</v>
      </c>
      <c r="L20" t="s">
        <v>33</v>
      </c>
      <c r="M20" t="s">
        <v>50</v>
      </c>
      <c r="N20" t="s">
        <v>101</v>
      </c>
      <c r="O20">
        <v>44.793660000000003</v>
      </c>
      <c r="P20">
        <v>-118.50112</v>
      </c>
      <c r="Q20" t="s">
        <v>31</v>
      </c>
      <c r="R20">
        <v>0.50429999999999997</v>
      </c>
      <c r="S20" t="s">
        <v>200</v>
      </c>
    </row>
    <row r="21" spans="1:19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40</v>
      </c>
      <c r="J21" t="s">
        <v>31</v>
      </c>
      <c r="K21" t="s">
        <v>31</v>
      </c>
      <c r="L21" t="s">
        <v>33</v>
      </c>
      <c r="M21" t="s">
        <v>48</v>
      </c>
      <c r="N21" t="s">
        <v>103</v>
      </c>
      <c r="O21">
        <v>41.434519000000002</v>
      </c>
      <c r="P21">
        <v>2.1908799999999999</v>
      </c>
      <c r="Q21" t="s">
        <v>33</v>
      </c>
      <c r="R21">
        <v>0.4587</v>
      </c>
      <c r="S21" t="s">
        <v>200</v>
      </c>
    </row>
    <row r="22" spans="1:19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40</v>
      </c>
      <c r="J22" t="s">
        <v>31</v>
      </c>
      <c r="K22" t="s">
        <v>31</v>
      </c>
      <c r="L22" t="s">
        <v>33</v>
      </c>
      <c r="M22" t="s">
        <v>48</v>
      </c>
      <c r="N22" t="s">
        <v>103</v>
      </c>
      <c r="O22">
        <v>41.434519000000002</v>
      </c>
      <c r="P22">
        <v>2.1908799999999999</v>
      </c>
      <c r="Q22" t="s">
        <v>33</v>
      </c>
      <c r="R22">
        <v>0.4587</v>
      </c>
      <c r="S22" t="s">
        <v>200</v>
      </c>
    </row>
    <row r="23" spans="1:19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40</v>
      </c>
      <c r="J23" t="s">
        <v>31</v>
      </c>
      <c r="K23" t="s">
        <v>31</v>
      </c>
      <c r="L23" t="s">
        <v>33</v>
      </c>
      <c r="M23" t="s">
        <v>48</v>
      </c>
      <c r="N23" t="s">
        <v>103</v>
      </c>
      <c r="O23">
        <v>41.434519000000002</v>
      </c>
      <c r="P23">
        <v>2.1908799999999999</v>
      </c>
      <c r="Q23" t="s">
        <v>33</v>
      </c>
      <c r="R23">
        <v>0.4587</v>
      </c>
      <c r="S23" t="s">
        <v>200</v>
      </c>
    </row>
    <row r="24" spans="1:19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40</v>
      </c>
      <c r="J24" t="s">
        <v>31</v>
      </c>
      <c r="K24" t="s">
        <v>31</v>
      </c>
      <c r="L24" t="s">
        <v>33</v>
      </c>
      <c r="M24" t="s">
        <v>48</v>
      </c>
      <c r="N24" t="s">
        <v>103</v>
      </c>
      <c r="O24">
        <v>41.434519000000002</v>
      </c>
      <c r="P24">
        <v>2.1908799999999999</v>
      </c>
      <c r="Q24" t="s">
        <v>33</v>
      </c>
      <c r="R24">
        <v>0.4587</v>
      </c>
      <c r="S24" t="s">
        <v>200</v>
      </c>
    </row>
    <row r="25" spans="1:19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40</v>
      </c>
      <c r="J25" t="s">
        <v>31</v>
      </c>
      <c r="K25" t="s">
        <v>31</v>
      </c>
      <c r="L25" t="s">
        <v>33</v>
      </c>
      <c r="M25" t="s">
        <v>48</v>
      </c>
      <c r="N25" t="s">
        <v>103</v>
      </c>
      <c r="O25">
        <v>41.434519000000002</v>
      </c>
      <c r="P25">
        <v>2.1908799999999999</v>
      </c>
      <c r="Q25" t="s">
        <v>33</v>
      </c>
      <c r="R25">
        <v>0.4587</v>
      </c>
      <c r="S25" t="s">
        <v>200</v>
      </c>
    </row>
    <row r="26" spans="1:19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40</v>
      </c>
      <c r="J26" t="s">
        <v>31</v>
      </c>
      <c r="K26" t="s">
        <v>31</v>
      </c>
      <c r="L26" t="s">
        <v>33</v>
      </c>
      <c r="M26" t="s">
        <v>48</v>
      </c>
      <c r="N26" t="s">
        <v>103</v>
      </c>
      <c r="O26">
        <v>41.434519000000002</v>
      </c>
      <c r="P26">
        <v>2.1908799999999999</v>
      </c>
      <c r="Q26" t="s">
        <v>33</v>
      </c>
      <c r="R26">
        <v>0.4587</v>
      </c>
      <c r="S26" t="s">
        <v>200</v>
      </c>
    </row>
    <row r="27" spans="1:19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31</v>
      </c>
      <c r="J27" t="s">
        <v>33</v>
      </c>
      <c r="K27" t="s">
        <v>33</v>
      </c>
      <c r="L27" t="s">
        <v>31</v>
      </c>
      <c r="M27" t="s">
        <v>55</v>
      </c>
      <c r="N27" t="s">
        <v>103</v>
      </c>
      <c r="O27">
        <v>37.439169999999997</v>
      </c>
      <c r="P27">
        <v>-6.2163899999999996</v>
      </c>
      <c r="Q27" t="s">
        <v>31</v>
      </c>
      <c r="R27">
        <v>0.29709999999999998</v>
      </c>
      <c r="S27" t="s">
        <v>200</v>
      </c>
    </row>
    <row r="28" spans="1:19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31</v>
      </c>
      <c r="J28" t="s">
        <v>33</v>
      </c>
      <c r="K28" t="s">
        <v>33</v>
      </c>
      <c r="L28" t="s">
        <v>31</v>
      </c>
      <c r="M28" t="s">
        <v>55</v>
      </c>
      <c r="N28" t="s">
        <v>103</v>
      </c>
      <c r="O28">
        <v>37.439169999999997</v>
      </c>
      <c r="P28">
        <v>-6.2163899999999996</v>
      </c>
      <c r="Q28" t="s">
        <v>31</v>
      </c>
      <c r="R28">
        <v>0.29709999999999998</v>
      </c>
      <c r="S28" t="s">
        <v>200</v>
      </c>
    </row>
    <row r="29" spans="1:19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40</v>
      </c>
      <c r="J29" t="s">
        <v>33</v>
      </c>
      <c r="K29" t="s">
        <v>33</v>
      </c>
      <c r="L29" t="s">
        <v>33</v>
      </c>
      <c r="M29" t="s">
        <v>59</v>
      </c>
      <c r="N29" t="s">
        <v>103</v>
      </c>
      <c r="O29">
        <v>38.183329999999998</v>
      </c>
      <c r="P29">
        <v>-1.8333299999999999</v>
      </c>
      <c r="Q29" t="s">
        <v>33</v>
      </c>
      <c r="R29">
        <v>0.20100000000000001</v>
      </c>
      <c r="S29" t="s">
        <v>200</v>
      </c>
    </row>
    <row r="30" spans="1:19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40</v>
      </c>
      <c r="J30" t="s">
        <v>33</v>
      </c>
      <c r="K30" t="s">
        <v>33</v>
      </c>
      <c r="L30" t="s">
        <v>33</v>
      </c>
      <c r="M30" t="s">
        <v>59</v>
      </c>
      <c r="N30" t="s">
        <v>103</v>
      </c>
      <c r="O30">
        <v>38.183329999999998</v>
      </c>
      <c r="P30">
        <v>-1.8333299999999999</v>
      </c>
      <c r="Q30" t="s">
        <v>33</v>
      </c>
      <c r="R30">
        <v>0.20100000000000001</v>
      </c>
      <c r="S30" t="s">
        <v>200</v>
      </c>
    </row>
    <row r="31" spans="1:19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40</v>
      </c>
      <c r="J31" t="s">
        <v>33</v>
      </c>
      <c r="K31" t="s">
        <v>33</v>
      </c>
      <c r="L31" t="s">
        <v>33</v>
      </c>
      <c r="M31" t="s">
        <v>59</v>
      </c>
      <c r="N31" t="s">
        <v>103</v>
      </c>
      <c r="O31">
        <v>38.183329999999998</v>
      </c>
      <c r="P31">
        <v>-1.8333299999999999</v>
      </c>
      <c r="Q31" t="s">
        <v>33</v>
      </c>
      <c r="R31">
        <v>0.20100000000000001</v>
      </c>
      <c r="S31" t="s">
        <v>200</v>
      </c>
    </row>
    <row r="32" spans="1:19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40</v>
      </c>
      <c r="J32" t="s">
        <v>33</v>
      </c>
      <c r="K32" t="s">
        <v>33</v>
      </c>
      <c r="L32" t="s">
        <v>33</v>
      </c>
      <c r="M32" t="s">
        <v>59</v>
      </c>
      <c r="N32" t="s">
        <v>103</v>
      </c>
      <c r="O32">
        <v>38.183329999999998</v>
      </c>
      <c r="P32">
        <v>-1.8333299999999999</v>
      </c>
      <c r="Q32" t="s">
        <v>33</v>
      </c>
      <c r="R32">
        <v>0.20100000000000001</v>
      </c>
      <c r="S32" t="s">
        <v>200</v>
      </c>
    </row>
    <row r="33" spans="1:19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18</v>
      </c>
      <c r="G33">
        <v>3.4</v>
      </c>
      <c r="H33">
        <v>39.200000000000003</v>
      </c>
      <c r="I33" t="s">
        <v>40</v>
      </c>
      <c r="J33" t="s">
        <v>33</v>
      </c>
      <c r="K33" t="s">
        <v>31</v>
      </c>
      <c r="L33" t="s">
        <v>33</v>
      </c>
      <c r="M33" t="s">
        <v>61</v>
      </c>
      <c r="N33" t="s">
        <v>104</v>
      </c>
      <c r="O33">
        <v>50.511940000000003</v>
      </c>
      <c r="P33">
        <v>-120.97472</v>
      </c>
      <c r="Q33" t="s">
        <v>33</v>
      </c>
      <c r="R33">
        <v>0.56010000000000004</v>
      </c>
      <c r="S33" t="s">
        <v>200</v>
      </c>
    </row>
    <row r="34" spans="1:19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18</v>
      </c>
      <c r="G34">
        <v>3.4</v>
      </c>
      <c r="H34">
        <v>39.200000000000003</v>
      </c>
      <c r="I34" t="s">
        <v>40</v>
      </c>
      <c r="J34" t="s">
        <v>33</v>
      </c>
      <c r="K34" t="s">
        <v>31</v>
      </c>
      <c r="L34" t="s">
        <v>33</v>
      </c>
      <c r="M34" t="s">
        <v>61</v>
      </c>
      <c r="N34" t="s">
        <v>104</v>
      </c>
      <c r="O34">
        <v>50.511940000000003</v>
      </c>
      <c r="P34">
        <v>-120.97472</v>
      </c>
      <c r="Q34" t="s">
        <v>33</v>
      </c>
      <c r="R34">
        <v>0.56010000000000004</v>
      </c>
      <c r="S34" t="s">
        <v>200</v>
      </c>
    </row>
    <row r="35" spans="1:19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18</v>
      </c>
      <c r="G35">
        <v>3.4</v>
      </c>
      <c r="H35">
        <v>39.200000000000003</v>
      </c>
      <c r="I35" t="s">
        <v>40</v>
      </c>
      <c r="J35" t="s">
        <v>33</v>
      </c>
      <c r="K35" t="s">
        <v>31</v>
      </c>
      <c r="L35" t="s">
        <v>33</v>
      </c>
      <c r="M35" t="s">
        <v>61</v>
      </c>
      <c r="N35" t="s">
        <v>104</v>
      </c>
      <c r="O35">
        <v>50.511940000000003</v>
      </c>
      <c r="P35">
        <v>-120.97472</v>
      </c>
      <c r="Q35" t="s">
        <v>33</v>
      </c>
      <c r="R35">
        <v>0.56010000000000004</v>
      </c>
      <c r="S35" t="s">
        <v>200</v>
      </c>
    </row>
    <row r="36" spans="1:19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18</v>
      </c>
      <c r="G36">
        <v>3.4</v>
      </c>
      <c r="H36">
        <v>39.200000000000003</v>
      </c>
      <c r="I36" t="s">
        <v>40</v>
      </c>
      <c r="J36" t="s">
        <v>33</v>
      </c>
      <c r="K36" t="s">
        <v>31</v>
      </c>
      <c r="L36" t="s">
        <v>33</v>
      </c>
      <c r="M36" t="s">
        <v>61</v>
      </c>
      <c r="N36" t="s">
        <v>104</v>
      </c>
      <c r="O36">
        <v>50.511940000000003</v>
      </c>
      <c r="P36">
        <v>-120.97472</v>
      </c>
      <c r="Q36" t="s">
        <v>33</v>
      </c>
      <c r="R36">
        <v>0.56010000000000004</v>
      </c>
      <c r="S36" t="s">
        <v>200</v>
      </c>
    </row>
    <row r="37" spans="1:19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18</v>
      </c>
      <c r="G37">
        <v>3.4</v>
      </c>
      <c r="H37">
        <v>39.200000000000003</v>
      </c>
      <c r="I37" t="s">
        <v>40</v>
      </c>
      <c r="J37" t="s">
        <v>33</v>
      </c>
      <c r="K37" t="s">
        <v>31</v>
      </c>
      <c r="L37" t="s">
        <v>33</v>
      </c>
      <c r="M37" t="s">
        <v>61</v>
      </c>
      <c r="N37" t="s">
        <v>104</v>
      </c>
      <c r="O37">
        <v>50.511940000000003</v>
      </c>
      <c r="P37">
        <v>-120.97472</v>
      </c>
      <c r="Q37" t="s">
        <v>33</v>
      </c>
      <c r="R37">
        <v>0.56010000000000004</v>
      </c>
      <c r="S37" t="s">
        <v>200</v>
      </c>
    </row>
    <row r="38" spans="1:19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18</v>
      </c>
      <c r="G38">
        <v>3.4</v>
      </c>
      <c r="H38">
        <v>39.200000000000003</v>
      </c>
      <c r="I38" t="s">
        <v>40</v>
      </c>
      <c r="J38" t="s">
        <v>33</v>
      </c>
      <c r="K38" t="s">
        <v>31</v>
      </c>
      <c r="L38" t="s">
        <v>33</v>
      </c>
      <c r="M38" t="s">
        <v>61</v>
      </c>
      <c r="N38" t="s">
        <v>104</v>
      </c>
      <c r="O38">
        <v>50.511940000000003</v>
      </c>
      <c r="P38">
        <v>-120.97472</v>
      </c>
      <c r="Q38" t="s">
        <v>33</v>
      </c>
      <c r="R38">
        <v>0.56010000000000004</v>
      </c>
      <c r="S38" t="s">
        <v>200</v>
      </c>
    </row>
    <row r="39" spans="1:19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18</v>
      </c>
      <c r="G39">
        <v>3.4</v>
      </c>
      <c r="H39">
        <v>39.200000000000003</v>
      </c>
      <c r="I39" t="s">
        <v>40</v>
      </c>
      <c r="J39" t="s">
        <v>33</v>
      </c>
      <c r="K39" t="s">
        <v>31</v>
      </c>
      <c r="L39" t="s">
        <v>33</v>
      </c>
      <c r="M39" t="s">
        <v>61</v>
      </c>
      <c r="N39" t="s">
        <v>104</v>
      </c>
      <c r="O39">
        <v>50.511940000000003</v>
      </c>
      <c r="P39">
        <v>-120.97472</v>
      </c>
      <c r="Q39" t="s">
        <v>33</v>
      </c>
      <c r="R39">
        <v>0.56010000000000004</v>
      </c>
      <c r="S39" t="s">
        <v>200</v>
      </c>
    </row>
    <row r="40" spans="1:19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18</v>
      </c>
      <c r="G40">
        <v>3.4</v>
      </c>
      <c r="H40">
        <v>39.200000000000003</v>
      </c>
      <c r="I40" t="s">
        <v>40</v>
      </c>
      <c r="J40" t="s">
        <v>33</v>
      </c>
      <c r="K40" t="s">
        <v>31</v>
      </c>
      <c r="L40" t="s">
        <v>33</v>
      </c>
      <c r="M40" t="s">
        <v>61</v>
      </c>
      <c r="N40" t="s">
        <v>104</v>
      </c>
      <c r="O40">
        <v>50.511940000000003</v>
      </c>
      <c r="P40">
        <v>-120.97472</v>
      </c>
      <c r="Q40" t="s">
        <v>33</v>
      </c>
      <c r="R40">
        <v>0.56010000000000004</v>
      </c>
      <c r="S40" t="s">
        <v>200</v>
      </c>
    </row>
    <row r="41" spans="1:19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18</v>
      </c>
      <c r="G41">
        <v>3.4</v>
      </c>
      <c r="H41">
        <v>39.200000000000003</v>
      </c>
      <c r="I41" t="s">
        <v>40</v>
      </c>
      <c r="J41" t="s">
        <v>33</v>
      </c>
      <c r="K41" t="s">
        <v>31</v>
      </c>
      <c r="L41" t="s">
        <v>33</v>
      </c>
      <c r="M41" t="s">
        <v>61</v>
      </c>
      <c r="N41" t="s">
        <v>104</v>
      </c>
      <c r="O41">
        <v>50.511940000000003</v>
      </c>
      <c r="P41">
        <v>-120.97472</v>
      </c>
      <c r="Q41" t="s">
        <v>33</v>
      </c>
      <c r="R41">
        <v>0.56010000000000004</v>
      </c>
      <c r="S41" t="s">
        <v>200</v>
      </c>
    </row>
    <row r="42" spans="1:19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18</v>
      </c>
      <c r="G42">
        <v>3.4</v>
      </c>
      <c r="H42">
        <v>39.200000000000003</v>
      </c>
      <c r="I42" t="s">
        <v>40</v>
      </c>
      <c r="J42" t="s">
        <v>33</v>
      </c>
      <c r="K42" t="s">
        <v>31</v>
      </c>
      <c r="L42" t="s">
        <v>33</v>
      </c>
      <c r="M42" t="s">
        <v>61</v>
      </c>
      <c r="N42" t="s">
        <v>104</v>
      </c>
      <c r="O42">
        <v>50.511940000000003</v>
      </c>
      <c r="P42">
        <v>-120.97472</v>
      </c>
      <c r="Q42" t="s">
        <v>33</v>
      </c>
      <c r="R42">
        <v>0.56010000000000004</v>
      </c>
      <c r="S42" t="s">
        <v>200</v>
      </c>
    </row>
    <row r="43" spans="1:19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31</v>
      </c>
      <c r="J43" t="s">
        <v>31</v>
      </c>
      <c r="K43" t="s">
        <v>33</v>
      </c>
      <c r="L43" t="s">
        <v>33</v>
      </c>
      <c r="M43" t="s">
        <v>63</v>
      </c>
      <c r="N43" t="s">
        <v>102</v>
      </c>
      <c r="O43">
        <v>-40.573329999999999</v>
      </c>
      <c r="P43">
        <v>-70.832499999999996</v>
      </c>
      <c r="Q43" t="s">
        <v>31</v>
      </c>
      <c r="R43">
        <v>0.44740000000000002</v>
      </c>
      <c r="S43" t="s">
        <v>200</v>
      </c>
    </row>
    <row r="44" spans="1:19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31</v>
      </c>
      <c r="J44" t="s">
        <v>31</v>
      </c>
      <c r="K44" t="s">
        <v>33</v>
      </c>
      <c r="L44" t="s">
        <v>33</v>
      </c>
      <c r="M44" t="s">
        <v>65</v>
      </c>
      <c r="N44" t="s">
        <v>105</v>
      </c>
      <c r="O44">
        <v>43.486109999999996</v>
      </c>
      <c r="P44">
        <v>5.3016699999999997</v>
      </c>
      <c r="Q44" t="s">
        <v>33</v>
      </c>
      <c r="R44">
        <v>0.4299</v>
      </c>
      <c r="S44" t="s">
        <v>200</v>
      </c>
    </row>
    <row r="45" spans="1:19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31</v>
      </c>
      <c r="J45" t="s">
        <v>31</v>
      </c>
      <c r="K45" t="s">
        <v>33</v>
      </c>
      <c r="L45" t="s">
        <v>33</v>
      </c>
      <c r="M45" t="s">
        <v>65</v>
      </c>
      <c r="N45" t="s">
        <v>105</v>
      </c>
      <c r="O45">
        <v>43.486109999999996</v>
      </c>
      <c r="P45">
        <v>5.3016699999999997</v>
      </c>
      <c r="Q45" t="s">
        <v>33</v>
      </c>
      <c r="R45">
        <v>0.4299</v>
      </c>
      <c r="S45" t="s">
        <v>200</v>
      </c>
    </row>
    <row r="46" spans="1:19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31</v>
      </c>
      <c r="J46" t="s">
        <v>31</v>
      </c>
      <c r="K46" t="s">
        <v>33</v>
      </c>
      <c r="L46" t="s">
        <v>33</v>
      </c>
      <c r="M46" t="s">
        <v>65</v>
      </c>
      <c r="N46" t="s">
        <v>105</v>
      </c>
      <c r="O46">
        <v>43.486109999999996</v>
      </c>
      <c r="P46">
        <v>5.3016699999999997</v>
      </c>
      <c r="Q46" t="s">
        <v>33</v>
      </c>
      <c r="R46">
        <v>0.4299</v>
      </c>
      <c r="S46" t="s">
        <v>200</v>
      </c>
    </row>
    <row r="47" spans="1:19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31</v>
      </c>
      <c r="J47" t="s">
        <v>31</v>
      </c>
      <c r="K47" t="s">
        <v>33</v>
      </c>
      <c r="L47" t="s">
        <v>33</v>
      </c>
      <c r="M47" t="s">
        <v>65</v>
      </c>
      <c r="N47" t="s">
        <v>105</v>
      </c>
      <c r="O47">
        <v>43.486109999999996</v>
      </c>
      <c r="P47">
        <v>5.3016699999999997</v>
      </c>
      <c r="Q47" t="s">
        <v>33</v>
      </c>
      <c r="R47">
        <v>0.4299</v>
      </c>
      <c r="S47" t="s">
        <v>200</v>
      </c>
    </row>
    <row r="48" spans="1:19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31</v>
      </c>
      <c r="J48" t="s">
        <v>31</v>
      </c>
      <c r="K48" t="s">
        <v>33</v>
      </c>
      <c r="L48" t="s">
        <v>33</v>
      </c>
      <c r="M48" t="s">
        <v>65</v>
      </c>
      <c r="N48" t="s">
        <v>105</v>
      </c>
      <c r="O48">
        <v>43.486109999999996</v>
      </c>
      <c r="P48">
        <v>5.3016699999999997</v>
      </c>
      <c r="Q48" t="s">
        <v>33</v>
      </c>
      <c r="R48">
        <v>0.4299</v>
      </c>
      <c r="S48" t="s">
        <v>200</v>
      </c>
    </row>
    <row r="49" spans="1:19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31</v>
      </c>
      <c r="J49" t="s">
        <v>31</v>
      </c>
      <c r="K49" t="s">
        <v>33</v>
      </c>
      <c r="L49" t="s">
        <v>33</v>
      </c>
      <c r="M49" t="s">
        <v>65</v>
      </c>
      <c r="N49" t="s">
        <v>105</v>
      </c>
      <c r="O49">
        <v>43.486109999999996</v>
      </c>
      <c r="P49">
        <v>5.3016699999999997</v>
      </c>
      <c r="Q49" t="s">
        <v>33</v>
      </c>
      <c r="R49">
        <v>0.4299</v>
      </c>
      <c r="S49" t="s">
        <v>200</v>
      </c>
    </row>
    <row r="50" spans="1:19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40</v>
      </c>
      <c r="J50" t="s">
        <v>31</v>
      </c>
      <c r="K50" t="s">
        <v>31</v>
      </c>
      <c r="L50" t="s">
        <v>33</v>
      </c>
      <c r="M50" t="s">
        <v>67</v>
      </c>
      <c r="N50" t="s">
        <v>101</v>
      </c>
      <c r="O50">
        <v>39.36788</v>
      </c>
      <c r="P50">
        <v>-105.24069</v>
      </c>
      <c r="Q50" t="s">
        <v>33</v>
      </c>
      <c r="R50">
        <v>0.28749999999999998</v>
      </c>
      <c r="S50" t="s">
        <v>200</v>
      </c>
    </row>
    <row r="51" spans="1:19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40</v>
      </c>
      <c r="J51" t="s">
        <v>31</v>
      </c>
      <c r="K51" t="s">
        <v>31</v>
      </c>
      <c r="L51" t="s">
        <v>33</v>
      </c>
      <c r="M51" t="s">
        <v>67</v>
      </c>
      <c r="N51" t="s">
        <v>101</v>
      </c>
      <c r="O51">
        <v>39.36788</v>
      </c>
      <c r="P51">
        <v>-105.24069</v>
      </c>
      <c r="Q51" t="s">
        <v>33</v>
      </c>
      <c r="R51">
        <v>0.28749999999999998</v>
      </c>
      <c r="S51" t="s">
        <v>200</v>
      </c>
    </row>
    <row r="52" spans="1:19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40</v>
      </c>
      <c r="J52" t="s">
        <v>31</v>
      </c>
      <c r="K52" t="s">
        <v>31</v>
      </c>
      <c r="L52" t="s">
        <v>33</v>
      </c>
      <c r="M52" t="s">
        <v>67</v>
      </c>
      <c r="N52" t="s">
        <v>101</v>
      </c>
      <c r="O52">
        <v>39.36788</v>
      </c>
      <c r="P52">
        <v>-105.24069</v>
      </c>
      <c r="Q52" t="s">
        <v>33</v>
      </c>
      <c r="R52">
        <v>0.28749999999999998</v>
      </c>
      <c r="S52" t="s">
        <v>200</v>
      </c>
    </row>
    <row r="53" spans="1:19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40</v>
      </c>
      <c r="J53" t="s">
        <v>31</v>
      </c>
      <c r="K53" t="s">
        <v>31</v>
      </c>
      <c r="L53" t="s">
        <v>33</v>
      </c>
      <c r="M53" t="s">
        <v>67</v>
      </c>
      <c r="N53" t="s">
        <v>101</v>
      </c>
      <c r="O53">
        <v>39.36788</v>
      </c>
      <c r="P53">
        <v>-105.24069</v>
      </c>
      <c r="Q53" t="s">
        <v>33</v>
      </c>
      <c r="R53">
        <v>0.28749999999999998</v>
      </c>
      <c r="S53" t="s">
        <v>200</v>
      </c>
    </row>
    <row r="54" spans="1:19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40</v>
      </c>
      <c r="J54" t="s">
        <v>31</v>
      </c>
      <c r="K54" t="s">
        <v>31</v>
      </c>
      <c r="L54" t="s">
        <v>33</v>
      </c>
      <c r="M54" t="s">
        <v>67</v>
      </c>
      <c r="N54" t="s">
        <v>101</v>
      </c>
      <c r="O54">
        <v>39.36788</v>
      </c>
      <c r="P54">
        <v>-105.24069</v>
      </c>
      <c r="Q54" t="s">
        <v>33</v>
      </c>
      <c r="R54">
        <v>0.28749999999999998</v>
      </c>
      <c r="S54" t="s">
        <v>200</v>
      </c>
    </row>
    <row r="55" spans="1:19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40</v>
      </c>
      <c r="J55" t="s">
        <v>31</v>
      </c>
      <c r="K55" t="s">
        <v>31</v>
      </c>
      <c r="L55" t="s">
        <v>33</v>
      </c>
      <c r="M55" t="s">
        <v>67</v>
      </c>
      <c r="N55" t="s">
        <v>101</v>
      </c>
      <c r="O55">
        <v>39.36788</v>
      </c>
      <c r="P55">
        <v>-105.24069</v>
      </c>
      <c r="Q55" t="s">
        <v>33</v>
      </c>
      <c r="R55">
        <v>0.28749999999999998</v>
      </c>
      <c r="S55" t="s">
        <v>200</v>
      </c>
    </row>
    <row r="56" spans="1:19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40</v>
      </c>
      <c r="J56" t="s">
        <v>31</v>
      </c>
      <c r="K56" t="s">
        <v>31</v>
      </c>
      <c r="L56" t="s">
        <v>33</v>
      </c>
      <c r="M56" t="s">
        <v>67</v>
      </c>
      <c r="N56" t="s">
        <v>101</v>
      </c>
      <c r="O56">
        <v>39.36788</v>
      </c>
      <c r="P56">
        <v>-105.24069</v>
      </c>
      <c r="Q56" t="s">
        <v>33</v>
      </c>
      <c r="R56">
        <v>0.28749999999999998</v>
      </c>
      <c r="S56" t="s">
        <v>200</v>
      </c>
    </row>
    <row r="57" spans="1:19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40</v>
      </c>
      <c r="J57" t="s">
        <v>31</v>
      </c>
      <c r="K57" t="s">
        <v>31</v>
      </c>
      <c r="L57" t="s">
        <v>33</v>
      </c>
      <c r="M57" t="s">
        <v>67</v>
      </c>
      <c r="N57" t="s">
        <v>101</v>
      </c>
      <c r="O57">
        <v>39.36788</v>
      </c>
      <c r="P57">
        <v>-105.24069</v>
      </c>
      <c r="Q57" t="s">
        <v>33</v>
      </c>
      <c r="R57">
        <v>0.28749999999999998</v>
      </c>
      <c r="S57" t="s">
        <v>200</v>
      </c>
    </row>
    <row r="58" spans="1:19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40</v>
      </c>
      <c r="J58" t="s">
        <v>31</v>
      </c>
      <c r="K58" t="s">
        <v>31</v>
      </c>
      <c r="L58" t="s">
        <v>33</v>
      </c>
      <c r="M58" t="s">
        <v>67</v>
      </c>
      <c r="N58" t="s">
        <v>101</v>
      </c>
      <c r="O58">
        <v>39.36788</v>
      </c>
      <c r="P58">
        <v>-105.24069</v>
      </c>
      <c r="Q58" t="s">
        <v>33</v>
      </c>
      <c r="R58">
        <v>0.28749999999999998</v>
      </c>
      <c r="S58" t="s">
        <v>200</v>
      </c>
    </row>
    <row r="59" spans="1:19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40</v>
      </c>
      <c r="J59" t="s">
        <v>31</v>
      </c>
      <c r="K59" t="s">
        <v>31</v>
      </c>
      <c r="L59" t="s">
        <v>33</v>
      </c>
      <c r="M59" t="s">
        <v>67</v>
      </c>
      <c r="N59" t="s">
        <v>101</v>
      </c>
      <c r="O59">
        <v>39.36788</v>
      </c>
      <c r="P59">
        <v>-105.24069</v>
      </c>
      <c r="Q59" t="s">
        <v>33</v>
      </c>
      <c r="R59">
        <v>0.28749999999999998</v>
      </c>
      <c r="S59" t="s">
        <v>200</v>
      </c>
    </row>
    <row r="60" spans="1:19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40</v>
      </c>
      <c r="J60" t="s">
        <v>31</v>
      </c>
      <c r="K60" t="s">
        <v>31</v>
      </c>
      <c r="L60" t="s">
        <v>33</v>
      </c>
      <c r="M60" t="s">
        <v>67</v>
      </c>
      <c r="N60" t="s">
        <v>101</v>
      </c>
      <c r="O60">
        <v>39.36788</v>
      </c>
      <c r="P60">
        <v>-105.24069</v>
      </c>
      <c r="Q60" t="s">
        <v>33</v>
      </c>
      <c r="R60">
        <v>0.28749999999999998</v>
      </c>
      <c r="S60" t="s">
        <v>200</v>
      </c>
    </row>
    <row r="61" spans="1:19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40</v>
      </c>
      <c r="J61" t="s">
        <v>31</v>
      </c>
      <c r="K61" t="s">
        <v>31</v>
      </c>
      <c r="L61" t="s">
        <v>33</v>
      </c>
      <c r="M61" t="s">
        <v>67</v>
      </c>
      <c r="N61" t="s">
        <v>101</v>
      </c>
      <c r="O61">
        <v>39.36788</v>
      </c>
      <c r="P61">
        <v>-105.24069</v>
      </c>
      <c r="Q61" t="s">
        <v>33</v>
      </c>
      <c r="R61">
        <v>0.28749999999999998</v>
      </c>
      <c r="S61" t="s">
        <v>200</v>
      </c>
    </row>
    <row r="62" spans="1:19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40</v>
      </c>
      <c r="J62" t="s">
        <v>31</v>
      </c>
      <c r="K62" t="s">
        <v>31</v>
      </c>
      <c r="L62" t="s">
        <v>33</v>
      </c>
      <c r="M62" t="s">
        <v>67</v>
      </c>
      <c r="N62" t="s">
        <v>101</v>
      </c>
      <c r="O62">
        <v>39.36788</v>
      </c>
      <c r="P62">
        <v>-105.24069</v>
      </c>
      <c r="Q62" t="s">
        <v>33</v>
      </c>
      <c r="R62">
        <v>0.28749999999999998</v>
      </c>
      <c r="S62" t="s">
        <v>200</v>
      </c>
    </row>
    <row r="63" spans="1:19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40</v>
      </c>
      <c r="J63" t="s">
        <v>31</v>
      </c>
      <c r="K63" t="s">
        <v>31</v>
      </c>
      <c r="L63" t="s">
        <v>33</v>
      </c>
      <c r="M63" t="s">
        <v>67</v>
      </c>
      <c r="N63" t="s">
        <v>101</v>
      </c>
      <c r="O63">
        <v>39.36788</v>
      </c>
      <c r="P63">
        <v>-105.24069</v>
      </c>
      <c r="Q63" t="s">
        <v>33</v>
      </c>
      <c r="R63">
        <v>0.28749999999999998</v>
      </c>
      <c r="S63" t="s">
        <v>200</v>
      </c>
    </row>
    <row r="64" spans="1:19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40</v>
      </c>
      <c r="J64" t="s">
        <v>31</v>
      </c>
      <c r="K64" t="s">
        <v>31</v>
      </c>
      <c r="L64" t="s">
        <v>33</v>
      </c>
      <c r="M64" t="s">
        <v>67</v>
      </c>
      <c r="N64" t="s">
        <v>101</v>
      </c>
      <c r="O64">
        <v>39.36788</v>
      </c>
      <c r="P64">
        <v>-105.24069</v>
      </c>
      <c r="Q64" t="s">
        <v>33</v>
      </c>
      <c r="R64">
        <v>0.28749999999999998</v>
      </c>
      <c r="S64" t="s">
        <v>200</v>
      </c>
    </row>
    <row r="65" spans="1:19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40</v>
      </c>
      <c r="J65" t="s">
        <v>31</v>
      </c>
      <c r="K65" t="s">
        <v>31</v>
      </c>
      <c r="L65" t="s">
        <v>33</v>
      </c>
      <c r="M65" t="s">
        <v>67</v>
      </c>
      <c r="N65" t="s">
        <v>101</v>
      </c>
      <c r="O65">
        <v>39.36788</v>
      </c>
      <c r="P65">
        <v>-105.24069</v>
      </c>
      <c r="Q65" t="s">
        <v>33</v>
      </c>
      <c r="R65">
        <v>0.28749999999999998</v>
      </c>
      <c r="S65" t="s">
        <v>200</v>
      </c>
    </row>
    <row r="66" spans="1:19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40</v>
      </c>
      <c r="J66" t="s">
        <v>31</v>
      </c>
      <c r="K66" t="s">
        <v>31</v>
      </c>
      <c r="L66" t="s">
        <v>33</v>
      </c>
      <c r="M66" t="s">
        <v>67</v>
      </c>
      <c r="N66" t="s">
        <v>101</v>
      </c>
      <c r="O66">
        <v>39.36788</v>
      </c>
      <c r="P66">
        <v>-105.24069</v>
      </c>
      <c r="Q66" t="s">
        <v>33</v>
      </c>
      <c r="R66">
        <v>0.28749999999999998</v>
      </c>
      <c r="S66" t="s">
        <v>200</v>
      </c>
    </row>
    <row r="67" spans="1:19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40</v>
      </c>
      <c r="J67" t="s">
        <v>31</v>
      </c>
      <c r="K67" t="s">
        <v>31</v>
      </c>
      <c r="L67" t="s">
        <v>33</v>
      </c>
      <c r="M67" t="s">
        <v>67</v>
      </c>
      <c r="N67" t="s">
        <v>101</v>
      </c>
      <c r="O67">
        <v>39.36788</v>
      </c>
      <c r="P67">
        <v>-105.24069</v>
      </c>
      <c r="Q67" t="s">
        <v>33</v>
      </c>
      <c r="R67">
        <v>0.28749999999999998</v>
      </c>
      <c r="S67" t="s">
        <v>200</v>
      </c>
    </row>
    <row r="68" spans="1:19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40</v>
      </c>
      <c r="J68" t="s">
        <v>31</v>
      </c>
      <c r="K68" t="s">
        <v>31</v>
      </c>
      <c r="L68" t="s">
        <v>33</v>
      </c>
      <c r="M68" t="s">
        <v>67</v>
      </c>
      <c r="N68" t="s">
        <v>101</v>
      </c>
      <c r="O68">
        <v>39.36788</v>
      </c>
      <c r="P68">
        <v>-105.24069</v>
      </c>
      <c r="Q68" t="s">
        <v>33</v>
      </c>
      <c r="R68">
        <v>0.28749999999999998</v>
      </c>
      <c r="S68" t="s">
        <v>200</v>
      </c>
    </row>
    <row r="69" spans="1:19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40</v>
      </c>
      <c r="J69" t="s">
        <v>31</v>
      </c>
      <c r="K69" t="s">
        <v>31</v>
      </c>
      <c r="L69" t="s">
        <v>33</v>
      </c>
      <c r="M69" t="s">
        <v>67</v>
      </c>
      <c r="N69" t="s">
        <v>101</v>
      </c>
      <c r="O69">
        <v>39.36788</v>
      </c>
      <c r="P69">
        <v>-105.24069</v>
      </c>
      <c r="Q69" t="s">
        <v>33</v>
      </c>
      <c r="R69">
        <v>0.28749999999999998</v>
      </c>
      <c r="S69" t="s">
        <v>200</v>
      </c>
    </row>
    <row r="70" spans="1:19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40</v>
      </c>
      <c r="J70" t="s">
        <v>33</v>
      </c>
      <c r="K70" t="s">
        <v>33</v>
      </c>
      <c r="L70" t="s">
        <v>33</v>
      </c>
      <c r="M70" t="s">
        <v>61</v>
      </c>
      <c r="N70" t="s">
        <v>104</v>
      </c>
      <c r="O70">
        <v>51.25</v>
      </c>
      <c r="P70">
        <v>-121.11666</v>
      </c>
      <c r="Q70" t="s">
        <v>33</v>
      </c>
      <c r="R70">
        <v>0.44390000000000002</v>
      </c>
      <c r="S70" t="s">
        <v>200</v>
      </c>
    </row>
    <row r="71" spans="1:19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40</v>
      </c>
      <c r="J71" t="s">
        <v>33</v>
      </c>
      <c r="K71" t="s">
        <v>33</v>
      </c>
      <c r="L71" t="s">
        <v>33</v>
      </c>
      <c r="M71" t="s">
        <v>71</v>
      </c>
      <c r="N71" t="s">
        <v>104</v>
      </c>
      <c r="O71">
        <v>50.687779999999997</v>
      </c>
      <c r="P71">
        <v>-121.34083</v>
      </c>
      <c r="Q71" t="s">
        <v>33</v>
      </c>
      <c r="R71">
        <v>0.26579999999999998</v>
      </c>
      <c r="S71" t="s">
        <v>200</v>
      </c>
    </row>
    <row r="72" spans="1:19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40</v>
      </c>
      <c r="J72" t="s">
        <v>33</v>
      </c>
      <c r="K72" t="s">
        <v>33</v>
      </c>
      <c r="L72" t="s">
        <v>33</v>
      </c>
      <c r="M72" t="s">
        <v>71</v>
      </c>
      <c r="N72" t="s">
        <v>104</v>
      </c>
      <c r="O72">
        <v>50.687779999999997</v>
      </c>
      <c r="P72">
        <v>-121.34083</v>
      </c>
      <c r="Q72" t="s">
        <v>33</v>
      </c>
      <c r="R72">
        <v>0.26579999999999998</v>
      </c>
      <c r="S72" t="s">
        <v>200</v>
      </c>
    </row>
    <row r="73" spans="1:19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40</v>
      </c>
      <c r="J73" t="s">
        <v>33</v>
      </c>
      <c r="K73" t="s">
        <v>31</v>
      </c>
      <c r="L73" t="s">
        <v>33</v>
      </c>
      <c r="M73" t="s">
        <v>73</v>
      </c>
      <c r="N73" t="s">
        <v>101</v>
      </c>
      <c r="O73">
        <v>40.52187</v>
      </c>
      <c r="P73">
        <v>-112.14612</v>
      </c>
      <c r="Q73" t="s">
        <v>31</v>
      </c>
      <c r="R73">
        <v>0.3347</v>
      </c>
      <c r="S73" t="s">
        <v>200</v>
      </c>
    </row>
    <row r="74" spans="1:19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40</v>
      </c>
      <c r="J74" t="s">
        <v>33</v>
      </c>
      <c r="K74" t="s">
        <v>31</v>
      </c>
      <c r="L74" t="s">
        <v>33</v>
      </c>
      <c r="M74" t="s">
        <v>73</v>
      </c>
      <c r="N74" t="s">
        <v>101</v>
      </c>
      <c r="O74">
        <v>40.52187</v>
      </c>
      <c r="P74">
        <v>-112.14612</v>
      </c>
      <c r="Q74" t="s">
        <v>31</v>
      </c>
      <c r="R74">
        <v>0.3347</v>
      </c>
      <c r="S74" t="s">
        <v>200</v>
      </c>
    </row>
    <row r="75" spans="1:19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40</v>
      </c>
      <c r="J75" t="s">
        <v>33</v>
      </c>
      <c r="K75" t="s">
        <v>31</v>
      </c>
      <c r="L75" t="s">
        <v>33</v>
      </c>
      <c r="M75" t="s">
        <v>73</v>
      </c>
      <c r="N75" t="s">
        <v>101</v>
      </c>
      <c r="O75">
        <v>40.52187</v>
      </c>
      <c r="P75">
        <v>-112.14612</v>
      </c>
      <c r="Q75" t="s">
        <v>31</v>
      </c>
      <c r="R75">
        <v>0.3347</v>
      </c>
      <c r="S75" t="s">
        <v>200</v>
      </c>
    </row>
    <row r="76" spans="1:19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40</v>
      </c>
      <c r="J76" t="s">
        <v>33</v>
      </c>
      <c r="K76" t="s">
        <v>31</v>
      </c>
      <c r="L76" t="s">
        <v>33</v>
      </c>
      <c r="M76" t="s">
        <v>75</v>
      </c>
      <c r="N76" t="s">
        <v>106</v>
      </c>
      <c r="O76">
        <v>39.317166999999998</v>
      </c>
      <c r="P76">
        <v>21.896909999999998</v>
      </c>
      <c r="Q76" t="s">
        <v>31</v>
      </c>
      <c r="R76">
        <v>0.46450000000000002</v>
      </c>
      <c r="S76" t="s">
        <v>200</v>
      </c>
    </row>
    <row r="77" spans="1:19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40</v>
      </c>
      <c r="J77" t="s">
        <v>33</v>
      </c>
      <c r="K77" t="s">
        <v>31</v>
      </c>
      <c r="L77" t="s">
        <v>33</v>
      </c>
      <c r="M77" t="s">
        <v>75</v>
      </c>
      <c r="N77" t="s">
        <v>106</v>
      </c>
      <c r="O77">
        <v>39.317166999999998</v>
      </c>
      <c r="P77">
        <v>21.896909999999998</v>
      </c>
      <c r="Q77" t="s">
        <v>31</v>
      </c>
      <c r="R77">
        <v>0.46450000000000002</v>
      </c>
      <c r="S77" t="s">
        <v>200</v>
      </c>
    </row>
    <row r="78" spans="1:19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40</v>
      </c>
      <c r="J78" t="s">
        <v>33</v>
      </c>
      <c r="K78" t="s">
        <v>31</v>
      </c>
      <c r="L78" t="s">
        <v>33</v>
      </c>
      <c r="M78" t="s">
        <v>75</v>
      </c>
      <c r="N78" t="s">
        <v>106</v>
      </c>
      <c r="O78">
        <v>39.317166999999998</v>
      </c>
      <c r="P78">
        <v>21.896909999999998</v>
      </c>
      <c r="Q78" t="s">
        <v>31</v>
      </c>
      <c r="R78">
        <v>0.46450000000000002</v>
      </c>
      <c r="S78" t="s">
        <v>200</v>
      </c>
    </row>
    <row r="79" spans="1:19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40</v>
      </c>
      <c r="J79" t="s">
        <v>33</v>
      </c>
      <c r="K79" t="s">
        <v>31</v>
      </c>
      <c r="L79" t="s">
        <v>33</v>
      </c>
      <c r="M79" t="s">
        <v>75</v>
      </c>
      <c r="N79" t="s">
        <v>106</v>
      </c>
      <c r="O79">
        <v>39.317166999999998</v>
      </c>
      <c r="P79">
        <v>21.896909999999998</v>
      </c>
      <c r="Q79" t="s">
        <v>31</v>
      </c>
      <c r="R79">
        <v>0.46450000000000002</v>
      </c>
      <c r="S79" t="s">
        <v>200</v>
      </c>
    </row>
    <row r="80" spans="1:19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40</v>
      </c>
      <c r="J80" t="s">
        <v>33</v>
      </c>
      <c r="K80" t="s">
        <v>31</v>
      </c>
      <c r="L80" t="s">
        <v>33</v>
      </c>
      <c r="M80" t="s">
        <v>75</v>
      </c>
      <c r="N80" t="s">
        <v>106</v>
      </c>
      <c r="O80">
        <v>39.317166999999998</v>
      </c>
      <c r="P80">
        <v>21.896909999999998</v>
      </c>
      <c r="Q80" t="s">
        <v>31</v>
      </c>
      <c r="R80">
        <v>0.46450000000000002</v>
      </c>
      <c r="S80" t="s">
        <v>200</v>
      </c>
    </row>
    <row r="81" spans="1:19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40</v>
      </c>
      <c r="J81" t="s">
        <v>33</v>
      </c>
      <c r="K81" t="s">
        <v>31</v>
      </c>
      <c r="L81" t="s">
        <v>33</v>
      </c>
      <c r="M81" t="s">
        <v>75</v>
      </c>
      <c r="N81" t="s">
        <v>106</v>
      </c>
      <c r="O81">
        <v>39.317166999999998</v>
      </c>
      <c r="P81">
        <v>21.896909999999998</v>
      </c>
      <c r="Q81" t="s">
        <v>31</v>
      </c>
      <c r="R81">
        <v>0.46450000000000002</v>
      </c>
      <c r="S81" t="s">
        <v>200</v>
      </c>
    </row>
    <row r="82" spans="1:19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40</v>
      </c>
      <c r="J82" t="s">
        <v>33</v>
      </c>
      <c r="K82" t="s">
        <v>31</v>
      </c>
      <c r="L82" t="s">
        <v>33</v>
      </c>
      <c r="M82" t="s">
        <v>75</v>
      </c>
      <c r="N82" t="s">
        <v>106</v>
      </c>
      <c r="O82">
        <v>39.317166999999998</v>
      </c>
      <c r="P82">
        <v>21.896909999999998</v>
      </c>
      <c r="Q82" t="s">
        <v>31</v>
      </c>
      <c r="R82">
        <v>0.46450000000000002</v>
      </c>
      <c r="S82" t="s">
        <v>200</v>
      </c>
    </row>
    <row r="83" spans="1:19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40</v>
      </c>
      <c r="J83" t="s">
        <v>33</v>
      </c>
      <c r="K83" t="s">
        <v>31</v>
      </c>
      <c r="L83" t="s">
        <v>33</v>
      </c>
      <c r="M83" t="s">
        <v>75</v>
      </c>
      <c r="N83" t="s">
        <v>106</v>
      </c>
      <c r="O83">
        <v>39.317166999999998</v>
      </c>
      <c r="P83">
        <v>21.896909999999998</v>
      </c>
      <c r="Q83" t="s">
        <v>31</v>
      </c>
      <c r="R83">
        <v>0.46450000000000002</v>
      </c>
      <c r="S83" t="s">
        <v>200</v>
      </c>
    </row>
    <row r="84" spans="1:19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40</v>
      </c>
      <c r="J84" t="s">
        <v>33</v>
      </c>
      <c r="K84" t="s">
        <v>31</v>
      </c>
      <c r="L84" t="s">
        <v>33</v>
      </c>
      <c r="M84" t="s">
        <v>75</v>
      </c>
      <c r="N84" t="s">
        <v>106</v>
      </c>
      <c r="O84">
        <v>39.317166999999998</v>
      </c>
      <c r="P84">
        <v>21.896909999999998</v>
      </c>
      <c r="Q84" t="s">
        <v>31</v>
      </c>
      <c r="R84">
        <v>0.46450000000000002</v>
      </c>
      <c r="S84" t="s">
        <v>200</v>
      </c>
    </row>
    <row r="85" spans="1:19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40</v>
      </c>
      <c r="J85" t="s">
        <v>33</v>
      </c>
      <c r="K85" t="s">
        <v>31</v>
      </c>
      <c r="L85" t="s">
        <v>33</v>
      </c>
      <c r="M85" t="s">
        <v>75</v>
      </c>
      <c r="N85" t="s">
        <v>106</v>
      </c>
      <c r="O85">
        <v>39.317166999999998</v>
      </c>
      <c r="P85">
        <v>21.896909999999998</v>
      </c>
      <c r="Q85" t="s">
        <v>31</v>
      </c>
      <c r="R85">
        <v>0.46450000000000002</v>
      </c>
      <c r="S85" t="s">
        <v>200</v>
      </c>
    </row>
    <row r="86" spans="1:19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40</v>
      </c>
      <c r="J86" t="s">
        <v>33</v>
      </c>
      <c r="K86" t="s">
        <v>31</v>
      </c>
      <c r="L86" t="s">
        <v>33</v>
      </c>
      <c r="M86" t="s">
        <v>75</v>
      </c>
      <c r="N86" t="s">
        <v>106</v>
      </c>
      <c r="O86">
        <v>39.317166999999998</v>
      </c>
      <c r="P86">
        <v>21.896909999999998</v>
      </c>
      <c r="Q86" t="s">
        <v>31</v>
      </c>
      <c r="R86">
        <v>0.46450000000000002</v>
      </c>
      <c r="S86" t="s">
        <v>200</v>
      </c>
    </row>
    <row r="87" spans="1:19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40</v>
      </c>
      <c r="J87" t="s">
        <v>33</v>
      </c>
      <c r="K87" t="s">
        <v>31</v>
      </c>
      <c r="L87" t="s">
        <v>33</v>
      </c>
      <c r="M87" t="s">
        <v>75</v>
      </c>
      <c r="N87" t="s">
        <v>106</v>
      </c>
      <c r="O87">
        <v>39.317166999999998</v>
      </c>
      <c r="P87">
        <v>21.896909999999998</v>
      </c>
      <c r="Q87" t="s">
        <v>31</v>
      </c>
      <c r="R87">
        <v>0.46450000000000002</v>
      </c>
      <c r="S87" t="s">
        <v>200</v>
      </c>
    </row>
    <row r="88" spans="1:19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40</v>
      </c>
      <c r="J88" t="s">
        <v>33</v>
      </c>
      <c r="K88" t="s">
        <v>33</v>
      </c>
      <c r="L88" t="s">
        <v>33</v>
      </c>
      <c r="M88" t="s">
        <v>77</v>
      </c>
      <c r="N88" t="s">
        <v>103</v>
      </c>
      <c r="O88">
        <v>38.206281699999998</v>
      </c>
      <c r="P88">
        <v>-1.0434985000000001</v>
      </c>
      <c r="Q88" t="s">
        <v>33</v>
      </c>
      <c r="R88">
        <v>0.18459999999999999</v>
      </c>
      <c r="S88" t="s">
        <v>200</v>
      </c>
    </row>
    <row r="89" spans="1:19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40</v>
      </c>
      <c r="J89" t="s">
        <v>33</v>
      </c>
      <c r="K89" t="s">
        <v>33</v>
      </c>
      <c r="L89" t="s">
        <v>33</v>
      </c>
      <c r="M89" t="s">
        <v>77</v>
      </c>
      <c r="N89" t="s">
        <v>103</v>
      </c>
      <c r="O89">
        <v>38.206281699999998</v>
      </c>
      <c r="P89">
        <v>-1.0434985000000001</v>
      </c>
      <c r="Q89" t="s">
        <v>33</v>
      </c>
      <c r="R89">
        <v>0.18459999999999999</v>
      </c>
      <c r="S89" t="s">
        <v>200</v>
      </c>
    </row>
    <row r="90" spans="1:19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40</v>
      </c>
      <c r="J90" t="s">
        <v>33</v>
      </c>
      <c r="K90" t="s">
        <v>33</v>
      </c>
      <c r="L90" t="s">
        <v>33</v>
      </c>
      <c r="M90" t="s">
        <v>77</v>
      </c>
      <c r="N90" t="s">
        <v>103</v>
      </c>
      <c r="O90">
        <v>38.206281699999998</v>
      </c>
      <c r="P90">
        <v>-1.0434985000000001</v>
      </c>
      <c r="Q90" t="s">
        <v>33</v>
      </c>
      <c r="R90">
        <v>0.18459999999999999</v>
      </c>
      <c r="S90" t="s">
        <v>200</v>
      </c>
    </row>
    <row r="91" spans="1:19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40</v>
      </c>
      <c r="J91" t="s">
        <v>33</v>
      </c>
      <c r="K91" t="s">
        <v>33</v>
      </c>
      <c r="L91" t="s">
        <v>33</v>
      </c>
      <c r="M91" t="s">
        <v>77</v>
      </c>
      <c r="N91" t="s">
        <v>103</v>
      </c>
      <c r="O91">
        <v>38.206281699999998</v>
      </c>
      <c r="P91">
        <v>-1.0434985000000001</v>
      </c>
      <c r="Q91" t="s">
        <v>33</v>
      </c>
      <c r="R91">
        <v>0.18459999999999999</v>
      </c>
      <c r="S91" t="s">
        <v>200</v>
      </c>
    </row>
    <row r="92" spans="1:19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40</v>
      </c>
      <c r="J92" t="s">
        <v>33</v>
      </c>
      <c r="K92" t="s">
        <v>33</v>
      </c>
      <c r="L92" t="s">
        <v>33</v>
      </c>
      <c r="M92" t="s">
        <v>77</v>
      </c>
      <c r="N92" t="s">
        <v>103</v>
      </c>
      <c r="O92">
        <v>38.206281699999998</v>
      </c>
      <c r="P92">
        <v>-1.0434985000000001</v>
      </c>
      <c r="Q92" t="s">
        <v>33</v>
      </c>
      <c r="R92">
        <v>0.18459999999999999</v>
      </c>
      <c r="S92" t="s">
        <v>200</v>
      </c>
    </row>
    <row r="93" spans="1:19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40</v>
      </c>
      <c r="J93" t="s">
        <v>33</v>
      </c>
      <c r="K93" t="s">
        <v>33</v>
      </c>
      <c r="L93" t="s">
        <v>33</v>
      </c>
      <c r="M93" t="s">
        <v>77</v>
      </c>
      <c r="N93" t="s">
        <v>103</v>
      </c>
      <c r="O93">
        <v>38.206281699999998</v>
      </c>
      <c r="P93">
        <v>-1.0434985000000001</v>
      </c>
      <c r="Q93" t="s">
        <v>33</v>
      </c>
      <c r="R93">
        <v>0.18459999999999999</v>
      </c>
      <c r="S93" t="s">
        <v>200</v>
      </c>
    </row>
    <row r="94" spans="1:19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40</v>
      </c>
      <c r="J94" t="s">
        <v>33</v>
      </c>
      <c r="K94" t="s">
        <v>33</v>
      </c>
      <c r="L94" t="s">
        <v>33</v>
      </c>
      <c r="M94" t="s">
        <v>77</v>
      </c>
      <c r="N94" t="s">
        <v>103</v>
      </c>
      <c r="O94">
        <v>38.206281699999998</v>
      </c>
      <c r="P94">
        <v>-1.0434985000000001</v>
      </c>
      <c r="Q94" t="s">
        <v>33</v>
      </c>
      <c r="R94">
        <v>0.18459999999999999</v>
      </c>
      <c r="S94" t="s">
        <v>200</v>
      </c>
    </row>
    <row r="95" spans="1:19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40</v>
      </c>
      <c r="J95" t="s">
        <v>33</v>
      </c>
      <c r="K95" t="s">
        <v>33</v>
      </c>
      <c r="L95" t="s">
        <v>33</v>
      </c>
      <c r="M95" t="s">
        <v>77</v>
      </c>
      <c r="N95" t="s">
        <v>103</v>
      </c>
      <c r="O95">
        <v>38.206281699999998</v>
      </c>
      <c r="P95">
        <v>-1.0434985000000001</v>
      </c>
      <c r="Q95" t="s">
        <v>33</v>
      </c>
      <c r="R95">
        <v>0.18459999999999999</v>
      </c>
      <c r="S95" t="s">
        <v>200</v>
      </c>
    </row>
    <row r="96" spans="1:19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40</v>
      </c>
      <c r="J96" t="s">
        <v>33</v>
      </c>
      <c r="K96" t="s">
        <v>33</v>
      </c>
      <c r="L96" t="s">
        <v>33</v>
      </c>
      <c r="M96" t="s">
        <v>77</v>
      </c>
      <c r="N96" t="s">
        <v>103</v>
      </c>
      <c r="O96">
        <v>38.206281699999998</v>
      </c>
      <c r="P96">
        <v>-1.0434985000000001</v>
      </c>
      <c r="Q96" t="s">
        <v>33</v>
      </c>
      <c r="R96">
        <v>0.18459999999999999</v>
      </c>
      <c r="S96" t="s">
        <v>200</v>
      </c>
    </row>
    <row r="97" spans="1:19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40</v>
      </c>
      <c r="J97" t="s">
        <v>33</v>
      </c>
      <c r="K97" t="s">
        <v>33</v>
      </c>
      <c r="L97" t="s">
        <v>33</v>
      </c>
      <c r="M97" t="s">
        <v>77</v>
      </c>
      <c r="N97" t="s">
        <v>103</v>
      </c>
      <c r="O97">
        <v>38.206281699999998</v>
      </c>
      <c r="P97">
        <v>-1.0434985000000001</v>
      </c>
      <c r="Q97" t="s">
        <v>33</v>
      </c>
      <c r="R97">
        <v>0.18459999999999999</v>
      </c>
      <c r="S97" t="s">
        <v>200</v>
      </c>
    </row>
    <row r="98" spans="1:19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40</v>
      </c>
      <c r="J98" t="s">
        <v>33</v>
      </c>
      <c r="K98" t="s">
        <v>33</v>
      </c>
      <c r="L98" t="s">
        <v>33</v>
      </c>
      <c r="M98" t="s">
        <v>77</v>
      </c>
      <c r="N98" t="s">
        <v>103</v>
      </c>
      <c r="O98">
        <v>38.206281699999998</v>
      </c>
      <c r="P98">
        <v>-1.0434985000000001</v>
      </c>
      <c r="Q98" t="s">
        <v>33</v>
      </c>
      <c r="R98">
        <v>0.18459999999999999</v>
      </c>
      <c r="S98" t="s">
        <v>200</v>
      </c>
    </row>
    <row r="99" spans="1:19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40</v>
      </c>
      <c r="J99" t="s">
        <v>33</v>
      </c>
      <c r="K99" t="s">
        <v>33</v>
      </c>
      <c r="L99" t="s">
        <v>33</v>
      </c>
      <c r="M99" t="s">
        <v>77</v>
      </c>
      <c r="N99" t="s">
        <v>103</v>
      </c>
      <c r="O99">
        <v>38.206281699999998</v>
      </c>
      <c r="P99">
        <v>-1.0434985000000001</v>
      </c>
      <c r="Q99" t="s">
        <v>33</v>
      </c>
      <c r="R99">
        <v>0.18459999999999999</v>
      </c>
      <c r="S99" t="s">
        <v>200</v>
      </c>
    </row>
    <row r="100" spans="1:19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40</v>
      </c>
      <c r="J100" t="s">
        <v>33</v>
      </c>
      <c r="K100" t="s">
        <v>33</v>
      </c>
      <c r="L100" t="s">
        <v>33</v>
      </c>
      <c r="M100" t="s">
        <v>77</v>
      </c>
      <c r="N100" t="s">
        <v>103</v>
      </c>
      <c r="O100">
        <v>38.206281699999998</v>
      </c>
      <c r="P100">
        <v>-1.0434985000000001</v>
      </c>
      <c r="Q100" t="s">
        <v>33</v>
      </c>
      <c r="R100">
        <v>0.18459999999999999</v>
      </c>
      <c r="S100" t="s">
        <v>200</v>
      </c>
    </row>
    <row r="101" spans="1:19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40</v>
      </c>
      <c r="J101" t="s">
        <v>33</v>
      </c>
      <c r="K101" t="s">
        <v>33</v>
      </c>
      <c r="L101" t="s">
        <v>33</v>
      </c>
      <c r="M101" t="s">
        <v>77</v>
      </c>
      <c r="N101" t="s">
        <v>103</v>
      </c>
      <c r="O101">
        <v>38.206281699999998</v>
      </c>
      <c r="P101">
        <v>-1.0434985000000001</v>
      </c>
      <c r="Q101" t="s">
        <v>33</v>
      </c>
      <c r="R101">
        <v>0.18459999999999999</v>
      </c>
      <c r="S101" t="s">
        <v>200</v>
      </c>
    </row>
    <row r="102" spans="1:19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40</v>
      </c>
      <c r="J102" t="s">
        <v>33</v>
      </c>
      <c r="K102" t="s">
        <v>33</v>
      </c>
      <c r="L102" t="s">
        <v>33</v>
      </c>
      <c r="M102" t="s">
        <v>77</v>
      </c>
      <c r="N102" t="s">
        <v>103</v>
      </c>
      <c r="O102">
        <v>38.206281699999998</v>
      </c>
      <c r="P102">
        <v>-1.0434985000000001</v>
      </c>
      <c r="Q102" t="s">
        <v>33</v>
      </c>
      <c r="R102">
        <v>0.18459999999999999</v>
      </c>
      <c r="S102" t="s">
        <v>200</v>
      </c>
    </row>
    <row r="103" spans="1:19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40</v>
      </c>
      <c r="J103" t="s">
        <v>33</v>
      </c>
      <c r="K103" t="s">
        <v>33</v>
      </c>
      <c r="L103" t="s">
        <v>33</v>
      </c>
      <c r="M103" t="s">
        <v>77</v>
      </c>
      <c r="N103" t="s">
        <v>103</v>
      </c>
      <c r="O103">
        <v>38.206281699999998</v>
      </c>
      <c r="P103">
        <v>-1.0434985000000001</v>
      </c>
      <c r="Q103" t="s">
        <v>33</v>
      </c>
      <c r="R103">
        <v>0.18459999999999999</v>
      </c>
      <c r="S103" t="s">
        <v>200</v>
      </c>
    </row>
    <row r="104" spans="1:19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40</v>
      </c>
      <c r="J104" t="s">
        <v>33</v>
      </c>
      <c r="K104" t="s">
        <v>33</v>
      </c>
      <c r="L104" t="s">
        <v>33</v>
      </c>
      <c r="M104" t="s">
        <v>77</v>
      </c>
      <c r="N104" t="s">
        <v>103</v>
      </c>
      <c r="O104">
        <v>38.206281699999998</v>
      </c>
      <c r="P104">
        <v>-1.0434985000000001</v>
      </c>
      <c r="Q104" t="s">
        <v>33</v>
      </c>
      <c r="R104">
        <v>0.18459999999999999</v>
      </c>
      <c r="S104" t="s">
        <v>200</v>
      </c>
    </row>
    <row r="105" spans="1:19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40</v>
      </c>
      <c r="J105" t="s">
        <v>33</v>
      </c>
      <c r="K105" t="s">
        <v>33</v>
      </c>
      <c r="L105" t="s">
        <v>33</v>
      </c>
      <c r="M105" t="s">
        <v>77</v>
      </c>
      <c r="N105" t="s">
        <v>103</v>
      </c>
      <c r="O105">
        <v>38.206281699999998</v>
      </c>
      <c r="P105">
        <v>-1.0434985000000001</v>
      </c>
      <c r="Q105" t="s">
        <v>33</v>
      </c>
      <c r="R105">
        <v>0.18459999999999999</v>
      </c>
      <c r="S105" t="s">
        <v>200</v>
      </c>
    </row>
    <row r="106" spans="1:19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40</v>
      </c>
      <c r="J106" t="s">
        <v>33</v>
      </c>
      <c r="K106" t="s">
        <v>33</v>
      </c>
      <c r="L106" t="s">
        <v>33</v>
      </c>
      <c r="M106" t="s">
        <v>77</v>
      </c>
      <c r="N106" t="s">
        <v>103</v>
      </c>
      <c r="O106">
        <v>38.206281699999998</v>
      </c>
      <c r="P106">
        <v>-1.0434985000000001</v>
      </c>
      <c r="Q106" t="s">
        <v>33</v>
      </c>
      <c r="R106">
        <v>0.18459999999999999</v>
      </c>
      <c r="S106" t="s">
        <v>200</v>
      </c>
    </row>
    <row r="107" spans="1:19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40</v>
      </c>
      <c r="J107" t="s">
        <v>33</v>
      </c>
      <c r="K107" t="s">
        <v>33</v>
      </c>
      <c r="L107" t="s">
        <v>33</v>
      </c>
      <c r="M107" t="s">
        <v>77</v>
      </c>
      <c r="N107" t="s">
        <v>103</v>
      </c>
      <c r="O107">
        <v>38.206281699999998</v>
      </c>
      <c r="P107">
        <v>-1.0434985000000001</v>
      </c>
      <c r="Q107" t="s">
        <v>33</v>
      </c>
      <c r="R107">
        <v>0.18459999999999999</v>
      </c>
      <c r="S107" t="s">
        <v>200</v>
      </c>
    </row>
    <row r="108" spans="1:19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31</v>
      </c>
      <c r="J108" t="s">
        <v>33</v>
      </c>
      <c r="K108" t="s">
        <v>31</v>
      </c>
      <c r="L108" t="s">
        <v>33</v>
      </c>
      <c r="M108" t="s">
        <v>79</v>
      </c>
      <c r="N108" t="s">
        <v>103</v>
      </c>
      <c r="O108">
        <v>37.912779999999998</v>
      </c>
      <c r="P108">
        <v>-4.1044400000000003</v>
      </c>
      <c r="Q108" t="s">
        <v>33</v>
      </c>
      <c r="R108">
        <v>0.27300000000000002</v>
      </c>
      <c r="S108" t="s">
        <v>200</v>
      </c>
    </row>
    <row r="109" spans="1:19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31</v>
      </c>
      <c r="J109" t="s">
        <v>33</v>
      </c>
      <c r="K109" t="s">
        <v>31</v>
      </c>
      <c r="L109" t="s">
        <v>33</v>
      </c>
      <c r="M109" t="s">
        <v>79</v>
      </c>
      <c r="N109" t="s">
        <v>103</v>
      </c>
      <c r="O109">
        <v>37.912779999999998</v>
      </c>
      <c r="P109">
        <v>-4.1044400000000003</v>
      </c>
      <c r="Q109" t="s">
        <v>33</v>
      </c>
      <c r="R109">
        <v>0.27300000000000002</v>
      </c>
      <c r="S109" t="s">
        <v>200</v>
      </c>
    </row>
    <row r="110" spans="1:19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31</v>
      </c>
      <c r="J110" t="s">
        <v>33</v>
      </c>
      <c r="K110" t="s">
        <v>31</v>
      </c>
      <c r="L110" t="s">
        <v>33</v>
      </c>
      <c r="M110" t="s">
        <v>79</v>
      </c>
      <c r="N110" t="s">
        <v>103</v>
      </c>
      <c r="O110">
        <v>37.912779999999998</v>
      </c>
      <c r="P110">
        <v>-4.1044400000000003</v>
      </c>
      <c r="Q110" t="s">
        <v>33</v>
      </c>
      <c r="R110">
        <v>0.27300000000000002</v>
      </c>
      <c r="S110" t="s">
        <v>200</v>
      </c>
    </row>
    <row r="111" spans="1:19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31</v>
      </c>
      <c r="J111" t="s">
        <v>33</v>
      </c>
      <c r="K111" t="s">
        <v>31</v>
      </c>
      <c r="L111" t="s">
        <v>33</v>
      </c>
      <c r="M111" t="s">
        <v>79</v>
      </c>
      <c r="N111" t="s">
        <v>103</v>
      </c>
      <c r="O111">
        <v>37.912779999999998</v>
      </c>
      <c r="P111">
        <v>-4.1044400000000003</v>
      </c>
      <c r="Q111" t="s">
        <v>33</v>
      </c>
      <c r="R111">
        <v>0.27300000000000002</v>
      </c>
      <c r="S111" t="s">
        <v>200</v>
      </c>
    </row>
    <row r="112" spans="1:19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31</v>
      </c>
      <c r="J112" t="s">
        <v>33</v>
      </c>
      <c r="K112" t="s">
        <v>31</v>
      </c>
      <c r="L112" t="s">
        <v>33</v>
      </c>
      <c r="M112" t="s">
        <v>79</v>
      </c>
      <c r="N112" t="s">
        <v>103</v>
      </c>
      <c r="O112">
        <v>37.912779999999998</v>
      </c>
      <c r="P112">
        <v>-4.1044400000000003</v>
      </c>
      <c r="Q112" t="s">
        <v>33</v>
      </c>
      <c r="R112">
        <v>0.27300000000000002</v>
      </c>
      <c r="S112" t="s">
        <v>200</v>
      </c>
    </row>
    <row r="113" spans="1:19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31</v>
      </c>
      <c r="J113" t="s">
        <v>33</v>
      </c>
      <c r="K113" t="s">
        <v>31</v>
      </c>
      <c r="L113" t="s">
        <v>33</v>
      </c>
      <c r="M113" t="s">
        <v>79</v>
      </c>
      <c r="N113" t="s">
        <v>103</v>
      </c>
      <c r="O113">
        <v>37.912779999999998</v>
      </c>
      <c r="P113">
        <v>-4.1044400000000003</v>
      </c>
      <c r="Q113" t="s">
        <v>33</v>
      </c>
      <c r="R113">
        <v>0.27300000000000002</v>
      </c>
      <c r="S113" t="s">
        <v>200</v>
      </c>
    </row>
    <row r="114" spans="1:19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31</v>
      </c>
      <c r="J114" t="s">
        <v>33</v>
      </c>
      <c r="K114" t="s">
        <v>31</v>
      </c>
      <c r="L114" t="s">
        <v>33</v>
      </c>
      <c r="M114" t="s">
        <v>79</v>
      </c>
      <c r="N114" t="s">
        <v>103</v>
      </c>
      <c r="O114">
        <v>37.912779999999998</v>
      </c>
      <c r="P114">
        <v>-4.1044400000000003</v>
      </c>
      <c r="Q114" t="s">
        <v>33</v>
      </c>
      <c r="R114">
        <v>0.27300000000000002</v>
      </c>
      <c r="S114" t="s">
        <v>200</v>
      </c>
    </row>
    <row r="115" spans="1:19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31</v>
      </c>
      <c r="J115" t="s">
        <v>33</v>
      </c>
      <c r="K115" t="s">
        <v>31</v>
      </c>
      <c r="L115" t="s">
        <v>33</v>
      </c>
      <c r="M115" t="s">
        <v>79</v>
      </c>
      <c r="N115" t="s">
        <v>103</v>
      </c>
      <c r="O115">
        <v>37.912779999999998</v>
      </c>
      <c r="P115">
        <v>-4.1044400000000003</v>
      </c>
      <c r="Q115" t="s">
        <v>33</v>
      </c>
      <c r="R115">
        <v>0.27300000000000002</v>
      </c>
      <c r="S115" t="s">
        <v>200</v>
      </c>
    </row>
    <row r="116" spans="1:19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31</v>
      </c>
      <c r="J116" t="s">
        <v>33</v>
      </c>
      <c r="K116" t="s">
        <v>31</v>
      </c>
      <c r="L116" t="s">
        <v>33</v>
      </c>
      <c r="M116" t="s">
        <v>79</v>
      </c>
      <c r="N116" t="s">
        <v>103</v>
      </c>
      <c r="O116">
        <v>37.912779999999998</v>
      </c>
      <c r="P116">
        <v>-4.1044400000000003</v>
      </c>
      <c r="Q116" t="s">
        <v>33</v>
      </c>
      <c r="R116">
        <v>0.27300000000000002</v>
      </c>
      <c r="S116" t="s">
        <v>200</v>
      </c>
    </row>
    <row r="117" spans="1:19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31</v>
      </c>
      <c r="J117" t="s">
        <v>33</v>
      </c>
      <c r="K117" t="s">
        <v>31</v>
      </c>
      <c r="L117" t="s">
        <v>33</v>
      </c>
      <c r="M117" t="s">
        <v>79</v>
      </c>
      <c r="N117" t="s">
        <v>103</v>
      </c>
      <c r="O117">
        <v>37.912779999999998</v>
      </c>
      <c r="P117">
        <v>-4.1044400000000003</v>
      </c>
      <c r="Q117" t="s">
        <v>33</v>
      </c>
      <c r="R117">
        <v>0.27300000000000002</v>
      </c>
      <c r="S117" t="s">
        <v>200</v>
      </c>
    </row>
    <row r="118" spans="1:19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31</v>
      </c>
      <c r="J118" t="s">
        <v>33</v>
      </c>
      <c r="K118" t="s">
        <v>31</v>
      </c>
      <c r="L118" t="s">
        <v>33</v>
      </c>
      <c r="M118" t="s">
        <v>79</v>
      </c>
      <c r="N118" t="s">
        <v>103</v>
      </c>
      <c r="O118">
        <v>37.912779999999998</v>
      </c>
      <c r="P118">
        <v>-4.1044400000000003</v>
      </c>
      <c r="Q118" t="s">
        <v>33</v>
      </c>
      <c r="R118">
        <v>0.27300000000000002</v>
      </c>
      <c r="S118" t="s">
        <v>200</v>
      </c>
    </row>
    <row r="119" spans="1:19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31</v>
      </c>
      <c r="J119" t="s">
        <v>33</v>
      </c>
      <c r="K119" t="s">
        <v>31</v>
      </c>
      <c r="L119" t="s">
        <v>33</v>
      </c>
      <c r="M119" t="s">
        <v>79</v>
      </c>
      <c r="N119" t="s">
        <v>103</v>
      </c>
      <c r="O119">
        <v>37.912779999999998</v>
      </c>
      <c r="P119">
        <v>-4.1044400000000003</v>
      </c>
      <c r="Q119" t="s">
        <v>33</v>
      </c>
      <c r="R119">
        <v>0.27300000000000002</v>
      </c>
      <c r="S119" t="s">
        <v>200</v>
      </c>
    </row>
    <row r="120" spans="1:19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31</v>
      </c>
      <c r="J120" t="s">
        <v>33</v>
      </c>
      <c r="K120" t="s">
        <v>31</v>
      </c>
      <c r="L120" t="s">
        <v>33</v>
      </c>
      <c r="M120" t="s">
        <v>79</v>
      </c>
      <c r="N120" t="s">
        <v>103</v>
      </c>
      <c r="O120">
        <v>37.912779999999998</v>
      </c>
      <c r="P120">
        <v>-4.1044400000000003</v>
      </c>
      <c r="Q120" t="s">
        <v>33</v>
      </c>
      <c r="R120">
        <v>0.27300000000000002</v>
      </c>
      <c r="S120" t="s">
        <v>200</v>
      </c>
    </row>
    <row r="121" spans="1:19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31</v>
      </c>
      <c r="J121" t="s">
        <v>33</v>
      </c>
      <c r="K121" t="s">
        <v>31</v>
      </c>
      <c r="L121" t="s">
        <v>33</v>
      </c>
      <c r="M121" t="s">
        <v>79</v>
      </c>
      <c r="N121" t="s">
        <v>103</v>
      </c>
      <c r="O121">
        <v>37.912779999999998</v>
      </c>
      <c r="P121">
        <v>-4.1044400000000003</v>
      </c>
      <c r="Q121" t="s">
        <v>33</v>
      </c>
      <c r="R121">
        <v>0.27300000000000002</v>
      </c>
      <c r="S121" t="s">
        <v>200</v>
      </c>
    </row>
    <row r="122" spans="1:19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31</v>
      </c>
      <c r="J122" t="s">
        <v>33</v>
      </c>
      <c r="K122" t="s">
        <v>31</v>
      </c>
      <c r="L122" t="s">
        <v>33</v>
      </c>
      <c r="M122" t="s">
        <v>79</v>
      </c>
      <c r="N122" t="s">
        <v>103</v>
      </c>
      <c r="O122">
        <v>37.912779999999998</v>
      </c>
      <c r="P122">
        <v>-4.1044400000000003</v>
      </c>
      <c r="Q122" t="s">
        <v>33</v>
      </c>
      <c r="R122">
        <v>0.27300000000000002</v>
      </c>
      <c r="S122" t="s">
        <v>200</v>
      </c>
    </row>
    <row r="123" spans="1:19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40</v>
      </c>
      <c r="J123" t="s">
        <v>33</v>
      </c>
      <c r="K123" t="s">
        <v>33</v>
      </c>
      <c r="L123" t="s">
        <v>33</v>
      </c>
      <c r="M123" t="s">
        <v>81</v>
      </c>
      <c r="N123" t="s">
        <v>101</v>
      </c>
      <c r="O123">
        <v>35.648300999999996</v>
      </c>
      <c r="P123">
        <v>-106.58593999999999</v>
      </c>
      <c r="Q123" t="s">
        <v>33</v>
      </c>
      <c r="R123">
        <v>0.26140000000000002</v>
      </c>
      <c r="S123" t="s">
        <v>200</v>
      </c>
    </row>
    <row r="124" spans="1:19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40</v>
      </c>
      <c r="J124" t="s">
        <v>33</v>
      </c>
      <c r="K124" t="s">
        <v>33</v>
      </c>
      <c r="L124" t="s">
        <v>33</v>
      </c>
      <c r="M124" t="s">
        <v>81</v>
      </c>
      <c r="N124" t="s">
        <v>101</v>
      </c>
      <c r="O124">
        <v>35.648300999999996</v>
      </c>
      <c r="P124">
        <v>-106.58593999999999</v>
      </c>
      <c r="Q124" t="s">
        <v>33</v>
      </c>
      <c r="R124">
        <v>0.26140000000000002</v>
      </c>
      <c r="S124" t="s">
        <v>200</v>
      </c>
    </row>
    <row r="125" spans="1:19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40</v>
      </c>
      <c r="J125" t="s">
        <v>33</v>
      </c>
      <c r="K125" t="s">
        <v>33</v>
      </c>
      <c r="L125" t="s">
        <v>33</v>
      </c>
      <c r="M125" t="s">
        <v>81</v>
      </c>
      <c r="N125" t="s">
        <v>101</v>
      </c>
      <c r="O125">
        <v>35.648300999999996</v>
      </c>
      <c r="P125">
        <v>-106.58593999999999</v>
      </c>
      <c r="Q125" t="s">
        <v>33</v>
      </c>
      <c r="R125">
        <v>0.26140000000000002</v>
      </c>
      <c r="S125" t="s">
        <v>200</v>
      </c>
    </row>
    <row r="126" spans="1:19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40</v>
      </c>
      <c r="J126" t="s">
        <v>33</v>
      </c>
      <c r="K126" t="s">
        <v>33</v>
      </c>
      <c r="L126" t="s">
        <v>33</v>
      </c>
      <c r="M126" t="s">
        <v>81</v>
      </c>
      <c r="N126" t="s">
        <v>101</v>
      </c>
      <c r="O126">
        <v>35.648300999999996</v>
      </c>
      <c r="P126">
        <v>-106.58593999999999</v>
      </c>
      <c r="Q126" t="s">
        <v>33</v>
      </c>
      <c r="R126">
        <v>0.26140000000000002</v>
      </c>
      <c r="S126" t="s">
        <v>200</v>
      </c>
    </row>
    <row r="127" spans="1:19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40</v>
      </c>
      <c r="J127" t="s">
        <v>33</v>
      </c>
      <c r="K127" t="s">
        <v>33</v>
      </c>
      <c r="L127" t="s">
        <v>33</v>
      </c>
      <c r="M127" t="s">
        <v>81</v>
      </c>
      <c r="N127" t="s">
        <v>101</v>
      </c>
      <c r="O127">
        <v>35.648300999999996</v>
      </c>
      <c r="P127">
        <v>-106.58593999999999</v>
      </c>
      <c r="Q127" t="s">
        <v>33</v>
      </c>
      <c r="R127">
        <v>0.26140000000000002</v>
      </c>
      <c r="S127" t="s">
        <v>200</v>
      </c>
    </row>
    <row r="128" spans="1:19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40</v>
      </c>
      <c r="J128" t="s">
        <v>33</v>
      </c>
      <c r="K128" t="s">
        <v>33</v>
      </c>
      <c r="L128" t="s">
        <v>33</v>
      </c>
      <c r="M128" t="s">
        <v>81</v>
      </c>
      <c r="N128" t="s">
        <v>101</v>
      </c>
      <c r="O128">
        <v>35.648300999999996</v>
      </c>
      <c r="P128">
        <v>-106.58593999999999</v>
      </c>
      <c r="Q128" t="s">
        <v>33</v>
      </c>
      <c r="R128">
        <v>0.26140000000000002</v>
      </c>
      <c r="S128" t="s">
        <v>200</v>
      </c>
    </row>
    <row r="129" spans="1:19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40</v>
      </c>
      <c r="J129" t="s">
        <v>33</v>
      </c>
      <c r="K129" t="s">
        <v>33</v>
      </c>
      <c r="L129" t="s">
        <v>33</v>
      </c>
      <c r="M129" t="s">
        <v>81</v>
      </c>
      <c r="N129" t="s">
        <v>101</v>
      </c>
      <c r="O129">
        <v>35.648300999999996</v>
      </c>
      <c r="P129">
        <v>-106.58593999999999</v>
      </c>
      <c r="Q129" t="s">
        <v>33</v>
      </c>
      <c r="R129">
        <v>0.26140000000000002</v>
      </c>
      <c r="S129" t="s">
        <v>200</v>
      </c>
    </row>
    <row r="130" spans="1:19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40</v>
      </c>
      <c r="J130" t="s">
        <v>33</v>
      </c>
      <c r="K130" t="s">
        <v>33</v>
      </c>
      <c r="L130" t="s">
        <v>33</v>
      </c>
      <c r="M130" t="s">
        <v>81</v>
      </c>
      <c r="N130" t="s">
        <v>101</v>
      </c>
      <c r="O130">
        <v>35.648300999999996</v>
      </c>
      <c r="P130">
        <v>-106.58593999999999</v>
      </c>
      <c r="Q130" t="s">
        <v>33</v>
      </c>
      <c r="R130">
        <v>0.26140000000000002</v>
      </c>
      <c r="S130" t="s">
        <v>200</v>
      </c>
    </row>
    <row r="131" spans="1:19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40</v>
      </c>
      <c r="J131" t="s">
        <v>33</v>
      </c>
      <c r="K131" t="s">
        <v>33</v>
      </c>
      <c r="L131" t="s">
        <v>33</v>
      </c>
      <c r="M131" t="s">
        <v>81</v>
      </c>
      <c r="N131" t="s">
        <v>101</v>
      </c>
      <c r="O131">
        <v>35.648300999999996</v>
      </c>
      <c r="P131">
        <v>-106.58593999999999</v>
      </c>
      <c r="Q131" t="s">
        <v>33</v>
      </c>
      <c r="R131">
        <v>0.26140000000000002</v>
      </c>
      <c r="S131" t="s">
        <v>200</v>
      </c>
    </row>
    <row r="132" spans="1:19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40</v>
      </c>
      <c r="J132" t="s">
        <v>33</v>
      </c>
      <c r="K132" t="s">
        <v>33</v>
      </c>
      <c r="L132" t="s">
        <v>33</v>
      </c>
      <c r="M132" t="s">
        <v>81</v>
      </c>
      <c r="N132" t="s">
        <v>101</v>
      </c>
      <c r="O132">
        <v>35.648300999999996</v>
      </c>
      <c r="P132">
        <v>-106.58593999999999</v>
      </c>
      <c r="Q132" t="s">
        <v>33</v>
      </c>
      <c r="R132">
        <v>0.26140000000000002</v>
      </c>
      <c r="S132" t="s">
        <v>200</v>
      </c>
    </row>
    <row r="133" spans="1:19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40</v>
      </c>
      <c r="J133" t="s">
        <v>33</v>
      </c>
      <c r="K133" t="s">
        <v>33</v>
      </c>
      <c r="L133" t="s">
        <v>33</v>
      </c>
      <c r="M133" t="s">
        <v>81</v>
      </c>
      <c r="N133" t="s">
        <v>101</v>
      </c>
      <c r="O133">
        <v>35.648300999999996</v>
      </c>
      <c r="P133">
        <v>-106.58593999999999</v>
      </c>
      <c r="Q133" t="s">
        <v>33</v>
      </c>
      <c r="R133">
        <v>0.26140000000000002</v>
      </c>
      <c r="S133" t="s">
        <v>200</v>
      </c>
    </row>
    <row r="134" spans="1:19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40</v>
      </c>
      <c r="J134" t="s">
        <v>33</v>
      </c>
      <c r="K134" t="s">
        <v>33</v>
      </c>
      <c r="L134" t="s">
        <v>33</v>
      </c>
      <c r="M134" t="s">
        <v>81</v>
      </c>
      <c r="N134" t="s">
        <v>101</v>
      </c>
      <c r="O134">
        <v>35.648300999999996</v>
      </c>
      <c r="P134">
        <v>-106.58593999999999</v>
      </c>
      <c r="Q134" t="s">
        <v>33</v>
      </c>
      <c r="R134">
        <v>0.26140000000000002</v>
      </c>
      <c r="S134" t="s">
        <v>200</v>
      </c>
    </row>
    <row r="135" spans="1:19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40</v>
      </c>
      <c r="J135" t="s">
        <v>33</v>
      </c>
      <c r="K135" t="s">
        <v>33</v>
      </c>
      <c r="L135" t="s">
        <v>33</v>
      </c>
      <c r="M135" t="s">
        <v>83</v>
      </c>
      <c r="N135" t="s">
        <v>101</v>
      </c>
      <c r="O135">
        <v>40.89611</v>
      </c>
      <c r="P135">
        <v>-104.87444000000001</v>
      </c>
      <c r="Q135" t="s">
        <v>33</v>
      </c>
      <c r="R135">
        <v>0.22450000000000001</v>
      </c>
      <c r="S135" t="s">
        <v>200</v>
      </c>
    </row>
    <row r="136" spans="1:19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40</v>
      </c>
      <c r="J136" t="s">
        <v>33</v>
      </c>
      <c r="K136" t="s">
        <v>33</v>
      </c>
      <c r="L136" t="s">
        <v>33</v>
      </c>
      <c r="M136" t="s">
        <v>83</v>
      </c>
      <c r="N136" t="s">
        <v>101</v>
      </c>
      <c r="O136">
        <v>40.89611</v>
      </c>
      <c r="P136">
        <v>-104.87444000000001</v>
      </c>
      <c r="Q136" t="s">
        <v>33</v>
      </c>
      <c r="R136">
        <v>0.22450000000000001</v>
      </c>
      <c r="S136" t="s">
        <v>200</v>
      </c>
    </row>
    <row r="137" spans="1:19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40</v>
      </c>
      <c r="J137" t="s">
        <v>33</v>
      </c>
      <c r="K137" t="s">
        <v>33</v>
      </c>
      <c r="L137" t="s">
        <v>33</v>
      </c>
      <c r="M137" t="s">
        <v>83</v>
      </c>
      <c r="N137" t="s">
        <v>101</v>
      </c>
      <c r="O137">
        <v>40.89611</v>
      </c>
      <c r="P137">
        <v>-104.87444000000001</v>
      </c>
      <c r="Q137" t="s">
        <v>33</v>
      </c>
      <c r="R137">
        <v>0.22450000000000001</v>
      </c>
      <c r="S137" t="s">
        <v>200</v>
      </c>
    </row>
    <row r="138" spans="1:19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40</v>
      </c>
      <c r="J138" t="s">
        <v>33</v>
      </c>
      <c r="K138" t="s">
        <v>33</v>
      </c>
      <c r="L138" t="s">
        <v>33</v>
      </c>
      <c r="M138" t="s">
        <v>83</v>
      </c>
      <c r="N138" t="s">
        <v>101</v>
      </c>
      <c r="O138">
        <v>40.89611</v>
      </c>
      <c r="P138">
        <v>-104.87444000000001</v>
      </c>
      <c r="Q138" t="s">
        <v>33</v>
      </c>
      <c r="R138">
        <v>0.22450000000000001</v>
      </c>
      <c r="S138" t="s">
        <v>200</v>
      </c>
    </row>
    <row r="139" spans="1:19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40</v>
      </c>
      <c r="J139" t="s">
        <v>33</v>
      </c>
      <c r="K139" t="s">
        <v>33</v>
      </c>
      <c r="L139" t="s">
        <v>33</v>
      </c>
      <c r="M139" t="s">
        <v>83</v>
      </c>
      <c r="N139" t="s">
        <v>101</v>
      </c>
      <c r="O139">
        <v>40.89611</v>
      </c>
      <c r="P139">
        <v>-104.87444000000001</v>
      </c>
      <c r="Q139" t="s">
        <v>33</v>
      </c>
      <c r="R139">
        <v>0.22450000000000001</v>
      </c>
      <c r="S139" t="s">
        <v>200</v>
      </c>
    </row>
    <row r="140" spans="1:19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40</v>
      </c>
      <c r="J140" t="s">
        <v>33</v>
      </c>
      <c r="K140" t="s">
        <v>33</v>
      </c>
      <c r="L140" t="s">
        <v>33</v>
      </c>
      <c r="M140" t="s">
        <v>83</v>
      </c>
      <c r="N140" t="s">
        <v>101</v>
      </c>
      <c r="O140">
        <v>40.89611</v>
      </c>
      <c r="P140">
        <v>-104.87444000000001</v>
      </c>
      <c r="Q140" t="s">
        <v>33</v>
      </c>
      <c r="R140">
        <v>0.22450000000000001</v>
      </c>
      <c r="S140" t="s">
        <v>200</v>
      </c>
    </row>
    <row r="141" spans="1:19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40</v>
      </c>
      <c r="J141" t="s">
        <v>33</v>
      </c>
      <c r="K141" t="s">
        <v>33</v>
      </c>
      <c r="L141" t="s">
        <v>33</v>
      </c>
      <c r="M141" t="s">
        <v>83</v>
      </c>
      <c r="N141" t="s">
        <v>101</v>
      </c>
      <c r="O141">
        <v>40.89611</v>
      </c>
      <c r="P141">
        <v>-104.87444000000001</v>
      </c>
      <c r="Q141" t="s">
        <v>33</v>
      </c>
      <c r="R141">
        <v>0.22450000000000001</v>
      </c>
      <c r="S141" t="s">
        <v>200</v>
      </c>
    </row>
    <row r="142" spans="1:19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40</v>
      </c>
      <c r="J142" t="s">
        <v>33</v>
      </c>
      <c r="K142" t="s">
        <v>33</v>
      </c>
      <c r="L142" t="s">
        <v>33</v>
      </c>
      <c r="M142" t="s">
        <v>83</v>
      </c>
      <c r="N142" t="s">
        <v>101</v>
      </c>
      <c r="O142">
        <v>40.89611</v>
      </c>
      <c r="P142">
        <v>-104.87444000000001</v>
      </c>
      <c r="Q142" t="s">
        <v>33</v>
      </c>
      <c r="R142">
        <v>0.22450000000000001</v>
      </c>
      <c r="S142" t="s">
        <v>200</v>
      </c>
    </row>
    <row r="143" spans="1:19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40</v>
      </c>
      <c r="J143" t="s">
        <v>33</v>
      </c>
      <c r="K143" t="s">
        <v>33</v>
      </c>
      <c r="L143" t="s">
        <v>33</v>
      </c>
      <c r="M143" t="s">
        <v>83</v>
      </c>
      <c r="N143" t="s">
        <v>101</v>
      </c>
      <c r="O143">
        <v>40.89611</v>
      </c>
      <c r="P143">
        <v>-104.87444000000001</v>
      </c>
      <c r="Q143" t="s">
        <v>33</v>
      </c>
      <c r="R143">
        <v>0.22450000000000001</v>
      </c>
      <c r="S143" t="s">
        <v>200</v>
      </c>
    </row>
    <row r="144" spans="1:19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40</v>
      </c>
      <c r="J144" t="s">
        <v>33</v>
      </c>
      <c r="K144" t="s">
        <v>33</v>
      </c>
      <c r="L144" t="s">
        <v>33</v>
      </c>
      <c r="M144" t="s">
        <v>83</v>
      </c>
      <c r="N144" t="s">
        <v>101</v>
      </c>
      <c r="O144">
        <v>40.89611</v>
      </c>
      <c r="P144">
        <v>-104.87444000000001</v>
      </c>
      <c r="Q144" t="s">
        <v>33</v>
      </c>
      <c r="R144">
        <v>0.22450000000000001</v>
      </c>
      <c r="S144" t="s">
        <v>200</v>
      </c>
    </row>
    <row r="145" spans="1:19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40</v>
      </c>
      <c r="J145" t="s">
        <v>33</v>
      </c>
      <c r="K145" t="s">
        <v>33</v>
      </c>
      <c r="L145" t="s">
        <v>31</v>
      </c>
      <c r="M145" t="s">
        <v>83</v>
      </c>
      <c r="N145" t="s">
        <v>101</v>
      </c>
      <c r="O145">
        <v>40.89611</v>
      </c>
      <c r="P145">
        <v>-104.87444000000001</v>
      </c>
      <c r="Q145" t="s">
        <v>33</v>
      </c>
      <c r="R145">
        <v>0.22450000000000001</v>
      </c>
      <c r="S145" t="s">
        <v>200</v>
      </c>
    </row>
    <row r="146" spans="1:19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40</v>
      </c>
      <c r="J146" t="s">
        <v>33</v>
      </c>
      <c r="K146" t="s">
        <v>33</v>
      </c>
      <c r="L146" t="s">
        <v>31</v>
      </c>
      <c r="M146" t="s">
        <v>83</v>
      </c>
      <c r="N146" t="s">
        <v>101</v>
      </c>
      <c r="O146">
        <v>40.89611</v>
      </c>
      <c r="P146">
        <v>-104.87444000000001</v>
      </c>
      <c r="Q146" t="s">
        <v>33</v>
      </c>
      <c r="R146">
        <v>0.22450000000000001</v>
      </c>
      <c r="S146" t="s">
        <v>200</v>
      </c>
    </row>
    <row r="147" spans="1:19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40</v>
      </c>
      <c r="J147" t="s">
        <v>33</v>
      </c>
      <c r="K147" t="s">
        <v>33</v>
      </c>
      <c r="L147" t="s">
        <v>31</v>
      </c>
      <c r="M147" t="s">
        <v>83</v>
      </c>
      <c r="N147" t="s">
        <v>101</v>
      </c>
      <c r="O147">
        <v>40.89611</v>
      </c>
      <c r="P147">
        <v>-104.87444000000001</v>
      </c>
      <c r="Q147" t="s">
        <v>33</v>
      </c>
      <c r="R147">
        <v>0.22450000000000001</v>
      </c>
      <c r="S147" t="s">
        <v>200</v>
      </c>
    </row>
    <row r="148" spans="1:19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40</v>
      </c>
      <c r="J148" t="s">
        <v>33</v>
      </c>
      <c r="K148" t="s">
        <v>33</v>
      </c>
      <c r="L148" t="s">
        <v>31</v>
      </c>
      <c r="M148" t="s">
        <v>83</v>
      </c>
      <c r="N148" t="s">
        <v>101</v>
      </c>
      <c r="O148">
        <v>40.89611</v>
      </c>
      <c r="P148">
        <v>-104.87444000000001</v>
      </c>
      <c r="Q148" t="s">
        <v>33</v>
      </c>
      <c r="R148">
        <v>0.22450000000000001</v>
      </c>
      <c r="S148" t="s">
        <v>200</v>
      </c>
    </row>
    <row r="149" spans="1:19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40</v>
      </c>
      <c r="J149" t="s">
        <v>33</v>
      </c>
      <c r="K149" t="s">
        <v>33</v>
      </c>
      <c r="L149" t="s">
        <v>31</v>
      </c>
      <c r="M149" t="s">
        <v>83</v>
      </c>
      <c r="N149" t="s">
        <v>101</v>
      </c>
      <c r="O149">
        <v>40.89611</v>
      </c>
      <c r="P149">
        <v>-104.87444000000001</v>
      </c>
      <c r="Q149" t="s">
        <v>33</v>
      </c>
      <c r="R149">
        <v>0.22450000000000001</v>
      </c>
      <c r="S149" t="s">
        <v>200</v>
      </c>
    </row>
    <row r="150" spans="1:19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40</v>
      </c>
      <c r="J150" t="s">
        <v>33</v>
      </c>
      <c r="K150" t="s">
        <v>33</v>
      </c>
      <c r="L150" t="s">
        <v>31</v>
      </c>
      <c r="M150" t="s">
        <v>83</v>
      </c>
      <c r="N150" t="s">
        <v>101</v>
      </c>
      <c r="O150">
        <v>40.89611</v>
      </c>
      <c r="P150">
        <v>-104.87444000000001</v>
      </c>
      <c r="Q150" t="s">
        <v>33</v>
      </c>
      <c r="R150">
        <v>0.22450000000000001</v>
      </c>
      <c r="S150" t="s">
        <v>200</v>
      </c>
    </row>
    <row r="151" spans="1:19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40</v>
      </c>
      <c r="J151" t="s">
        <v>33</v>
      </c>
      <c r="K151" t="s">
        <v>33</v>
      </c>
      <c r="L151" t="s">
        <v>31</v>
      </c>
      <c r="M151" t="s">
        <v>83</v>
      </c>
      <c r="N151" t="s">
        <v>101</v>
      </c>
      <c r="O151">
        <v>40.89611</v>
      </c>
      <c r="P151">
        <v>-104.87444000000001</v>
      </c>
      <c r="Q151" t="s">
        <v>33</v>
      </c>
      <c r="R151">
        <v>0.22450000000000001</v>
      </c>
      <c r="S151" t="s">
        <v>200</v>
      </c>
    </row>
    <row r="152" spans="1:19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40</v>
      </c>
      <c r="J152" t="s">
        <v>33</v>
      </c>
      <c r="K152" t="s">
        <v>33</v>
      </c>
      <c r="L152" t="s">
        <v>31</v>
      </c>
      <c r="M152" t="s">
        <v>83</v>
      </c>
      <c r="N152" t="s">
        <v>101</v>
      </c>
      <c r="O152">
        <v>40.89611</v>
      </c>
      <c r="P152">
        <v>-104.87444000000001</v>
      </c>
      <c r="Q152" t="s">
        <v>33</v>
      </c>
      <c r="R152">
        <v>0.22450000000000001</v>
      </c>
      <c r="S152" t="s">
        <v>200</v>
      </c>
    </row>
    <row r="153" spans="1:19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40</v>
      </c>
      <c r="J153" t="s">
        <v>33</v>
      </c>
      <c r="K153" t="s">
        <v>33</v>
      </c>
      <c r="L153" t="s">
        <v>31</v>
      </c>
      <c r="M153" t="s">
        <v>83</v>
      </c>
      <c r="N153" t="s">
        <v>101</v>
      </c>
      <c r="O153">
        <v>40.89611</v>
      </c>
      <c r="P153">
        <v>-104.87444000000001</v>
      </c>
      <c r="Q153" t="s">
        <v>33</v>
      </c>
      <c r="R153">
        <v>0.22450000000000001</v>
      </c>
      <c r="S153" t="s">
        <v>200</v>
      </c>
    </row>
    <row r="154" spans="1:19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40</v>
      </c>
      <c r="J154" t="s">
        <v>33</v>
      </c>
      <c r="K154" t="s">
        <v>33</v>
      </c>
      <c r="L154" t="s">
        <v>31</v>
      </c>
      <c r="M154" t="s">
        <v>83</v>
      </c>
      <c r="N154" t="s">
        <v>101</v>
      </c>
      <c r="O154">
        <v>40.89611</v>
      </c>
      <c r="P154">
        <v>-104.87444000000001</v>
      </c>
      <c r="Q154" t="s">
        <v>33</v>
      </c>
      <c r="R154">
        <v>0.22450000000000001</v>
      </c>
      <c r="S154" t="s">
        <v>200</v>
      </c>
    </row>
    <row r="155" spans="1:19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40</v>
      </c>
      <c r="J155" t="s">
        <v>33</v>
      </c>
      <c r="K155" t="s">
        <v>33</v>
      </c>
      <c r="L155" t="s">
        <v>33</v>
      </c>
      <c r="M155" t="s">
        <v>85</v>
      </c>
      <c r="N155" t="s">
        <v>103</v>
      </c>
      <c r="O155">
        <v>40.418889999999998</v>
      </c>
      <c r="P155">
        <v>-3.6919400000000002</v>
      </c>
      <c r="Q155" t="s">
        <v>33</v>
      </c>
      <c r="R155">
        <v>0.27779999999999999</v>
      </c>
      <c r="S155" t="s">
        <v>200</v>
      </c>
    </row>
    <row r="156" spans="1:19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40</v>
      </c>
      <c r="J156" t="s">
        <v>33</v>
      </c>
      <c r="K156" t="s">
        <v>33</v>
      </c>
      <c r="L156" t="s">
        <v>33</v>
      </c>
      <c r="M156" t="s">
        <v>85</v>
      </c>
      <c r="N156" t="s">
        <v>103</v>
      </c>
      <c r="O156">
        <v>40.418889999999998</v>
      </c>
      <c r="P156">
        <v>-3.6919400000000002</v>
      </c>
      <c r="Q156" t="s">
        <v>33</v>
      </c>
      <c r="R156">
        <v>0.27779999999999999</v>
      </c>
      <c r="S156" t="s">
        <v>200</v>
      </c>
    </row>
    <row r="157" spans="1:19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40</v>
      </c>
      <c r="J157" t="s">
        <v>33</v>
      </c>
      <c r="K157" t="s">
        <v>33</v>
      </c>
      <c r="L157" t="s">
        <v>33</v>
      </c>
      <c r="M157" t="s">
        <v>85</v>
      </c>
      <c r="N157" t="s">
        <v>103</v>
      </c>
      <c r="O157">
        <v>40.418889999999998</v>
      </c>
      <c r="P157">
        <v>-3.6919400000000002</v>
      </c>
      <c r="Q157" t="s">
        <v>33</v>
      </c>
      <c r="R157">
        <v>0.27779999999999999</v>
      </c>
      <c r="S157" t="s">
        <v>200</v>
      </c>
    </row>
    <row r="158" spans="1:19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40</v>
      </c>
      <c r="J158" t="s">
        <v>33</v>
      </c>
      <c r="K158" t="s">
        <v>33</v>
      </c>
      <c r="L158" t="s">
        <v>33</v>
      </c>
      <c r="M158" t="s">
        <v>85</v>
      </c>
      <c r="N158" t="s">
        <v>103</v>
      </c>
      <c r="O158">
        <v>40.418889999999998</v>
      </c>
      <c r="P158">
        <v>-3.6919400000000002</v>
      </c>
      <c r="Q158" t="s">
        <v>33</v>
      </c>
      <c r="R158">
        <v>0.27779999999999999</v>
      </c>
      <c r="S158" t="s">
        <v>200</v>
      </c>
    </row>
    <row r="159" spans="1:19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40</v>
      </c>
      <c r="J159" t="s">
        <v>33</v>
      </c>
      <c r="K159" t="s">
        <v>33</v>
      </c>
      <c r="L159" t="s">
        <v>33</v>
      </c>
      <c r="M159" t="s">
        <v>85</v>
      </c>
      <c r="N159" t="s">
        <v>103</v>
      </c>
      <c r="O159">
        <v>40.418889999999998</v>
      </c>
      <c r="P159">
        <v>-3.6919400000000002</v>
      </c>
      <c r="Q159" t="s">
        <v>33</v>
      </c>
      <c r="R159">
        <v>0.27779999999999999</v>
      </c>
      <c r="S159" t="s">
        <v>200</v>
      </c>
    </row>
    <row r="160" spans="1:19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40</v>
      </c>
      <c r="J160" t="s">
        <v>33</v>
      </c>
      <c r="K160" t="s">
        <v>33</v>
      </c>
      <c r="L160" t="s">
        <v>33</v>
      </c>
      <c r="M160" t="s">
        <v>85</v>
      </c>
      <c r="N160" t="s">
        <v>103</v>
      </c>
      <c r="O160">
        <v>40.418889999999998</v>
      </c>
      <c r="P160">
        <v>-3.6919400000000002</v>
      </c>
      <c r="Q160" t="s">
        <v>33</v>
      </c>
      <c r="R160">
        <v>0.27779999999999999</v>
      </c>
      <c r="S160" t="s">
        <v>200</v>
      </c>
    </row>
    <row r="161" spans="1:19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40</v>
      </c>
      <c r="J161" t="s">
        <v>33</v>
      </c>
      <c r="K161" t="s">
        <v>33</v>
      </c>
      <c r="L161" t="s">
        <v>33</v>
      </c>
      <c r="M161" t="s">
        <v>85</v>
      </c>
      <c r="N161" t="s">
        <v>103</v>
      </c>
      <c r="O161">
        <v>40.418889999999998</v>
      </c>
      <c r="P161">
        <v>-3.6919400000000002</v>
      </c>
      <c r="Q161" t="s">
        <v>33</v>
      </c>
      <c r="R161">
        <v>0.27779999999999999</v>
      </c>
      <c r="S161" t="s">
        <v>200</v>
      </c>
    </row>
    <row r="162" spans="1:19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40</v>
      </c>
      <c r="J162" t="s">
        <v>33</v>
      </c>
      <c r="K162" t="s">
        <v>33</v>
      </c>
      <c r="L162" t="s">
        <v>33</v>
      </c>
      <c r="M162" t="s">
        <v>85</v>
      </c>
      <c r="N162" t="s">
        <v>103</v>
      </c>
      <c r="O162">
        <v>40.418889999999998</v>
      </c>
      <c r="P162">
        <v>-3.6919400000000002</v>
      </c>
      <c r="Q162" t="s">
        <v>33</v>
      </c>
      <c r="R162">
        <v>0.27779999999999999</v>
      </c>
      <c r="S162" t="s">
        <v>200</v>
      </c>
    </row>
    <row r="163" spans="1:19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40</v>
      </c>
      <c r="J163" t="s">
        <v>33</v>
      </c>
      <c r="K163" t="s">
        <v>33</v>
      </c>
      <c r="L163" t="s">
        <v>33</v>
      </c>
      <c r="M163" t="s">
        <v>85</v>
      </c>
      <c r="N163" t="s">
        <v>103</v>
      </c>
      <c r="O163">
        <v>40.418889999999998</v>
      </c>
      <c r="P163">
        <v>-3.6919400000000002</v>
      </c>
      <c r="Q163" t="s">
        <v>33</v>
      </c>
      <c r="R163">
        <v>0.27779999999999999</v>
      </c>
      <c r="S163" t="s">
        <v>200</v>
      </c>
    </row>
    <row r="164" spans="1:19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40</v>
      </c>
      <c r="J164" t="s">
        <v>31</v>
      </c>
      <c r="K164" t="s">
        <v>33</v>
      </c>
      <c r="L164" t="s">
        <v>33</v>
      </c>
      <c r="M164" t="s">
        <v>85</v>
      </c>
      <c r="N164" t="s">
        <v>103</v>
      </c>
      <c r="O164">
        <v>40.208889999999997</v>
      </c>
      <c r="P164">
        <v>-3.5686100000000001</v>
      </c>
      <c r="Q164" t="s">
        <v>33</v>
      </c>
      <c r="R164">
        <v>0.25140000000000001</v>
      </c>
      <c r="S164" t="s">
        <v>200</v>
      </c>
    </row>
    <row r="165" spans="1:19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40</v>
      </c>
      <c r="J165" t="s">
        <v>31</v>
      </c>
      <c r="K165" t="s">
        <v>33</v>
      </c>
      <c r="L165" t="s">
        <v>33</v>
      </c>
      <c r="M165" t="s">
        <v>85</v>
      </c>
      <c r="N165" t="s">
        <v>103</v>
      </c>
      <c r="O165">
        <v>40.208889999999997</v>
      </c>
      <c r="P165">
        <v>-3.5686100000000001</v>
      </c>
      <c r="Q165" t="s">
        <v>33</v>
      </c>
      <c r="R165">
        <v>0.25140000000000001</v>
      </c>
      <c r="S165" t="s">
        <v>200</v>
      </c>
    </row>
    <row r="166" spans="1:19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40</v>
      </c>
      <c r="J166" t="s">
        <v>31</v>
      </c>
      <c r="K166" t="s">
        <v>33</v>
      </c>
      <c r="L166" t="s">
        <v>33</v>
      </c>
      <c r="M166" t="s">
        <v>85</v>
      </c>
      <c r="N166" t="s">
        <v>103</v>
      </c>
      <c r="O166">
        <v>40.208889999999997</v>
      </c>
      <c r="P166">
        <v>-3.5686100000000001</v>
      </c>
      <c r="Q166" t="s">
        <v>33</v>
      </c>
      <c r="R166">
        <v>0.25140000000000001</v>
      </c>
      <c r="S166" t="s">
        <v>200</v>
      </c>
    </row>
    <row r="167" spans="1:19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40</v>
      </c>
      <c r="J167" t="s">
        <v>31</v>
      </c>
      <c r="K167" t="s">
        <v>33</v>
      </c>
      <c r="L167" t="s">
        <v>33</v>
      </c>
      <c r="M167" t="s">
        <v>85</v>
      </c>
      <c r="N167" t="s">
        <v>103</v>
      </c>
      <c r="O167">
        <v>40.208889999999997</v>
      </c>
      <c r="P167">
        <v>-3.5686100000000001</v>
      </c>
      <c r="Q167" t="s">
        <v>33</v>
      </c>
      <c r="R167">
        <v>0.25140000000000001</v>
      </c>
      <c r="S167" t="s">
        <v>200</v>
      </c>
    </row>
    <row r="168" spans="1:19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40</v>
      </c>
      <c r="J168" t="s">
        <v>31</v>
      </c>
      <c r="K168" t="s">
        <v>33</v>
      </c>
      <c r="L168" t="s">
        <v>33</v>
      </c>
      <c r="M168" t="s">
        <v>85</v>
      </c>
      <c r="N168" t="s">
        <v>103</v>
      </c>
      <c r="O168">
        <v>40.208889999999997</v>
      </c>
      <c r="P168">
        <v>-3.5686100000000001</v>
      </c>
      <c r="Q168" t="s">
        <v>33</v>
      </c>
      <c r="R168">
        <v>0.25140000000000001</v>
      </c>
      <c r="S168" t="s">
        <v>200</v>
      </c>
    </row>
    <row r="169" spans="1:19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40</v>
      </c>
      <c r="J169" t="s">
        <v>31</v>
      </c>
      <c r="K169" t="s">
        <v>33</v>
      </c>
      <c r="L169" t="s">
        <v>33</v>
      </c>
      <c r="M169" t="s">
        <v>85</v>
      </c>
      <c r="N169" t="s">
        <v>103</v>
      </c>
      <c r="O169">
        <v>40.208889999999997</v>
      </c>
      <c r="P169">
        <v>-3.5686100000000001</v>
      </c>
      <c r="Q169" t="s">
        <v>33</v>
      </c>
      <c r="R169">
        <v>0.25140000000000001</v>
      </c>
      <c r="S169" t="s">
        <v>200</v>
      </c>
    </row>
    <row r="170" spans="1:19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40</v>
      </c>
      <c r="J170" t="s">
        <v>31</v>
      </c>
      <c r="K170" t="s">
        <v>33</v>
      </c>
      <c r="L170" t="s">
        <v>33</v>
      </c>
      <c r="M170" t="s">
        <v>85</v>
      </c>
      <c r="N170" t="s">
        <v>103</v>
      </c>
      <c r="O170">
        <v>40.208889999999997</v>
      </c>
      <c r="P170">
        <v>-3.5686100000000001</v>
      </c>
      <c r="Q170" t="s">
        <v>33</v>
      </c>
      <c r="R170">
        <v>0.25140000000000001</v>
      </c>
      <c r="S170" t="s">
        <v>200</v>
      </c>
    </row>
    <row r="171" spans="1:19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40</v>
      </c>
      <c r="J171" t="s">
        <v>31</v>
      </c>
      <c r="K171" t="s">
        <v>33</v>
      </c>
      <c r="L171" t="s">
        <v>33</v>
      </c>
      <c r="M171" t="s">
        <v>85</v>
      </c>
      <c r="N171" t="s">
        <v>103</v>
      </c>
      <c r="O171">
        <v>40.208889999999997</v>
      </c>
      <c r="P171">
        <v>-3.5686100000000001</v>
      </c>
      <c r="Q171" t="s">
        <v>33</v>
      </c>
      <c r="R171">
        <v>0.25140000000000001</v>
      </c>
      <c r="S171" t="s">
        <v>200</v>
      </c>
    </row>
    <row r="172" spans="1:19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40</v>
      </c>
      <c r="J172" t="s">
        <v>31</v>
      </c>
      <c r="K172" t="s">
        <v>33</v>
      </c>
      <c r="L172" t="s">
        <v>33</v>
      </c>
      <c r="M172" t="s">
        <v>85</v>
      </c>
      <c r="N172" t="s">
        <v>103</v>
      </c>
      <c r="O172">
        <v>40.208889999999997</v>
      </c>
      <c r="P172">
        <v>-3.5686100000000001</v>
      </c>
      <c r="Q172" t="s">
        <v>33</v>
      </c>
      <c r="R172">
        <v>0.25140000000000001</v>
      </c>
      <c r="S172" t="s">
        <v>200</v>
      </c>
    </row>
    <row r="173" spans="1:19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40</v>
      </c>
      <c r="J173" t="s">
        <v>31</v>
      </c>
      <c r="K173" t="s">
        <v>33</v>
      </c>
      <c r="L173" t="s">
        <v>33</v>
      </c>
      <c r="M173" t="s">
        <v>85</v>
      </c>
      <c r="N173" t="s">
        <v>103</v>
      </c>
      <c r="O173">
        <v>40.208889999999997</v>
      </c>
      <c r="P173">
        <v>-3.5686100000000001</v>
      </c>
      <c r="Q173" t="s">
        <v>33</v>
      </c>
      <c r="R173">
        <v>0.25140000000000001</v>
      </c>
      <c r="S173" t="s">
        <v>200</v>
      </c>
    </row>
    <row r="174" spans="1:19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40</v>
      </c>
      <c r="J174" t="s">
        <v>31</v>
      </c>
      <c r="K174" t="s">
        <v>33</v>
      </c>
      <c r="L174" t="s">
        <v>33</v>
      </c>
      <c r="M174" t="s">
        <v>85</v>
      </c>
      <c r="N174" t="s">
        <v>103</v>
      </c>
      <c r="O174">
        <v>40.208889999999997</v>
      </c>
      <c r="P174">
        <v>-3.5686100000000001</v>
      </c>
      <c r="Q174" t="s">
        <v>33</v>
      </c>
      <c r="R174">
        <v>0.25140000000000001</v>
      </c>
      <c r="S174" t="s">
        <v>200</v>
      </c>
    </row>
    <row r="175" spans="1:19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40</v>
      </c>
      <c r="J175" t="s">
        <v>31</v>
      </c>
      <c r="K175" t="s">
        <v>33</v>
      </c>
      <c r="L175" t="s">
        <v>33</v>
      </c>
      <c r="M175" t="s">
        <v>85</v>
      </c>
      <c r="N175" t="s">
        <v>103</v>
      </c>
      <c r="O175">
        <v>40.208889999999997</v>
      </c>
      <c r="P175">
        <v>-3.5686100000000001</v>
      </c>
      <c r="Q175" t="s">
        <v>33</v>
      </c>
      <c r="R175">
        <v>0.25140000000000001</v>
      </c>
      <c r="S175" t="s">
        <v>200</v>
      </c>
    </row>
    <row r="176" spans="1:19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40</v>
      </c>
      <c r="J176" t="s">
        <v>31</v>
      </c>
      <c r="K176" t="s">
        <v>33</v>
      </c>
      <c r="L176" t="s">
        <v>33</v>
      </c>
      <c r="M176" t="s">
        <v>85</v>
      </c>
      <c r="N176" t="s">
        <v>103</v>
      </c>
      <c r="O176">
        <v>40.208889999999997</v>
      </c>
      <c r="P176">
        <v>-3.5686100000000001</v>
      </c>
      <c r="Q176" t="s">
        <v>33</v>
      </c>
      <c r="R176">
        <v>0.25140000000000001</v>
      </c>
      <c r="S176" t="s">
        <v>200</v>
      </c>
    </row>
    <row r="177" spans="1:19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40</v>
      </c>
      <c r="J177" t="s">
        <v>31</v>
      </c>
      <c r="K177" t="s">
        <v>33</v>
      </c>
      <c r="L177" t="s">
        <v>33</v>
      </c>
      <c r="M177" t="s">
        <v>85</v>
      </c>
      <c r="N177" t="s">
        <v>103</v>
      </c>
      <c r="O177">
        <v>40.208889999999997</v>
      </c>
      <c r="P177">
        <v>-3.5686100000000001</v>
      </c>
      <c r="Q177" t="s">
        <v>33</v>
      </c>
      <c r="R177">
        <v>0.25140000000000001</v>
      </c>
      <c r="S177" t="s">
        <v>200</v>
      </c>
    </row>
    <row r="178" spans="1:19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40</v>
      </c>
      <c r="J178" t="s">
        <v>31</v>
      </c>
      <c r="K178" t="s">
        <v>33</v>
      </c>
      <c r="L178" t="s">
        <v>33</v>
      </c>
      <c r="M178" t="s">
        <v>85</v>
      </c>
      <c r="N178" t="s">
        <v>103</v>
      </c>
      <c r="O178">
        <v>40.208889999999997</v>
      </c>
      <c r="P178">
        <v>-3.5686100000000001</v>
      </c>
      <c r="Q178" t="s">
        <v>33</v>
      </c>
      <c r="R178">
        <v>0.25140000000000001</v>
      </c>
      <c r="S178" t="s">
        <v>200</v>
      </c>
    </row>
    <row r="179" spans="1:19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40</v>
      </c>
      <c r="J179" t="s">
        <v>33</v>
      </c>
      <c r="K179" t="s">
        <v>33</v>
      </c>
      <c r="L179" t="s">
        <v>33</v>
      </c>
      <c r="M179" t="s">
        <v>88</v>
      </c>
      <c r="N179" t="s">
        <v>103</v>
      </c>
      <c r="O179">
        <v>37.6</v>
      </c>
      <c r="P179">
        <v>-0.82</v>
      </c>
      <c r="Q179" t="s">
        <v>31</v>
      </c>
      <c r="R179">
        <v>0.1719</v>
      </c>
      <c r="S179" t="s">
        <v>200</v>
      </c>
    </row>
    <row r="180" spans="1:19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40</v>
      </c>
      <c r="J180" t="s">
        <v>33</v>
      </c>
      <c r="K180" t="s">
        <v>33</v>
      </c>
      <c r="L180" t="s">
        <v>33</v>
      </c>
      <c r="M180" t="s">
        <v>88</v>
      </c>
      <c r="N180" t="s">
        <v>103</v>
      </c>
      <c r="O180">
        <v>37.6</v>
      </c>
      <c r="P180">
        <v>-0.82</v>
      </c>
      <c r="Q180" t="s">
        <v>31</v>
      </c>
      <c r="R180">
        <v>0.1719</v>
      </c>
      <c r="S180" t="s">
        <v>200</v>
      </c>
    </row>
    <row r="181" spans="1:19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40</v>
      </c>
      <c r="J181" t="s">
        <v>33</v>
      </c>
      <c r="K181" t="s">
        <v>33</v>
      </c>
      <c r="L181" t="s">
        <v>33</v>
      </c>
      <c r="M181" t="s">
        <v>88</v>
      </c>
      <c r="N181" t="s">
        <v>103</v>
      </c>
      <c r="O181">
        <v>37.6</v>
      </c>
      <c r="P181">
        <v>-0.82</v>
      </c>
      <c r="Q181" t="s">
        <v>31</v>
      </c>
      <c r="R181">
        <v>0.1719</v>
      </c>
      <c r="S181" t="s">
        <v>200</v>
      </c>
    </row>
    <row r="182" spans="1:19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40</v>
      </c>
      <c r="J182" t="s">
        <v>33</v>
      </c>
      <c r="K182" t="s">
        <v>33</v>
      </c>
      <c r="L182" t="s">
        <v>33</v>
      </c>
      <c r="M182" t="s">
        <v>90</v>
      </c>
      <c r="N182" t="s">
        <v>101</v>
      </c>
      <c r="O182">
        <v>40.700000000000003</v>
      </c>
      <c r="P182">
        <v>-111.916</v>
      </c>
      <c r="Q182" t="s">
        <v>33</v>
      </c>
      <c r="R182">
        <v>0.2482</v>
      </c>
      <c r="S182" t="s">
        <v>200</v>
      </c>
    </row>
    <row r="183" spans="1:19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40</v>
      </c>
      <c r="J183" t="s">
        <v>33</v>
      </c>
      <c r="K183" t="s">
        <v>33</v>
      </c>
      <c r="L183" t="s">
        <v>33</v>
      </c>
      <c r="M183" t="s">
        <v>90</v>
      </c>
      <c r="N183" t="s">
        <v>101</v>
      </c>
      <c r="O183">
        <v>40.700000000000003</v>
      </c>
      <c r="P183">
        <v>-111.916</v>
      </c>
      <c r="Q183" t="s">
        <v>33</v>
      </c>
      <c r="R183">
        <v>0.2482</v>
      </c>
      <c r="S183" t="s">
        <v>200</v>
      </c>
    </row>
    <row r="184" spans="1:19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40</v>
      </c>
      <c r="J184" t="s">
        <v>33</v>
      </c>
      <c r="K184" t="s">
        <v>33</v>
      </c>
      <c r="L184" t="s">
        <v>33</v>
      </c>
      <c r="M184" t="s">
        <v>90</v>
      </c>
      <c r="N184" t="s">
        <v>101</v>
      </c>
      <c r="O184">
        <v>40.700000000000003</v>
      </c>
      <c r="P184">
        <v>-111.916</v>
      </c>
      <c r="Q184" t="s">
        <v>33</v>
      </c>
      <c r="R184">
        <v>0.2482</v>
      </c>
      <c r="S184" t="s">
        <v>200</v>
      </c>
    </row>
    <row r="185" spans="1:19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40</v>
      </c>
      <c r="J185" t="s">
        <v>33</v>
      </c>
      <c r="K185" t="s">
        <v>33</v>
      </c>
      <c r="L185" t="s">
        <v>33</v>
      </c>
      <c r="M185" t="s">
        <v>90</v>
      </c>
      <c r="N185" t="s">
        <v>101</v>
      </c>
      <c r="O185">
        <v>40.700000000000003</v>
      </c>
      <c r="P185">
        <v>-111.916</v>
      </c>
      <c r="Q185" t="s">
        <v>33</v>
      </c>
      <c r="R185">
        <v>0.2482</v>
      </c>
      <c r="S185" t="s">
        <v>200</v>
      </c>
    </row>
    <row r="186" spans="1:19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40</v>
      </c>
      <c r="J186" t="s">
        <v>33</v>
      </c>
      <c r="K186" t="s">
        <v>33</v>
      </c>
      <c r="L186" t="s">
        <v>33</v>
      </c>
      <c r="M186" t="s">
        <v>91</v>
      </c>
      <c r="N186" t="s">
        <v>101</v>
      </c>
      <c r="O186">
        <v>40.799999999999997</v>
      </c>
      <c r="P186">
        <v>-111.6</v>
      </c>
      <c r="Q186" t="s">
        <v>33</v>
      </c>
      <c r="R186">
        <v>0.34649999999999997</v>
      </c>
      <c r="S186" t="s">
        <v>200</v>
      </c>
    </row>
    <row r="187" spans="1:19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40</v>
      </c>
      <c r="J187" t="s">
        <v>33</v>
      </c>
      <c r="K187" t="s">
        <v>33</v>
      </c>
      <c r="L187" t="s">
        <v>33</v>
      </c>
      <c r="M187" t="s">
        <v>91</v>
      </c>
      <c r="N187" t="s">
        <v>101</v>
      </c>
      <c r="O187">
        <v>40.799999999999997</v>
      </c>
      <c r="P187">
        <v>-111.6</v>
      </c>
      <c r="Q187" t="s">
        <v>33</v>
      </c>
      <c r="R187">
        <v>0.34649999999999997</v>
      </c>
      <c r="S187" t="s">
        <v>200</v>
      </c>
    </row>
    <row r="188" spans="1:19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40</v>
      </c>
      <c r="J188" t="s">
        <v>33</v>
      </c>
      <c r="K188" t="s">
        <v>33</v>
      </c>
      <c r="L188" t="s">
        <v>33</v>
      </c>
      <c r="M188" t="s">
        <v>91</v>
      </c>
      <c r="N188" t="s">
        <v>101</v>
      </c>
      <c r="O188">
        <v>40.799999999999997</v>
      </c>
      <c r="P188">
        <v>-111.6</v>
      </c>
      <c r="Q188" t="s">
        <v>33</v>
      </c>
      <c r="R188">
        <v>0.34649999999999997</v>
      </c>
      <c r="S188" t="s">
        <v>200</v>
      </c>
    </row>
    <row r="189" spans="1:19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40</v>
      </c>
      <c r="J189" t="s">
        <v>33</v>
      </c>
      <c r="K189" t="s">
        <v>33</v>
      </c>
      <c r="L189" t="s">
        <v>33</v>
      </c>
      <c r="M189" t="s">
        <v>91</v>
      </c>
      <c r="N189" t="s">
        <v>101</v>
      </c>
      <c r="O189">
        <v>40.799999999999997</v>
      </c>
      <c r="P189">
        <v>-111.6</v>
      </c>
      <c r="Q189" t="s">
        <v>33</v>
      </c>
      <c r="R189">
        <v>0.34649999999999997</v>
      </c>
      <c r="S189" t="s">
        <v>200</v>
      </c>
    </row>
    <row r="190" spans="1:19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40</v>
      </c>
      <c r="J190" t="s">
        <v>33</v>
      </c>
      <c r="K190" t="s">
        <v>33</v>
      </c>
      <c r="L190" t="s">
        <v>33</v>
      </c>
      <c r="M190" t="s">
        <v>92</v>
      </c>
      <c r="N190" t="s">
        <v>101</v>
      </c>
      <c r="O190">
        <v>41</v>
      </c>
      <c r="P190">
        <v>-112</v>
      </c>
      <c r="Q190" t="s">
        <v>33</v>
      </c>
      <c r="R190">
        <v>0.26140000000000002</v>
      </c>
      <c r="S190" t="s">
        <v>200</v>
      </c>
    </row>
    <row r="191" spans="1:19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40</v>
      </c>
      <c r="J191" t="s">
        <v>33</v>
      </c>
      <c r="K191" t="s">
        <v>33</v>
      </c>
      <c r="L191" t="s">
        <v>33</v>
      </c>
      <c r="M191" t="s">
        <v>92</v>
      </c>
      <c r="N191" t="s">
        <v>101</v>
      </c>
      <c r="O191">
        <v>41</v>
      </c>
      <c r="P191">
        <v>-112</v>
      </c>
      <c r="Q191" t="s">
        <v>33</v>
      </c>
      <c r="R191">
        <v>0.26140000000000002</v>
      </c>
      <c r="S191" t="s">
        <v>200</v>
      </c>
    </row>
    <row r="192" spans="1:19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40</v>
      </c>
      <c r="J192" t="s">
        <v>33</v>
      </c>
      <c r="K192" t="s">
        <v>33</v>
      </c>
      <c r="L192" t="s">
        <v>33</v>
      </c>
      <c r="M192" t="s">
        <v>92</v>
      </c>
      <c r="N192" t="s">
        <v>101</v>
      </c>
      <c r="O192">
        <v>41</v>
      </c>
      <c r="P192">
        <v>-112</v>
      </c>
      <c r="Q192" t="s">
        <v>33</v>
      </c>
      <c r="R192">
        <v>0.26140000000000002</v>
      </c>
      <c r="S192" t="s">
        <v>200</v>
      </c>
    </row>
    <row r="193" spans="1:19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40</v>
      </c>
      <c r="J193" t="s">
        <v>33</v>
      </c>
      <c r="K193" t="s">
        <v>33</v>
      </c>
      <c r="L193" t="s">
        <v>33</v>
      </c>
      <c r="M193" t="s">
        <v>92</v>
      </c>
      <c r="N193" t="s">
        <v>101</v>
      </c>
      <c r="O193">
        <v>41</v>
      </c>
      <c r="P193">
        <v>-112</v>
      </c>
      <c r="Q193" t="s">
        <v>33</v>
      </c>
      <c r="R193">
        <v>0.26140000000000002</v>
      </c>
      <c r="S193" t="s">
        <v>200</v>
      </c>
    </row>
    <row r="194" spans="1:19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31</v>
      </c>
      <c r="J194" t="s">
        <v>33</v>
      </c>
      <c r="K194" t="s">
        <v>33</v>
      </c>
      <c r="L194" t="s">
        <v>33</v>
      </c>
      <c r="M194" t="s">
        <v>93</v>
      </c>
      <c r="N194" t="s">
        <v>101</v>
      </c>
      <c r="O194">
        <v>40.4</v>
      </c>
      <c r="P194">
        <v>-113.2</v>
      </c>
      <c r="Q194" t="s">
        <v>33</v>
      </c>
      <c r="R194">
        <v>9.5600000000000004E-2</v>
      </c>
      <c r="S194" t="s">
        <v>200</v>
      </c>
    </row>
    <row r="195" spans="1:19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31</v>
      </c>
      <c r="J195" t="s">
        <v>33</v>
      </c>
      <c r="K195" t="s">
        <v>33</v>
      </c>
      <c r="L195" t="s">
        <v>33</v>
      </c>
      <c r="M195" t="s">
        <v>93</v>
      </c>
      <c r="N195" t="s">
        <v>101</v>
      </c>
      <c r="O195">
        <v>40.4</v>
      </c>
      <c r="P195">
        <v>-113.2</v>
      </c>
      <c r="Q195" t="s">
        <v>33</v>
      </c>
      <c r="R195">
        <v>9.5600000000000004E-2</v>
      </c>
      <c r="S195" t="s">
        <v>200</v>
      </c>
    </row>
    <row r="196" spans="1:19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31</v>
      </c>
      <c r="J196" t="s">
        <v>33</v>
      </c>
      <c r="K196" t="s">
        <v>33</v>
      </c>
      <c r="L196" t="s">
        <v>33</v>
      </c>
      <c r="M196" t="s">
        <v>93</v>
      </c>
      <c r="N196" t="s">
        <v>101</v>
      </c>
      <c r="O196">
        <v>40.4</v>
      </c>
      <c r="P196">
        <v>-113.2</v>
      </c>
      <c r="Q196" t="s">
        <v>33</v>
      </c>
      <c r="R196">
        <v>9.5600000000000004E-2</v>
      </c>
      <c r="S196" t="s">
        <v>200</v>
      </c>
    </row>
    <row r="197" spans="1:19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33</v>
      </c>
      <c r="J197" t="s">
        <v>33</v>
      </c>
      <c r="K197" t="s">
        <v>33</v>
      </c>
      <c r="L197" t="s">
        <v>33</v>
      </c>
      <c r="M197" t="s">
        <v>95</v>
      </c>
      <c r="N197" t="s">
        <v>103</v>
      </c>
      <c r="O197">
        <v>38</v>
      </c>
      <c r="P197">
        <v>-1.2</v>
      </c>
      <c r="Q197" t="s">
        <v>33</v>
      </c>
      <c r="R197">
        <v>0.1711</v>
      </c>
      <c r="S197" t="s">
        <v>200</v>
      </c>
    </row>
    <row r="198" spans="1:19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31</v>
      </c>
      <c r="J198" t="s">
        <v>33</v>
      </c>
      <c r="K198" t="s">
        <v>33</v>
      </c>
      <c r="L198" t="s">
        <v>33</v>
      </c>
      <c r="M198" t="s">
        <v>95</v>
      </c>
      <c r="N198" t="s">
        <v>103</v>
      </c>
      <c r="O198">
        <v>38</v>
      </c>
      <c r="P198">
        <v>-1.2</v>
      </c>
      <c r="Q198" t="s">
        <v>33</v>
      </c>
      <c r="R198">
        <v>0.1711</v>
      </c>
      <c r="S198" t="s">
        <v>200</v>
      </c>
    </row>
    <row r="199" spans="1:19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33</v>
      </c>
      <c r="J199" t="s">
        <v>33</v>
      </c>
      <c r="K199" t="s">
        <v>33</v>
      </c>
      <c r="L199" t="s">
        <v>33</v>
      </c>
      <c r="M199" t="s">
        <v>95</v>
      </c>
      <c r="N199" t="s">
        <v>103</v>
      </c>
      <c r="O199">
        <v>38</v>
      </c>
      <c r="P199">
        <v>-1.2</v>
      </c>
      <c r="Q199" t="s">
        <v>33</v>
      </c>
      <c r="R199">
        <v>0.1711</v>
      </c>
      <c r="S199" t="s">
        <v>200</v>
      </c>
    </row>
    <row r="200" spans="1:19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31</v>
      </c>
      <c r="J200" t="s">
        <v>33</v>
      </c>
      <c r="K200" t="s">
        <v>33</v>
      </c>
      <c r="L200" t="s">
        <v>33</v>
      </c>
      <c r="M200" t="s">
        <v>95</v>
      </c>
      <c r="N200" t="s">
        <v>103</v>
      </c>
      <c r="O200">
        <v>38</v>
      </c>
      <c r="P200">
        <v>-1.2</v>
      </c>
      <c r="Q200" t="s">
        <v>33</v>
      </c>
      <c r="R200">
        <v>0.1711</v>
      </c>
      <c r="S200" t="s">
        <v>200</v>
      </c>
    </row>
    <row r="201" spans="1:19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33</v>
      </c>
      <c r="J201" t="s">
        <v>33</v>
      </c>
      <c r="K201" t="s">
        <v>31</v>
      </c>
      <c r="L201" t="s">
        <v>33</v>
      </c>
      <c r="M201" t="s">
        <v>97</v>
      </c>
      <c r="N201" t="s">
        <v>103</v>
      </c>
      <c r="O201">
        <v>39.700000000000003</v>
      </c>
      <c r="P201">
        <v>-81.5</v>
      </c>
      <c r="Q201" t="s">
        <v>31</v>
      </c>
      <c r="R201">
        <v>0.83640000000000003</v>
      </c>
      <c r="S201" t="s">
        <v>200</v>
      </c>
    </row>
    <row r="202" spans="1:19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33</v>
      </c>
      <c r="J202" t="s">
        <v>33</v>
      </c>
      <c r="K202" t="s">
        <v>31</v>
      </c>
      <c r="L202" t="s">
        <v>33</v>
      </c>
      <c r="M202" t="s">
        <v>97</v>
      </c>
      <c r="N202" t="s">
        <v>103</v>
      </c>
      <c r="O202">
        <v>39.700000000000003</v>
      </c>
      <c r="P202">
        <v>-81.5</v>
      </c>
      <c r="Q202" t="s">
        <v>31</v>
      </c>
      <c r="R202">
        <v>0.83640000000000003</v>
      </c>
      <c r="S202" t="s">
        <v>200</v>
      </c>
    </row>
    <row r="203" spans="1:19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33</v>
      </c>
      <c r="J203" t="s">
        <v>33</v>
      </c>
      <c r="K203" t="s">
        <v>31</v>
      </c>
      <c r="L203" t="s">
        <v>33</v>
      </c>
      <c r="M203" t="s">
        <v>99</v>
      </c>
      <c r="N203" t="s">
        <v>101</v>
      </c>
      <c r="O203">
        <v>40.700000000000003</v>
      </c>
      <c r="P203">
        <v>-112.1</v>
      </c>
      <c r="Q203" t="s">
        <v>31</v>
      </c>
      <c r="R203">
        <v>0.248</v>
      </c>
      <c r="S203" t="s">
        <v>200</v>
      </c>
    </row>
    <row r="204" spans="1:19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33</v>
      </c>
      <c r="J204" t="s">
        <v>33</v>
      </c>
      <c r="K204" t="s">
        <v>31</v>
      </c>
      <c r="L204" t="s">
        <v>33</v>
      </c>
      <c r="M204" t="s">
        <v>99</v>
      </c>
      <c r="N204" t="s">
        <v>101</v>
      </c>
      <c r="O204">
        <v>40.700000000000003</v>
      </c>
      <c r="P204">
        <v>-112.1</v>
      </c>
      <c r="Q204" t="s">
        <v>31</v>
      </c>
      <c r="R204">
        <v>0.248</v>
      </c>
      <c r="S204" t="s">
        <v>200</v>
      </c>
    </row>
    <row r="205" spans="1:19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33</v>
      </c>
      <c r="J205" t="s">
        <v>33</v>
      </c>
      <c r="K205" t="s">
        <v>31</v>
      </c>
      <c r="L205" t="s">
        <v>33</v>
      </c>
      <c r="M205" t="s">
        <v>99</v>
      </c>
      <c r="N205" t="s">
        <v>101</v>
      </c>
      <c r="O205">
        <v>40.700000000000003</v>
      </c>
      <c r="P205">
        <v>-112.1</v>
      </c>
      <c r="Q205" t="s">
        <v>31</v>
      </c>
      <c r="R205">
        <v>0.248</v>
      </c>
      <c r="S205" t="s">
        <v>200</v>
      </c>
    </row>
    <row r="206" spans="1:19" x14ac:dyDescent="0.2">
      <c r="A206" s="5">
        <v>55</v>
      </c>
      <c r="B206" s="5">
        <v>1</v>
      </c>
      <c r="C206" s="4" t="s">
        <v>194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33</v>
      </c>
      <c r="J206" t="s">
        <v>33</v>
      </c>
      <c r="K206" t="s">
        <v>33</v>
      </c>
      <c r="L206" t="s">
        <v>33</v>
      </c>
      <c r="M206" t="s">
        <v>188</v>
      </c>
      <c r="N206" t="s">
        <v>103</v>
      </c>
      <c r="O206">
        <v>41.9</v>
      </c>
      <c r="P206">
        <v>-1.6</v>
      </c>
      <c r="Q206" t="s">
        <v>33</v>
      </c>
      <c r="R206">
        <v>0.27639999999999998</v>
      </c>
      <c r="S206" t="s">
        <v>200</v>
      </c>
    </row>
    <row r="207" spans="1:19" x14ac:dyDescent="0.2">
      <c r="A207" s="5">
        <v>56</v>
      </c>
      <c r="B207" s="5">
        <v>1</v>
      </c>
      <c r="C207" s="5" t="s">
        <v>189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31</v>
      </c>
      <c r="J207" t="s">
        <v>33</v>
      </c>
      <c r="K207" t="s">
        <v>31</v>
      </c>
      <c r="L207" t="s">
        <v>33</v>
      </c>
      <c r="M207" t="s">
        <v>190</v>
      </c>
      <c r="N207" t="s">
        <v>102</v>
      </c>
      <c r="O207">
        <v>-40.994753000000003</v>
      </c>
      <c r="P207">
        <v>-71.496300000000005</v>
      </c>
      <c r="Q207" t="s">
        <v>33</v>
      </c>
      <c r="R207">
        <v>0.97350000000000003</v>
      </c>
      <c r="S207" t="s">
        <v>200</v>
      </c>
    </row>
    <row r="208" spans="1:19" x14ac:dyDescent="0.2">
      <c r="A208" s="5">
        <v>58</v>
      </c>
      <c r="B208" s="5">
        <v>1</v>
      </c>
      <c r="C208" s="5" t="s">
        <v>191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33</v>
      </c>
      <c r="J208" t="s">
        <v>33</v>
      </c>
      <c r="K208" t="s">
        <v>33</v>
      </c>
      <c r="L208" t="s">
        <v>33</v>
      </c>
      <c r="N208" t="s">
        <v>166</v>
      </c>
      <c r="O208">
        <v>18.968959999999999</v>
      </c>
      <c r="P208" t="s">
        <v>195</v>
      </c>
      <c r="Q208" t="s">
        <v>31</v>
      </c>
      <c r="R208">
        <v>1.4800000000000001E-2</v>
      </c>
      <c r="S208" t="s">
        <v>200</v>
      </c>
    </row>
    <row r="209" spans="1:19" x14ac:dyDescent="0.2">
      <c r="A209" s="5">
        <v>58</v>
      </c>
      <c r="B209" s="5">
        <v>2</v>
      </c>
      <c r="C209" s="5" t="s">
        <v>191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33</v>
      </c>
      <c r="J209" t="s">
        <v>33</v>
      </c>
      <c r="K209" t="s">
        <v>33</v>
      </c>
      <c r="L209" t="s">
        <v>33</v>
      </c>
      <c r="N209" t="s">
        <v>166</v>
      </c>
      <c r="O209">
        <v>18.968959999999999</v>
      </c>
      <c r="P209" t="s">
        <v>195</v>
      </c>
      <c r="Q209" t="s">
        <v>31</v>
      </c>
      <c r="R209">
        <v>1.4800000000000001E-2</v>
      </c>
      <c r="S209" t="s">
        <v>200</v>
      </c>
    </row>
    <row r="210" spans="1:19" x14ac:dyDescent="0.2">
      <c r="A210" s="5">
        <v>58</v>
      </c>
      <c r="B210" s="5">
        <v>3</v>
      </c>
      <c r="C210" s="5" t="s">
        <v>191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31</v>
      </c>
      <c r="J210" t="s">
        <v>33</v>
      </c>
      <c r="K210" t="s">
        <v>33</v>
      </c>
      <c r="L210" t="s">
        <v>33</v>
      </c>
      <c r="N210" t="s">
        <v>166</v>
      </c>
      <c r="O210">
        <v>18.968959999999999</v>
      </c>
      <c r="P210" t="s">
        <v>195</v>
      </c>
      <c r="Q210" t="s">
        <v>31</v>
      </c>
      <c r="R210">
        <v>1.4800000000000001E-2</v>
      </c>
      <c r="S210" t="s">
        <v>200</v>
      </c>
    </row>
    <row r="211" spans="1:19" x14ac:dyDescent="0.2">
      <c r="A211" s="5">
        <v>58</v>
      </c>
      <c r="B211" s="5">
        <v>4</v>
      </c>
      <c r="C211" s="5" t="s">
        <v>191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31</v>
      </c>
      <c r="J211" t="s">
        <v>33</v>
      </c>
      <c r="K211" t="s">
        <v>33</v>
      </c>
      <c r="L211" t="s">
        <v>33</v>
      </c>
      <c r="N211" t="s">
        <v>166</v>
      </c>
      <c r="O211">
        <v>18.968959999999999</v>
      </c>
      <c r="P211" t="s">
        <v>195</v>
      </c>
      <c r="Q211" t="s">
        <v>31</v>
      </c>
      <c r="R211">
        <v>1.4800000000000001E-2</v>
      </c>
      <c r="S211" t="s">
        <v>200</v>
      </c>
    </row>
    <row r="212" spans="1:19" x14ac:dyDescent="0.2">
      <c r="A212" s="5">
        <v>58</v>
      </c>
      <c r="B212" s="5">
        <v>5</v>
      </c>
      <c r="C212" s="5" t="s">
        <v>191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31</v>
      </c>
      <c r="J212" t="s">
        <v>33</v>
      </c>
      <c r="K212" t="s">
        <v>33</v>
      </c>
      <c r="L212" t="s">
        <v>33</v>
      </c>
      <c r="N212" t="s">
        <v>166</v>
      </c>
      <c r="O212">
        <v>18.968959999999999</v>
      </c>
      <c r="P212" t="s">
        <v>195</v>
      </c>
      <c r="Q212" t="s">
        <v>31</v>
      </c>
      <c r="R212">
        <v>1.4800000000000001E-2</v>
      </c>
      <c r="S212" t="s">
        <v>200</v>
      </c>
    </row>
    <row r="213" spans="1:19" x14ac:dyDescent="0.2">
      <c r="A213" s="5">
        <v>58</v>
      </c>
      <c r="B213" s="5">
        <v>6</v>
      </c>
      <c r="C213" s="5" t="s">
        <v>191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31</v>
      </c>
      <c r="J213" t="s">
        <v>33</v>
      </c>
      <c r="K213" t="s">
        <v>33</v>
      </c>
      <c r="L213" t="s">
        <v>33</v>
      </c>
      <c r="N213" t="s">
        <v>166</v>
      </c>
      <c r="O213">
        <v>18.968959999999999</v>
      </c>
      <c r="P213" t="s">
        <v>195</v>
      </c>
      <c r="Q213" t="s">
        <v>31</v>
      </c>
      <c r="R213">
        <v>1.4800000000000001E-2</v>
      </c>
      <c r="S213" t="s">
        <v>200</v>
      </c>
    </row>
    <row r="214" spans="1:19" x14ac:dyDescent="0.2">
      <c r="A214" s="1">
        <v>54</v>
      </c>
      <c r="B214" s="1">
        <v>1</v>
      </c>
      <c r="C214" s="1" t="s">
        <v>186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31</v>
      </c>
      <c r="J214" t="s">
        <v>31</v>
      </c>
      <c r="K214" t="s">
        <v>33</v>
      </c>
      <c r="L214" t="s">
        <v>33</v>
      </c>
      <c r="M214" t="s">
        <v>187</v>
      </c>
      <c r="N214" t="s">
        <v>102</v>
      </c>
      <c r="O214">
        <v>-41.23</v>
      </c>
      <c r="P214">
        <v>-71.283332999999999</v>
      </c>
      <c r="Q214" t="s">
        <v>33</v>
      </c>
      <c r="R214">
        <v>0.70909999999999995</v>
      </c>
      <c r="S214" t="s">
        <v>200</v>
      </c>
    </row>
    <row r="215" spans="1:19" x14ac:dyDescent="0.2">
      <c r="A215" s="1">
        <v>54</v>
      </c>
      <c r="B215" s="1">
        <v>2</v>
      </c>
      <c r="C215" s="1" t="s">
        <v>186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31</v>
      </c>
      <c r="J215" t="s">
        <v>31</v>
      </c>
      <c r="K215" t="s">
        <v>33</v>
      </c>
      <c r="L215" t="s">
        <v>33</v>
      </c>
      <c r="M215" t="s">
        <v>187</v>
      </c>
      <c r="N215" t="s">
        <v>102</v>
      </c>
      <c r="O215">
        <v>-41.23</v>
      </c>
      <c r="P215">
        <v>-71.283332999999999</v>
      </c>
      <c r="Q215" t="s">
        <v>33</v>
      </c>
      <c r="R215">
        <v>0.70909999999999995</v>
      </c>
      <c r="S215" t="s">
        <v>200</v>
      </c>
    </row>
    <row r="216" spans="1:19" x14ac:dyDescent="0.2">
      <c r="A216" s="1">
        <v>54</v>
      </c>
      <c r="B216" s="1">
        <v>3</v>
      </c>
      <c r="C216" s="1" t="s">
        <v>186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31</v>
      </c>
      <c r="J216" t="s">
        <v>31</v>
      </c>
      <c r="K216" t="s">
        <v>33</v>
      </c>
      <c r="L216" t="s">
        <v>33</v>
      </c>
      <c r="M216" t="s">
        <v>187</v>
      </c>
      <c r="N216" t="s">
        <v>102</v>
      </c>
      <c r="O216">
        <v>-41.23</v>
      </c>
      <c r="P216">
        <v>-71.283332999999999</v>
      </c>
      <c r="Q216" t="s">
        <v>33</v>
      </c>
      <c r="R216">
        <v>0.70909999999999995</v>
      </c>
      <c r="S216" t="s">
        <v>200</v>
      </c>
    </row>
    <row r="217" spans="1:19" x14ac:dyDescent="0.2">
      <c r="A217" s="1">
        <v>54</v>
      </c>
      <c r="B217" s="1">
        <v>4</v>
      </c>
      <c r="C217" s="1" t="s">
        <v>186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31</v>
      </c>
      <c r="J217" t="s">
        <v>31</v>
      </c>
      <c r="K217" t="s">
        <v>33</v>
      </c>
      <c r="L217" t="s">
        <v>33</v>
      </c>
      <c r="M217" t="s">
        <v>187</v>
      </c>
      <c r="N217" t="s">
        <v>102</v>
      </c>
      <c r="O217">
        <v>-41.23</v>
      </c>
      <c r="P217">
        <v>-71.283332999999999</v>
      </c>
      <c r="Q217" t="s">
        <v>33</v>
      </c>
      <c r="R217">
        <v>0.70909999999999995</v>
      </c>
      <c r="S217" t="s">
        <v>200</v>
      </c>
    </row>
    <row r="218" spans="1:19" x14ac:dyDescent="0.2">
      <c r="A218" s="1">
        <v>57</v>
      </c>
      <c r="B218" s="1">
        <v>1</v>
      </c>
      <c r="C218" s="1" t="s">
        <v>193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33</v>
      </c>
      <c r="J218" t="s">
        <v>33</v>
      </c>
      <c r="K218" t="s">
        <v>33</v>
      </c>
      <c r="L218" t="s">
        <v>33</v>
      </c>
      <c r="N218" t="s">
        <v>185</v>
      </c>
      <c r="O218">
        <v>-15.750138</v>
      </c>
      <c r="P218">
        <v>-47.806060000000002</v>
      </c>
      <c r="Q218" t="s">
        <v>31</v>
      </c>
      <c r="R218">
        <v>0.96960000000000002</v>
      </c>
      <c r="S218" t="s">
        <v>200</v>
      </c>
    </row>
    <row r="219" spans="1:19" x14ac:dyDescent="0.2">
      <c r="A219" s="1">
        <v>57</v>
      </c>
      <c r="B219" s="1">
        <v>2</v>
      </c>
      <c r="C219" s="1" t="s">
        <v>193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33</v>
      </c>
      <c r="J219" t="s">
        <v>33</v>
      </c>
      <c r="K219" t="s">
        <v>33</v>
      </c>
      <c r="L219" t="s">
        <v>33</v>
      </c>
      <c r="N219" t="s">
        <v>185</v>
      </c>
      <c r="O219">
        <v>-15.750138</v>
      </c>
      <c r="P219">
        <v>-47.806060000000002</v>
      </c>
      <c r="Q219" t="s">
        <v>31</v>
      </c>
      <c r="R219">
        <v>0.96960000000000002</v>
      </c>
      <c r="S219" t="s">
        <v>200</v>
      </c>
    </row>
    <row r="220" spans="1:19" x14ac:dyDescent="0.2">
      <c r="A220">
        <v>45</v>
      </c>
      <c r="B220">
        <v>1</v>
      </c>
      <c r="C220" t="s">
        <v>142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33</v>
      </c>
      <c r="J220" t="s">
        <v>33</v>
      </c>
      <c r="K220" t="s">
        <v>33</v>
      </c>
      <c r="L220" t="s">
        <v>33</v>
      </c>
      <c r="M220" t="s">
        <v>143</v>
      </c>
      <c r="N220" t="s">
        <v>101</v>
      </c>
      <c r="O220">
        <v>40.451659999999997</v>
      </c>
      <c r="P220">
        <v>-112.745</v>
      </c>
      <c r="Q220" t="s">
        <v>33</v>
      </c>
      <c r="R220">
        <v>0.13569999999999999</v>
      </c>
      <c r="S220" t="s">
        <v>201</v>
      </c>
    </row>
    <row r="221" spans="1:19" x14ac:dyDescent="0.2">
      <c r="A221">
        <v>45</v>
      </c>
      <c r="B221">
        <v>2</v>
      </c>
      <c r="C221" t="s">
        <v>142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33</v>
      </c>
      <c r="J221" t="s">
        <v>33</v>
      </c>
      <c r="K221" t="s">
        <v>33</v>
      </c>
      <c r="L221" t="s">
        <v>33</v>
      </c>
      <c r="M221" t="s">
        <v>143</v>
      </c>
      <c r="N221" t="s">
        <v>101</v>
      </c>
      <c r="O221">
        <v>40.451659999999997</v>
      </c>
      <c r="P221">
        <v>-112.745</v>
      </c>
      <c r="Q221" t="s">
        <v>33</v>
      </c>
      <c r="R221">
        <v>0.13569999999999999</v>
      </c>
      <c r="S221" t="s">
        <v>201</v>
      </c>
    </row>
    <row r="222" spans="1:19" x14ac:dyDescent="0.2">
      <c r="A222">
        <v>45</v>
      </c>
      <c r="B222">
        <v>3</v>
      </c>
      <c r="C222" t="s">
        <v>142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33</v>
      </c>
      <c r="J222" t="s">
        <v>33</v>
      </c>
      <c r="K222" t="s">
        <v>33</v>
      </c>
      <c r="L222" t="s">
        <v>33</v>
      </c>
      <c r="M222" t="s">
        <v>143</v>
      </c>
      <c r="N222" t="s">
        <v>101</v>
      </c>
      <c r="O222">
        <v>40.451659999999997</v>
      </c>
      <c r="P222">
        <v>-112.745</v>
      </c>
      <c r="Q222" t="s">
        <v>33</v>
      </c>
      <c r="R222">
        <v>0.13569999999999999</v>
      </c>
      <c r="S222" t="s">
        <v>201</v>
      </c>
    </row>
    <row r="223" spans="1:19" x14ac:dyDescent="0.2">
      <c r="A223">
        <v>45</v>
      </c>
      <c r="B223">
        <v>4</v>
      </c>
      <c r="C223" t="s">
        <v>142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33</v>
      </c>
      <c r="J223" t="s">
        <v>33</v>
      </c>
      <c r="K223" t="s">
        <v>33</v>
      </c>
      <c r="L223" t="s">
        <v>33</v>
      </c>
      <c r="M223" t="s">
        <v>143</v>
      </c>
      <c r="N223" t="s">
        <v>101</v>
      </c>
      <c r="O223">
        <v>40.451659999999997</v>
      </c>
      <c r="P223">
        <v>-112.745</v>
      </c>
      <c r="Q223" t="s">
        <v>33</v>
      </c>
      <c r="R223">
        <v>0.13569999999999999</v>
      </c>
      <c r="S223" t="s">
        <v>201</v>
      </c>
    </row>
    <row r="224" spans="1:19" x14ac:dyDescent="0.2">
      <c r="A224">
        <v>45</v>
      </c>
      <c r="B224">
        <v>5</v>
      </c>
      <c r="C224" t="s">
        <v>142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33</v>
      </c>
      <c r="J224" t="s">
        <v>33</v>
      </c>
      <c r="K224" t="s">
        <v>33</v>
      </c>
      <c r="L224" t="s">
        <v>33</v>
      </c>
      <c r="M224" t="s">
        <v>143</v>
      </c>
      <c r="N224" t="s">
        <v>101</v>
      </c>
      <c r="O224">
        <v>40.451659999999997</v>
      </c>
      <c r="P224">
        <v>-112.745</v>
      </c>
      <c r="Q224" t="s">
        <v>33</v>
      </c>
      <c r="R224">
        <v>0.13569999999999999</v>
      </c>
      <c r="S224" t="s">
        <v>201</v>
      </c>
    </row>
    <row r="225" spans="1:19" x14ac:dyDescent="0.2">
      <c r="A225">
        <v>45</v>
      </c>
      <c r="B225">
        <v>6</v>
      </c>
      <c r="C225" t="s">
        <v>142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33</v>
      </c>
      <c r="J225" t="s">
        <v>33</v>
      </c>
      <c r="K225" t="s">
        <v>33</v>
      </c>
      <c r="L225" t="s">
        <v>33</v>
      </c>
      <c r="M225" t="s">
        <v>143</v>
      </c>
      <c r="N225" t="s">
        <v>101</v>
      </c>
      <c r="O225">
        <v>40.451659999999997</v>
      </c>
      <c r="P225">
        <v>-112.745</v>
      </c>
      <c r="Q225" t="s">
        <v>33</v>
      </c>
      <c r="R225">
        <v>0.13569999999999999</v>
      </c>
      <c r="S225" t="s">
        <v>201</v>
      </c>
    </row>
    <row r="226" spans="1:19" x14ac:dyDescent="0.2">
      <c r="A226">
        <v>45</v>
      </c>
      <c r="B226">
        <v>7</v>
      </c>
      <c r="C226" t="s">
        <v>142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33</v>
      </c>
      <c r="J226" t="s">
        <v>33</v>
      </c>
      <c r="K226" t="s">
        <v>33</v>
      </c>
      <c r="L226" t="s">
        <v>33</v>
      </c>
      <c r="M226" t="s">
        <v>143</v>
      </c>
      <c r="N226" t="s">
        <v>101</v>
      </c>
      <c r="O226">
        <v>40.451659999999997</v>
      </c>
      <c r="P226">
        <v>-112.745</v>
      </c>
      <c r="Q226" t="s">
        <v>33</v>
      </c>
      <c r="R226">
        <v>0.13569999999999999</v>
      </c>
      <c r="S226" t="s">
        <v>201</v>
      </c>
    </row>
    <row r="227" spans="1:19" x14ac:dyDescent="0.2">
      <c r="A227">
        <v>45</v>
      </c>
      <c r="B227">
        <v>8</v>
      </c>
      <c r="C227" t="s">
        <v>142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33</v>
      </c>
      <c r="J227" t="s">
        <v>33</v>
      </c>
      <c r="K227" t="s">
        <v>33</v>
      </c>
      <c r="L227" t="s">
        <v>33</v>
      </c>
      <c r="M227" t="s">
        <v>143</v>
      </c>
      <c r="N227" t="s">
        <v>101</v>
      </c>
      <c r="O227">
        <v>40.451659999999997</v>
      </c>
      <c r="P227">
        <v>-112.745</v>
      </c>
      <c r="Q227" t="s">
        <v>33</v>
      </c>
      <c r="R227">
        <v>0.13569999999999999</v>
      </c>
      <c r="S227" t="s">
        <v>201</v>
      </c>
    </row>
    <row r="228" spans="1:19" x14ac:dyDescent="0.2">
      <c r="A228">
        <v>45</v>
      </c>
      <c r="B228">
        <v>9</v>
      </c>
      <c r="C228" t="s">
        <v>142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31</v>
      </c>
      <c r="J228" t="s">
        <v>33</v>
      </c>
      <c r="K228" t="s">
        <v>33</v>
      </c>
      <c r="L228" t="s">
        <v>33</v>
      </c>
      <c r="M228" t="s">
        <v>143</v>
      </c>
      <c r="N228" t="s">
        <v>101</v>
      </c>
      <c r="O228">
        <v>40.451659999999997</v>
      </c>
      <c r="P228">
        <v>-112.745</v>
      </c>
      <c r="Q228" t="s">
        <v>33</v>
      </c>
      <c r="R228">
        <v>0.13569999999999999</v>
      </c>
      <c r="S228" t="s">
        <v>201</v>
      </c>
    </row>
    <row r="229" spans="1:19" x14ac:dyDescent="0.2">
      <c r="A229">
        <v>45</v>
      </c>
      <c r="B229">
        <v>10</v>
      </c>
      <c r="C229" t="s">
        <v>142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31</v>
      </c>
      <c r="J229" t="s">
        <v>33</v>
      </c>
      <c r="K229" t="s">
        <v>33</v>
      </c>
      <c r="L229" t="s">
        <v>33</v>
      </c>
      <c r="M229" t="s">
        <v>143</v>
      </c>
      <c r="N229" t="s">
        <v>101</v>
      </c>
      <c r="O229">
        <v>40.451659999999997</v>
      </c>
      <c r="P229">
        <v>-112.745</v>
      </c>
      <c r="Q229" t="s">
        <v>33</v>
      </c>
      <c r="R229">
        <v>0.13569999999999999</v>
      </c>
      <c r="S229" t="s">
        <v>201</v>
      </c>
    </row>
    <row r="230" spans="1:19" x14ac:dyDescent="0.2">
      <c r="A230">
        <v>45</v>
      </c>
      <c r="B230">
        <v>11</v>
      </c>
      <c r="C230" t="s">
        <v>142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31</v>
      </c>
      <c r="J230" t="s">
        <v>33</v>
      </c>
      <c r="K230" t="s">
        <v>33</v>
      </c>
      <c r="L230" t="s">
        <v>33</v>
      </c>
      <c r="M230" t="s">
        <v>143</v>
      </c>
      <c r="N230" t="s">
        <v>101</v>
      </c>
      <c r="O230">
        <v>40.451659999999997</v>
      </c>
      <c r="P230">
        <v>-112.745</v>
      </c>
      <c r="Q230" t="s">
        <v>33</v>
      </c>
      <c r="R230">
        <v>0.13569999999999999</v>
      </c>
      <c r="S230" t="s">
        <v>201</v>
      </c>
    </row>
    <row r="231" spans="1:19" x14ac:dyDescent="0.2">
      <c r="A231">
        <v>45</v>
      </c>
      <c r="B231">
        <v>12</v>
      </c>
      <c r="C231" t="s">
        <v>142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33</v>
      </c>
      <c r="J231" t="s">
        <v>33</v>
      </c>
      <c r="K231" t="s">
        <v>33</v>
      </c>
      <c r="L231" t="s">
        <v>33</v>
      </c>
      <c r="M231" t="s">
        <v>143</v>
      </c>
      <c r="N231" t="s">
        <v>101</v>
      </c>
      <c r="O231">
        <v>40.451659999999997</v>
      </c>
      <c r="P231">
        <v>-112.745</v>
      </c>
      <c r="Q231" t="s">
        <v>33</v>
      </c>
      <c r="R231">
        <v>0.13569999999999999</v>
      </c>
      <c r="S231" t="s">
        <v>201</v>
      </c>
    </row>
    <row r="232" spans="1:19" x14ac:dyDescent="0.2">
      <c r="A232">
        <v>45</v>
      </c>
      <c r="B232">
        <v>13</v>
      </c>
      <c r="C232" t="s">
        <v>142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33</v>
      </c>
      <c r="J232" t="s">
        <v>33</v>
      </c>
      <c r="K232" t="s">
        <v>33</v>
      </c>
      <c r="L232" t="s">
        <v>33</v>
      </c>
      <c r="M232" t="s">
        <v>143</v>
      </c>
      <c r="N232" t="s">
        <v>101</v>
      </c>
      <c r="O232">
        <v>40.451659999999997</v>
      </c>
      <c r="P232">
        <v>-112.745</v>
      </c>
      <c r="Q232" t="s">
        <v>33</v>
      </c>
      <c r="R232">
        <v>0.13569999999999999</v>
      </c>
      <c r="S232" t="s">
        <v>201</v>
      </c>
    </row>
    <row r="233" spans="1:19" x14ac:dyDescent="0.2">
      <c r="A233">
        <v>45</v>
      </c>
      <c r="B233">
        <v>14</v>
      </c>
      <c r="C233" t="s">
        <v>142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33</v>
      </c>
      <c r="J233" t="s">
        <v>33</v>
      </c>
      <c r="K233" t="s">
        <v>33</v>
      </c>
      <c r="L233" t="s">
        <v>33</v>
      </c>
      <c r="M233" t="s">
        <v>143</v>
      </c>
      <c r="N233" t="s">
        <v>101</v>
      </c>
      <c r="O233">
        <v>40.451659999999997</v>
      </c>
      <c r="P233">
        <v>-112.745</v>
      </c>
      <c r="Q233" t="s">
        <v>33</v>
      </c>
      <c r="R233">
        <v>0.13569999999999999</v>
      </c>
      <c r="S233" t="s">
        <v>201</v>
      </c>
    </row>
    <row r="234" spans="1:19" x14ac:dyDescent="0.2">
      <c r="A234">
        <v>45</v>
      </c>
      <c r="B234">
        <v>15</v>
      </c>
      <c r="C234" t="s">
        <v>142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33</v>
      </c>
      <c r="J234" t="s">
        <v>33</v>
      </c>
      <c r="K234" t="s">
        <v>33</v>
      </c>
      <c r="L234" t="s">
        <v>33</v>
      </c>
      <c r="M234" t="s">
        <v>143</v>
      </c>
      <c r="N234" t="s">
        <v>101</v>
      </c>
      <c r="O234">
        <v>40.451659999999997</v>
      </c>
      <c r="P234">
        <v>-112.745</v>
      </c>
      <c r="Q234" t="s">
        <v>33</v>
      </c>
      <c r="R234">
        <v>0.13569999999999999</v>
      </c>
      <c r="S234" t="s">
        <v>201</v>
      </c>
    </row>
    <row r="235" spans="1:19" x14ac:dyDescent="0.2">
      <c r="A235">
        <v>45</v>
      </c>
      <c r="B235">
        <v>16</v>
      </c>
      <c r="C235" t="s">
        <v>142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33</v>
      </c>
      <c r="J235" t="s">
        <v>33</v>
      </c>
      <c r="K235" t="s">
        <v>33</v>
      </c>
      <c r="L235" t="s">
        <v>33</v>
      </c>
      <c r="M235" t="s">
        <v>143</v>
      </c>
      <c r="N235" t="s">
        <v>101</v>
      </c>
      <c r="O235">
        <v>40.451659999999997</v>
      </c>
      <c r="P235">
        <v>-112.745</v>
      </c>
      <c r="Q235" t="s">
        <v>33</v>
      </c>
      <c r="R235">
        <v>0.13569999999999999</v>
      </c>
      <c r="S235" t="s">
        <v>201</v>
      </c>
    </row>
    <row r="236" spans="1:19" x14ac:dyDescent="0.2">
      <c r="A236">
        <v>45</v>
      </c>
      <c r="B236">
        <v>17</v>
      </c>
      <c r="C236" t="s">
        <v>142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33</v>
      </c>
      <c r="J236" t="s">
        <v>33</v>
      </c>
      <c r="K236" t="s">
        <v>33</v>
      </c>
      <c r="L236" t="s">
        <v>33</v>
      </c>
      <c r="M236" t="s">
        <v>143</v>
      </c>
      <c r="N236" t="s">
        <v>101</v>
      </c>
      <c r="O236">
        <v>40.451659999999997</v>
      </c>
      <c r="P236">
        <v>-112.745</v>
      </c>
      <c r="Q236" t="s">
        <v>33</v>
      </c>
      <c r="R236">
        <v>0.13569999999999999</v>
      </c>
      <c r="S236" t="s">
        <v>201</v>
      </c>
    </row>
    <row r="237" spans="1:19" x14ac:dyDescent="0.2">
      <c r="A237">
        <v>45</v>
      </c>
      <c r="B237">
        <v>18</v>
      </c>
      <c r="C237" t="s">
        <v>142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33</v>
      </c>
      <c r="J237" t="s">
        <v>33</v>
      </c>
      <c r="K237" t="s">
        <v>33</v>
      </c>
      <c r="L237" t="s">
        <v>33</v>
      </c>
      <c r="M237" t="s">
        <v>143</v>
      </c>
      <c r="N237" t="s">
        <v>101</v>
      </c>
      <c r="O237">
        <v>40.451659999999997</v>
      </c>
      <c r="P237">
        <v>-112.745</v>
      </c>
      <c r="Q237" t="s">
        <v>33</v>
      </c>
      <c r="R237">
        <v>0.13569999999999999</v>
      </c>
      <c r="S237" t="s">
        <v>201</v>
      </c>
    </row>
    <row r="238" spans="1:19" x14ac:dyDescent="0.2">
      <c r="A238">
        <v>45</v>
      </c>
      <c r="B238">
        <v>19</v>
      </c>
      <c r="C238" t="s">
        <v>142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33</v>
      </c>
      <c r="J238" t="s">
        <v>33</v>
      </c>
      <c r="K238" t="s">
        <v>33</v>
      </c>
      <c r="L238" t="s">
        <v>33</v>
      </c>
      <c r="M238" t="s">
        <v>143</v>
      </c>
      <c r="N238" t="s">
        <v>101</v>
      </c>
      <c r="O238">
        <v>40.451659999999997</v>
      </c>
      <c r="P238">
        <v>-112.745</v>
      </c>
      <c r="Q238" t="s">
        <v>33</v>
      </c>
      <c r="R238">
        <v>0.13569999999999999</v>
      </c>
      <c r="S238" t="s">
        <v>201</v>
      </c>
    </row>
    <row r="239" spans="1:19" x14ac:dyDescent="0.2">
      <c r="A239">
        <v>45</v>
      </c>
      <c r="B239">
        <v>20</v>
      </c>
      <c r="C239" t="s">
        <v>142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31</v>
      </c>
      <c r="J239" t="s">
        <v>33</v>
      </c>
      <c r="K239" t="s">
        <v>33</v>
      </c>
      <c r="L239" t="s">
        <v>33</v>
      </c>
      <c r="M239" t="s">
        <v>143</v>
      </c>
      <c r="N239" t="s">
        <v>101</v>
      </c>
      <c r="O239">
        <v>40.451659999999997</v>
      </c>
      <c r="P239">
        <v>-112.745</v>
      </c>
      <c r="Q239" t="s">
        <v>33</v>
      </c>
      <c r="R239">
        <v>0.13569999999999999</v>
      </c>
      <c r="S239" t="s">
        <v>201</v>
      </c>
    </row>
    <row r="240" spans="1:19" x14ac:dyDescent="0.2">
      <c r="A240">
        <v>45</v>
      </c>
      <c r="B240">
        <v>21</v>
      </c>
      <c r="C240" t="s">
        <v>142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31</v>
      </c>
      <c r="J240" t="s">
        <v>33</v>
      </c>
      <c r="K240" t="s">
        <v>33</v>
      </c>
      <c r="L240" t="s">
        <v>33</v>
      </c>
      <c r="M240" t="s">
        <v>143</v>
      </c>
      <c r="N240" t="s">
        <v>101</v>
      </c>
      <c r="O240">
        <v>40.451659999999997</v>
      </c>
      <c r="P240">
        <v>-112.745</v>
      </c>
      <c r="Q240" t="s">
        <v>33</v>
      </c>
      <c r="R240">
        <v>0.13569999999999999</v>
      </c>
      <c r="S240" t="s">
        <v>201</v>
      </c>
    </row>
    <row r="241" spans="1:19" x14ac:dyDescent="0.2">
      <c r="A241">
        <v>45</v>
      </c>
      <c r="B241">
        <v>22</v>
      </c>
      <c r="C241" t="s">
        <v>142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31</v>
      </c>
      <c r="J241" t="s">
        <v>33</v>
      </c>
      <c r="K241" t="s">
        <v>33</v>
      </c>
      <c r="L241" t="s">
        <v>33</v>
      </c>
      <c r="M241" t="s">
        <v>143</v>
      </c>
      <c r="N241" t="s">
        <v>101</v>
      </c>
      <c r="O241">
        <v>40.451659999999997</v>
      </c>
      <c r="P241">
        <v>-112.745</v>
      </c>
      <c r="Q241" t="s">
        <v>33</v>
      </c>
      <c r="R241">
        <v>0.13569999999999999</v>
      </c>
      <c r="S241" t="s">
        <v>201</v>
      </c>
    </row>
    <row r="242" spans="1:19" x14ac:dyDescent="0.2">
      <c r="A242">
        <v>18</v>
      </c>
      <c r="B242">
        <v>1</v>
      </c>
      <c r="C242" t="s">
        <v>76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33</v>
      </c>
      <c r="J242" t="s">
        <v>33</v>
      </c>
      <c r="K242" t="s">
        <v>33</v>
      </c>
      <c r="L242" t="s">
        <v>33</v>
      </c>
      <c r="M242" t="s">
        <v>77</v>
      </c>
      <c r="N242" t="s">
        <v>103</v>
      </c>
      <c r="O242">
        <v>38.206281699999998</v>
      </c>
      <c r="P242">
        <v>-1.0434985000000001</v>
      </c>
      <c r="Q242" t="s">
        <v>33</v>
      </c>
      <c r="R242">
        <v>0.18459999999999999</v>
      </c>
      <c r="S242" t="s">
        <v>201</v>
      </c>
    </row>
    <row r="243" spans="1:19" x14ac:dyDescent="0.2">
      <c r="A243">
        <v>18</v>
      </c>
      <c r="B243">
        <v>2</v>
      </c>
      <c r="C243" t="s">
        <v>76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33</v>
      </c>
      <c r="J243" t="s">
        <v>33</v>
      </c>
      <c r="K243" t="s">
        <v>33</v>
      </c>
      <c r="L243" t="s">
        <v>33</v>
      </c>
      <c r="M243" t="s">
        <v>77</v>
      </c>
      <c r="N243" t="s">
        <v>103</v>
      </c>
      <c r="O243">
        <v>38.206281699999998</v>
      </c>
      <c r="P243">
        <v>-1.0434985000000001</v>
      </c>
      <c r="Q243" t="s">
        <v>33</v>
      </c>
      <c r="R243">
        <v>0.18459999999999999</v>
      </c>
      <c r="S243" t="s">
        <v>201</v>
      </c>
    </row>
    <row r="244" spans="1:19" x14ac:dyDescent="0.2">
      <c r="A244">
        <v>18</v>
      </c>
      <c r="B244">
        <v>3</v>
      </c>
      <c r="C244" t="s">
        <v>76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33</v>
      </c>
      <c r="J244" t="s">
        <v>33</v>
      </c>
      <c r="K244" t="s">
        <v>33</v>
      </c>
      <c r="L244" t="s">
        <v>33</v>
      </c>
      <c r="M244" t="s">
        <v>77</v>
      </c>
      <c r="N244" t="s">
        <v>103</v>
      </c>
      <c r="O244">
        <v>38.206281699999998</v>
      </c>
      <c r="P244">
        <v>-1.0434985000000001</v>
      </c>
      <c r="Q244" t="s">
        <v>33</v>
      </c>
      <c r="R244">
        <v>0.18459999999999999</v>
      </c>
      <c r="S244" t="s">
        <v>201</v>
      </c>
    </row>
    <row r="245" spans="1:19" x14ac:dyDescent="0.2">
      <c r="A245">
        <v>18</v>
      </c>
      <c r="B245">
        <v>4</v>
      </c>
      <c r="C245" t="s">
        <v>76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33</v>
      </c>
      <c r="J245" t="s">
        <v>33</v>
      </c>
      <c r="K245" t="s">
        <v>33</v>
      </c>
      <c r="L245" t="s">
        <v>33</v>
      </c>
      <c r="M245" t="s">
        <v>77</v>
      </c>
      <c r="N245" t="s">
        <v>103</v>
      </c>
      <c r="O245">
        <v>38.206281699999998</v>
      </c>
      <c r="P245">
        <v>-1.0434985000000001</v>
      </c>
      <c r="Q245" t="s">
        <v>33</v>
      </c>
      <c r="R245">
        <v>0.18459999999999999</v>
      </c>
      <c r="S245" t="s">
        <v>201</v>
      </c>
    </row>
    <row r="246" spans="1:19" x14ac:dyDescent="0.2">
      <c r="A246">
        <v>18</v>
      </c>
      <c r="B246">
        <v>5</v>
      </c>
      <c r="C246" t="s">
        <v>76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33</v>
      </c>
      <c r="J246" t="s">
        <v>33</v>
      </c>
      <c r="K246" t="s">
        <v>33</v>
      </c>
      <c r="L246" t="s">
        <v>33</v>
      </c>
      <c r="M246" t="s">
        <v>77</v>
      </c>
      <c r="N246" t="s">
        <v>103</v>
      </c>
      <c r="O246">
        <v>38.206281699999998</v>
      </c>
      <c r="P246">
        <v>-1.0434985000000001</v>
      </c>
      <c r="Q246" t="s">
        <v>33</v>
      </c>
      <c r="R246">
        <v>0.18459999999999999</v>
      </c>
      <c r="S246" t="s">
        <v>201</v>
      </c>
    </row>
    <row r="247" spans="1:19" x14ac:dyDescent="0.2">
      <c r="A247">
        <v>18</v>
      </c>
      <c r="B247">
        <v>6</v>
      </c>
      <c r="C247" t="s">
        <v>76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33</v>
      </c>
      <c r="J247" t="s">
        <v>33</v>
      </c>
      <c r="K247" t="s">
        <v>33</v>
      </c>
      <c r="L247" t="s">
        <v>33</v>
      </c>
      <c r="M247" t="s">
        <v>77</v>
      </c>
      <c r="N247" t="s">
        <v>103</v>
      </c>
      <c r="O247">
        <v>38.206281699999998</v>
      </c>
      <c r="P247">
        <v>-1.0434985000000001</v>
      </c>
      <c r="Q247" t="s">
        <v>33</v>
      </c>
      <c r="R247">
        <v>0.18459999999999999</v>
      </c>
      <c r="S247" t="s">
        <v>201</v>
      </c>
    </row>
    <row r="248" spans="1:19" x14ac:dyDescent="0.2">
      <c r="A248">
        <v>18</v>
      </c>
      <c r="B248">
        <v>7</v>
      </c>
      <c r="C248" t="s">
        <v>76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33</v>
      </c>
      <c r="J248" t="s">
        <v>33</v>
      </c>
      <c r="K248" t="s">
        <v>33</v>
      </c>
      <c r="L248" t="s">
        <v>33</v>
      </c>
      <c r="M248" t="s">
        <v>77</v>
      </c>
      <c r="N248" t="s">
        <v>103</v>
      </c>
      <c r="O248">
        <v>38.206281699999998</v>
      </c>
      <c r="P248">
        <v>-1.0434985000000001</v>
      </c>
      <c r="Q248" t="s">
        <v>33</v>
      </c>
      <c r="R248">
        <v>0.18459999999999999</v>
      </c>
      <c r="S248" t="s">
        <v>201</v>
      </c>
    </row>
    <row r="249" spans="1:19" x14ac:dyDescent="0.2">
      <c r="A249">
        <v>18</v>
      </c>
      <c r="B249">
        <v>8</v>
      </c>
      <c r="C249" t="s">
        <v>76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33</v>
      </c>
      <c r="J249" t="s">
        <v>33</v>
      </c>
      <c r="K249" t="s">
        <v>33</v>
      </c>
      <c r="L249" t="s">
        <v>33</v>
      </c>
      <c r="M249" t="s">
        <v>77</v>
      </c>
      <c r="N249" t="s">
        <v>103</v>
      </c>
      <c r="O249">
        <v>38.206281699999998</v>
      </c>
      <c r="P249">
        <v>-1.0434985000000001</v>
      </c>
      <c r="Q249" t="s">
        <v>33</v>
      </c>
      <c r="R249">
        <v>0.18459999999999999</v>
      </c>
      <c r="S249" t="s">
        <v>201</v>
      </c>
    </row>
    <row r="250" spans="1:19" x14ac:dyDescent="0.2">
      <c r="A250">
        <v>18</v>
      </c>
      <c r="B250">
        <v>9</v>
      </c>
      <c r="C250" t="s">
        <v>76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33</v>
      </c>
      <c r="J250" t="s">
        <v>33</v>
      </c>
      <c r="K250" t="s">
        <v>33</v>
      </c>
      <c r="L250" t="s">
        <v>33</v>
      </c>
      <c r="M250" t="s">
        <v>77</v>
      </c>
      <c r="N250" t="s">
        <v>103</v>
      </c>
      <c r="O250">
        <v>38.206281699999998</v>
      </c>
      <c r="P250">
        <v>-1.0434985000000001</v>
      </c>
      <c r="Q250" t="s">
        <v>33</v>
      </c>
      <c r="R250">
        <v>0.18459999999999999</v>
      </c>
      <c r="S250" t="s">
        <v>201</v>
      </c>
    </row>
    <row r="251" spans="1:19" x14ac:dyDescent="0.2">
      <c r="A251">
        <v>18</v>
      </c>
      <c r="B251">
        <v>10</v>
      </c>
      <c r="C251" t="s">
        <v>76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33</v>
      </c>
      <c r="J251" t="s">
        <v>33</v>
      </c>
      <c r="K251" t="s">
        <v>33</v>
      </c>
      <c r="L251" t="s">
        <v>33</v>
      </c>
      <c r="M251" t="s">
        <v>77</v>
      </c>
      <c r="N251" t="s">
        <v>103</v>
      </c>
      <c r="O251">
        <v>38.206281699999998</v>
      </c>
      <c r="P251">
        <v>-1.0434985000000001</v>
      </c>
      <c r="Q251" t="s">
        <v>33</v>
      </c>
      <c r="R251">
        <v>0.18459999999999999</v>
      </c>
      <c r="S251" t="s">
        <v>201</v>
      </c>
    </row>
    <row r="252" spans="1:19" x14ac:dyDescent="0.2">
      <c r="A252">
        <v>18</v>
      </c>
      <c r="B252">
        <v>11</v>
      </c>
      <c r="C252" t="s">
        <v>76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33</v>
      </c>
      <c r="J252" t="s">
        <v>33</v>
      </c>
      <c r="K252" t="s">
        <v>33</v>
      </c>
      <c r="L252" t="s">
        <v>33</v>
      </c>
      <c r="M252" t="s">
        <v>77</v>
      </c>
      <c r="N252" t="s">
        <v>103</v>
      </c>
      <c r="O252">
        <v>38.206281699999998</v>
      </c>
      <c r="P252">
        <v>-1.0434985000000001</v>
      </c>
      <c r="Q252" t="s">
        <v>33</v>
      </c>
      <c r="R252">
        <v>0.18459999999999999</v>
      </c>
      <c r="S252" t="s">
        <v>201</v>
      </c>
    </row>
    <row r="253" spans="1:19" x14ac:dyDescent="0.2">
      <c r="A253">
        <v>18</v>
      </c>
      <c r="B253">
        <v>12</v>
      </c>
      <c r="C253" t="s">
        <v>76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33</v>
      </c>
      <c r="J253" t="s">
        <v>33</v>
      </c>
      <c r="K253" t="s">
        <v>33</v>
      </c>
      <c r="L253" t="s">
        <v>33</v>
      </c>
      <c r="M253" t="s">
        <v>77</v>
      </c>
      <c r="N253" t="s">
        <v>103</v>
      </c>
      <c r="O253">
        <v>38.206281699999998</v>
      </c>
      <c r="P253">
        <v>-1.0434985000000001</v>
      </c>
      <c r="Q253" t="s">
        <v>33</v>
      </c>
      <c r="R253">
        <v>0.18459999999999999</v>
      </c>
      <c r="S253" t="s">
        <v>201</v>
      </c>
    </row>
    <row r="254" spans="1:19" x14ac:dyDescent="0.2">
      <c r="A254">
        <v>18</v>
      </c>
      <c r="B254">
        <v>13</v>
      </c>
      <c r="C254" t="s">
        <v>76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33</v>
      </c>
      <c r="J254" t="s">
        <v>33</v>
      </c>
      <c r="K254" t="s">
        <v>33</v>
      </c>
      <c r="L254" t="s">
        <v>33</v>
      </c>
      <c r="M254" t="s">
        <v>77</v>
      </c>
      <c r="N254" t="s">
        <v>103</v>
      </c>
      <c r="O254">
        <v>38.206281699999998</v>
      </c>
      <c r="P254">
        <v>-1.0434985000000001</v>
      </c>
      <c r="Q254" t="s">
        <v>33</v>
      </c>
      <c r="R254">
        <v>0.18459999999999999</v>
      </c>
      <c r="S254" t="s">
        <v>201</v>
      </c>
    </row>
    <row r="255" spans="1:19" x14ac:dyDescent="0.2">
      <c r="A255">
        <v>18</v>
      </c>
      <c r="B255">
        <v>14</v>
      </c>
      <c r="C255" t="s">
        <v>76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33</v>
      </c>
      <c r="J255" t="s">
        <v>33</v>
      </c>
      <c r="K255" t="s">
        <v>33</v>
      </c>
      <c r="L255" t="s">
        <v>33</v>
      </c>
      <c r="M255" t="s">
        <v>77</v>
      </c>
      <c r="N255" t="s">
        <v>103</v>
      </c>
      <c r="O255">
        <v>38.206281699999998</v>
      </c>
      <c r="P255">
        <v>-1.0434985000000001</v>
      </c>
      <c r="Q255" t="s">
        <v>33</v>
      </c>
      <c r="R255">
        <v>0.18459999999999999</v>
      </c>
      <c r="S255" t="s">
        <v>201</v>
      </c>
    </row>
    <row r="256" spans="1:19" x14ac:dyDescent="0.2">
      <c r="A256">
        <v>18</v>
      </c>
      <c r="B256">
        <v>15</v>
      </c>
      <c r="C256" t="s">
        <v>76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33</v>
      </c>
      <c r="J256" t="s">
        <v>33</v>
      </c>
      <c r="K256" t="s">
        <v>33</v>
      </c>
      <c r="L256" t="s">
        <v>33</v>
      </c>
      <c r="M256" t="s">
        <v>77</v>
      </c>
      <c r="N256" t="s">
        <v>103</v>
      </c>
      <c r="O256">
        <v>38.206281699999998</v>
      </c>
      <c r="P256">
        <v>-1.0434985000000001</v>
      </c>
      <c r="Q256" t="s">
        <v>33</v>
      </c>
      <c r="R256">
        <v>0.18459999999999999</v>
      </c>
      <c r="S256" t="s">
        <v>201</v>
      </c>
    </row>
    <row r="257" spans="1:19" x14ac:dyDescent="0.2">
      <c r="A257">
        <v>18</v>
      </c>
      <c r="B257">
        <v>16</v>
      </c>
      <c r="C257" t="s">
        <v>76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33</v>
      </c>
      <c r="J257" t="s">
        <v>33</v>
      </c>
      <c r="K257" t="s">
        <v>33</v>
      </c>
      <c r="L257" t="s">
        <v>33</v>
      </c>
      <c r="M257" t="s">
        <v>77</v>
      </c>
      <c r="N257" t="s">
        <v>103</v>
      </c>
      <c r="O257">
        <v>38.206281699999998</v>
      </c>
      <c r="P257">
        <v>-1.0434985000000001</v>
      </c>
      <c r="Q257" t="s">
        <v>33</v>
      </c>
      <c r="R257">
        <v>0.18459999999999999</v>
      </c>
      <c r="S257" t="s">
        <v>201</v>
      </c>
    </row>
    <row r="258" spans="1:19" x14ac:dyDescent="0.2">
      <c r="A258">
        <v>18</v>
      </c>
      <c r="B258">
        <v>17</v>
      </c>
      <c r="C258" t="s">
        <v>76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33</v>
      </c>
      <c r="J258" t="s">
        <v>33</v>
      </c>
      <c r="K258" t="s">
        <v>33</v>
      </c>
      <c r="L258" t="s">
        <v>33</v>
      </c>
      <c r="M258" t="s">
        <v>77</v>
      </c>
      <c r="N258" t="s">
        <v>103</v>
      </c>
      <c r="O258">
        <v>38.206281699999998</v>
      </c>
      <c r="P258">
        <v>-1.0434985000000001</v>
      </c>
      <c r="Q258" t="s">
        <v>33</v>
      </c>
      <c r="R258">
        <v>0.18459999999999999</v>
      </c>
      <c r="S258" t="s">
        <v>201</v>
      </c>
    </row>
    <row r="259" spans="1:19" x14ac:dyDescent="0.2">
      <c r="A259">
        <v>18</v>
      </c>
      <c r="B259">
        <v>18</v>
      </c>
      <c r="C259" t="s">
        <v>76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33</v>
      </c>
      <c r="J259" t="s">
        <v>33</v>
      </c>
      <c r="K259" t="s">
        <v>33</v>
      </c>
      <c r="L259" t="s">
        <v>33</v>
      </c>
      <c r="M259" t="s">
        <v>77</v>
      </c>
      <c r="N259" t="s">
        <v>103</v>
      </c>
      <c r="O259">
        <v>38.206281699999998</v>
      </c>
      <c r="P259">
        <v>-1.0434985000000001</v>
      </c>
      <c r="Q259" t="s">
        <v>33</v>
      </c>
      <c r="R259">
        <v>0.18459999999999999</v>
      </c>
      <c r="S259" t="s">
        <v>201</v>
      </c>
    </row>
    <row r="260" spans="1:19" x14ac:dyDescent="0.2">
      <c r="A260">
        <v>18</v>
      </c>
      <c r="B260">
        <v>19</v>
      </c>
      <c r="C260" t="s">
        <v>76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33</v>
      </c>
      <c r="J260" t="s">
        <v>33</v>
      </c>
      <c r="K260" t="s">
        <v>33</v>
      </c>
      <c r="L260" t="s">
        <v>33</v>
      </c>
      <c r="M260" t="s">
        <v>77</v>
      </c>
      <c r="N260" t="s">
        <v>103</v>
      </c>
      <c r="O260">
        <v>38.206281699999998</v>
      </c>
      <c r="P260">
        <v>-1.0434985000000001</v>
      </c>
      <c r="Q260" t="s">
        <v>33</v>
      </c>
      <c r="R260">
        <v>0.18459999999999999</v>
      </c>
      <c r="S260" t="s">
        <v>201</v>
      </c>
    </row>
    <row r="261" spans="1:19" x14ac:dyDescent="0.2">
      <c r="A261">
        <v>18</v>
      </c>
      <c r="B261">
        <v>20</v>
      </c>
      <c r="C261" t="s">
        <v>76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33</v>
      </c>
      <c r="J261" t="s">
        <v>33</v>
      </c>
      <c r="K261" t="s">
        <v>33</v>
      </c>
      <c r="L261" t="s">
        <v>33</v>
      </c>
      <c r="M261" t="s">
        <v>77</v>
      </c>
      <c r="N261" t="s">
        <v>103</v>
      </c>
      <c r="O261">
        <v>38.206281699999998</v>
      </c>
      <c r="P261">
        <v>-1.0434985000000001</v>
      </c>
      <c r="Q261" t="s">
        <v>33</v>
      </c>
      <c r="R261">
        <v>0.18459999999999999</v>
      </c>
      <c r="S261" t="s">
        <v>201</v>
      </c>
    </row>
    <row r="262" spans="1:19" x14ac:dyDescent="0.2">
      <c r="A262">
        <v>9</v>
      </c>
      <c r="B262">
        <v>1</v>
      </c>
      <c r="C262" t="s">
        <v>56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33</v>
      </c>
      <c r="J262" t="s">
        <v>33</v>
      </c>
      <c r="K262" t="s">
        <v>33</v>
      </c>
      <c r="L262" t="s">
        <v>33</v>
      </c>
      <c r="M262" t="s">
        <v>59</v>
      </c>
      <c r="N262" t="s">
        <v>103</v>
      </c>
      <c r="O262">
        <v>38.183329999999998</v>
      </c>
      <c r="P262">
        <v>-1.8333299999999999</v>
      </c>
      <c r="Q262" t="s">
        <v>33</v>
      </c>
      <c r="R262">
        <v>0.20100000000000001</v>
      </c>
      <c r="S262" t="s">
        <v>201</v>
      </c>
    </row>
    <row r="263" spans="1:19" x14ac:dyDescent="0.2">
      <c r="A263">
        <v>9</v>
      </c>
      <c r="B263">
        <v>2</v>
      </c>
      <c r="C263" t="s">
        <v>56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33</v>
      </c>
      <c r="J263" t="s">
        <v>33</v>
      </c>
      <c r="K263" t="s">
        <v>33</v>
      </c>
      <c r="L263" t="s">
        <v>33</v>
      </c>
      <c r="M263" t="s">
        <v>59</v>
      </c>
      <c r="N263" t="s">
        <v>103</v>
      </c>
      <c r="O263">
        <v>38.183329999999998</v>
      </c>
      <c r="P263">
        <v>-1.8333299999999999</v>
      </c>
      <c r="Q263" t="s">
        <v>33</v>
      </c>
      <c r="R263">
        <v>0.20100000000000001</v>
      </c>
      <c r="S263" t="s">
        <v>201</v>
      </c>
    </row>
    <row r="264" spans="1:19" x14ac:dyDescent="0.2">
      <c r="A264">
        <v>9</v>
      </c>
      <c r="B264">
        <v>3</v>
      </c>
      <c r="C264" t="s">
        <v>56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33</v>
      </c>
      <c r="J264" t="s">
        <v>33</v>
      </c>
      <c r="K264" t="s">
        <v>33</v>
      </c>
      <c r="L264" t="s">
        <v>33</v>
      </c>
      <c r="M264" t="s">
        <v>59</v>
      </c>
      <c r="N264" t="s">
        <v>103</v>
      </c>
      <c r="O264">
        <v>38.183329999999998</v>
      </c>
      <c r="P264">
        <v>-1.8333299999999999</v>
      </c>
      <c r="Q264" t="s">
        <v>33</v>
      </c>
      <c r="R264">
        <v>0.20100000000000001</v>
      </c>
      <c r="S264" t="s">
        <v>201</v>
      </c>
    </row>
    <row r="265" spans="1:19" x14ac:dyDescent="0.2">
      <c r="A265">
        <v>9</v>
      </c>
      <c r="B265">
        <v>4</v>
      </c>
      <c r="C265" t="s">
        <v>56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33</v>
      </c>
      <c r="J265" t="s">
        <v>33</v>
      </c>
      <c r="K265" t="s">
        <v>33</v>
      </c>
      <c r="L265" t="s">
        <v>33</v>
      </c>
      <c r="M265" t="s">
        <v>59</v>
      </c>
      <c r="N265" t="s">
        <v>103</v>
      </c>
      <c r="O265">
        <v>38.183329999999998</v>
      </c>
      <c r="P265">
        <v>-1.8333299999999999</v>
      </c>
      <c r="Q265" t="s">
        <v>33</v>
      </c>
      <c r="R265">
        <v>0.20100000000000001</v>
      </c>
      <c r="S265" t="s">
        <v>201</v>
      </c>
    </row>
    <row r="266" spans="1:19" x14ac:dyDescent="0.2">
      <c r="A266">
        <v>43</v>
      </c>
      <c r="B266">
        <v>1</v>
      </c>
      <c r="C266" t="s">
        <v>139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33</v>
      </c>
      <c r="J266" t="s">
        <v>33</v>
      </c>
      <c r="K266" t="s">
        <v>33</v>
      </c>
      <c r="L266" t="s">
        <v>33</v>
      </c>
      <c r="M266" t="s">
        <v>140</v>
      </c>
      <c r="N266" t="s">
        <v>101</v>
      </c>
      <c r="O266">
        <v>40.89611</v>
      </c>
      <c r="P266">
        <v>-104.87444000000001</v>
      </c>
      <c r="Q266" t="s">
        <v>33</v>
      </c>
      <c r="R266">
        <v>0.22450000000000001</v>
      </c>
      <c r="S266" t="s">
        <v>201</v>
      </c>
    </row>
    <row r="267" spans="1:19" x14ac:dyDescent="0.2">
      <c r="A267">
        <v>43</v>
      </c>
      <c r="B267">
        <v>2</v>
      </c>
      <c r="C267" t="s">
        <v>139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33</v>
      </c>
      <c r="J267" t="s">
        <v>33</v>
      </c>
      <c r="K267" t="s">
        <v>33</v>
      </c>
      <c r="L267" t="s">
        <v>33</v>
      </c>
      <c r="M267" t="s">
        <v>140</v>
      </c>
      <c r="N267" t="s">
        <v>101</v>
      </c>
      <c r="O267">
        <v>40.89611</v>
      </c>
      <c r="P267">
        <v>-104.87444000000001</v>
      </c>
      <c r="Q267" t="s">
        <v>33</v>
      </c>
      <c r="R267">
        <v>0.22450000000000001</v>
      </c>
      <c r="S267" t="s">
        <v>201</v>
      </c>
    </row>
    <row r="268" spans="1:19" x14ac:dyDescent="0.2">
      <c r="A268">
        <v>43</v>
      </c>
      <c r="B268">
        <v>3</v>
      </c>
      <c r="C268" t="s">
        <v>139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33</v>
      </c>
      <c r="J268" t="s">
        <v>33</v>
      </c>
      <c r="K268" t="s">
        <v>33</v>
      </c>
      <c r="L268" t="s">
        <v>33</v>
      </c>
      <c r="M268" t="s">
        <v>140</v>
      </c>
      <c r="N268" t="s">
        <v>101</v>
      </c>
      <c r="O268">
        <v>40.89611</v>
      </c>
      <c r="P268">
        <v>-104.87444000000001</v>
      </c>
      <c r="Q268" t="s">
        <v>33</v>
      </c>
      <c r="R268">
        <v>0.22450000000000001</v>
      </c>
      <c r="S268" t="s">
        <v>201</v>
      </c>
    </row>
    <row r="269" spans="1:19" x14ac:dyDescent="0.2">
      <c r="A269">
        <v>43</v>
      </c>
      <c r="B269">
        <v>4</v>
      </c>
      <c r="C269" t="s">
        <v>139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33</v>
      </c>
      <c r="J269" t="s">
        <v>33</v>
      </c>
      <c r="K269" t="s">
        <v>33</v>
      </c>
      <c r="L269" t="s">
        <v>33</v>
      </c>
      <c r="M269" t="s">
        <v>140</v>
      </c>
      <c r="N269" t="s">
        <v>101</v>
      </c>
      <c r="O269">
        <v>40.89611</v>
      </c>
      <c r="P269">
        <v>-104.87444000000001</v>
      </c>
      <c r="Q269" t="s">
        <v>33</v>
      </c>
      <c r="R269">
        <v>0.22450000000000001</v>
      </c>
      <c r="S269" t="s">
        <v>201</v>
      </c>
    </row>
    <row r="270" spans="1:19" x14ac:dyDescent="0.2">
      <c r="A270">
        <v>43</v>
      </c>
      <c r="B270">
        <v>5</v>
      </c>
      <c r="C270" t="s">
        <v>139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33</v>
      </c>
      <c r="J270" t="s">
        <v>33</v>
      </c>
      <c r="K270" t="s">
        <v>33</v>
      </c>
      <c r="L270" t="s">
        <v>33</v>
      </c>
      <c r="M270" t="s">
        <v>140</v>
      </c>
      <c r="N270" t="s">
        <v>101</v>
      </c>
      <c r="O270">
        <v>40.89611</v>
      </c>
      <c r="P270">
        <v>-104.87444000000001</v>
      </c>
      <c r="Q270" t="s">
        <v>33</v>
      </c>
      <c r="R270">
        <v>0.22450000000000001</v>
      </c>
      <c r="S270" t="s">
        <v>201</v>
      </c>
    </row>
    <row r="271" spans="1:19" x14ac:dyDescent="0.2">
      <c r="A271">
        <v>43</v>
      </c>
      <c r="B271">
        <v>6</v>
      </c>
      <c r="C271" t="s">
        <v>139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33</v>
      </c>
      <c r="J271" t="s">
        <v>33</v>
      </c>
      <c r="K271" t="s">
        <v>33</v>
      </c>
      <c r="L271" t="s">
        <v>33</v>
      </c>
      <c r="M271" t="s">
        <v>140</v>
      </c>
      <c r="N271" t="s">
        <v>101</v>
      </c>
      <c r="O271">
        <v>40.89611</v>
      </c>
      <c r="P271">
        <v>-104.87444000000001</v>
      </c>
      <c r="Q271" t="s">
        <v>33</v>
      </c>
      <c r="R271">
        <v>0.22450000000000001</v>
      </c>
      <c r="S271" t="s">
        <v>201</v>
      </c>
    </row>
    <row r="272" spans="1:19" x14ac:dyDescent="0.2">
      <c r="A272">
        <v>43</v>
      </c>
      <c r="B272">
        <v>7</v>
      </c>
      <c r="C272" t="s">
        <v>139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33</v>
      </c>
      <c r="J272" t="s">
        <v>33</v>
      </c>
      <c r="K272" t="s">
        <v>33</v>
      </c>
      <c r="L272" t="s">
        <v>33</v>
      </c>
      <c r="M272" t="s">
        <v>140</v>
      </c>
      <c r="N272" t="s">
        <v>101</v>
      </c>
      <c r="O272">
        <v>40.89611</v>
      </c>
      <c r="P272">
        <v>-104.87444000000001</v>
      </c>
      <c r="Q272" t="s">
        <v>33</v>
      </c>
      <c r="R272">
        <v>0.22450000000000001</v>
      </c>
      <c r="S272" t="s">
        <v>201</v>
      </c>
    </row>
    <row r="273" spans="1:19" x14ac:dyDescent="0.2">
      <c r="A273">
        <v>43</v>
      </c>
      <c r="B273">
        <v>8</v>
      </c>
      <c r="C273" t="s">
        <v>139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33</v>
      </c>
      <c r="J273" t="s">
        <v>33</v>
      </c>
      <c r="K273" t="s">
        <v>33</v>
      </c>
      <c r="L273" t="s">
        <v>33</v>
      </c>
      <c r="M273" t="s">
        <v>140</v>
      </c>
      <c r="N273" t="s">
        <v>101</v>
      </c>
      <c r="O273">
        <v>40.89611</v>
      </c>
      <c r="P273">
        <v>-104.87444000000001</v>
      </c>
      <c r="Q273" t="s">
        <v>33</v>
      </c>
      <c r="R273">
        <v>0.22450000000000001</v>
      </c>
      <c r="S273" t="s">
        <v>201</v>
      </c>
    </row>
    <row r="274" spans="1:19" x14ac:dyDescent="0.2">
      <c r="A274">
        <v>44</v>
      </c>
      <c r="B274">
        <v>1</v>
      </c>
      <c r="C274" t="s">
        <v>141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33</v>
      </c>
      <c r="J274" t="s">
        <v>33</v>
      </c>
      <c r="K274" t="s">
        <v>33</v>
      </c>
      <c r="L274" t="s">
        <v>31</v>
      </c>
      <c r="M274" t="s">
        <v>140</v>
      </c>
      <c r="N274" t="s">
        <v>101</v>
      </c>
      <c r="O274">
        <v>40.89611</v>
      </c>
      <c r="P274">
        <v>-104.87444000000001</v>
      </c>
      <c r="Q274" t="s">
        <v>33</v>
      </c>
      <c r="R274">
        <v>0.22450000000000001</v>
      </c>
      <c r="S274" t="s">
        <v>201</v>
      </c>
    </row>
    <row r="275" spans="1:19" x14ac:dyDescent="0.2">
      <c r="A275">
        <v>44</v>
      </c>
      <c r="B275">
        <v>2</v>
      </c>
      <c r="C275" t="s">
        <v>141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33</v>
      </c>
      <c r="J275" t="s">
        <v>33</v>
      </c>
      <c r="K275" t="s">
        <v>33</v>
      </c>
      <c r="L275" t="s">
        <v>31</v>
      </c>
      <c r="M275" t="s">
        <v>140</v>
      </c>
      <c r="N275" t="s">
        <v>101</v>
      </c>
      <c r="O275">
        <v>40.89611</v>
      </c>
      <c r="P275">
        <v>-104.87444000000001</v>
      </c>
      <c r="Q275" t="s">
        <v>33</v>
      </c>
      <c r="R275">
        <v>0.22450000000000001</v>
      </c>
      <c r="S275" t="s">
        <v>201</v>
      </c>
    </row>
    <row r="276" spans="1:19" x14ac:dyDescent="0.2">
      <c r="A276">
        <v>44</v>
      </c>
      <c r="B276">
        <v>3</v>
      </c>
      <c r="C276" t="s">
        <v>141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33</v>
      </c>
      <c r="J276" t="s">
        <v>33</v>
      </c>
      <c r="K276" t="s">
        <v>33</v>
      </c>
      <c r="L276" t="s">
        <v>31</v>
      </c>
      <c r="M276" t="s">
        <v>140</v>
      </c>
      <c r="N276" t="s">
        <v>101</v>
      </c>
      <c r="O276">
        <v>40.89611</v>
      </c>
      <c r="P276">
        <v>-104.87444000000001</v>
      </c>
      <c r="Q276" t="s">
        <v>33</v>
      </c>
      <c r="R276">
        <v>0.22450000000000001</v>
      </c>
      <c r="S276" t="s">
        <v>201</v>
      </c>
    </row>
    <row r="277" spans="1:19" x14ac:dyDescent="0.2">
      <c r="A277">
        <v>44</v>
      </c>
      <c r="B277">
        <v>4</v>
      </c>
      <c r="C277" t="s">
        <v>141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33</v>
      </c>
      <c r="J277" t="s">
        <v>33</v>
      </c>
      <c r="K277" t="s">
        <v>33</v>
      </c>
      <c r="L277" t="s">
        <v>31</v>
      </c>
      <c r="M277" t="s">
        <v>140</v>
      </c>
      <c r="N277" t="s">
        <v>101</v>
      </c>
      <c r="O277">
        <v>40.89611</v>
      </c>
      <c r="P277">
        <v>-104.87444000000001</v>
      </c>
      <c r="Q277" t="s">
        <v>33</v>
      </c>
      <c r="R277">
        <v>0.22450000000000001</v>
      </c>
      <c r="S277" t="s">
        <v>201</v>
      </c>
    </row>
    <row r="278" spans="1:19" x14ac:dyDescent="0.2">
      <c r="A278">
        <v>44</v>
      </c>
      <c r="B278">
        <v>5</v>
      </c>
      <c r="C278" t="s">
        <v>141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33</v>
      </c>
      <c r="J278" t="s">
        <v>33</v>
      </c>
      <c r="K278" t="s">
        <v>33</v>
      </c>
      <c r="L278" t="s">
        <v>31</v>
      </c>
      <c r="M278" t="s">
        <v>140</v>
      </c>
      <c r="N278" t="s">
        <v>101</v>
      </c>
      <c r="O278">
        <v>40.89611</v>
      </c>
      <c r="P278">
        <v>-104.87444000000001</v>
      </c>
      <c r="Q278" t="s">
        <v>33</v>
      </c>
      <c r="R278">
        <v>0.22450000000000001</v>
      </c>
      <c r="S278" t="s">
        <v>201</v>
      </c>
    </row>
    <row r="279" spans="1:19" x14ac:dyDescent="0.2">
      <c r="A279">
        <v>44</v>
      </c>
      <c r="B279">
        <v>6</v>
      </c>
      <c r="C279" t="s">
        <v>141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33</v>
      </c>
      <c r="J279" t="s">
        <v>33</v>
      </c>
      <c r="K279" t="s">
        <v>33</v>
      </c>
      <c r="L279" t="s">
        <v>33</v>
      </c>
      <c r="M279" t="s">
        <v>140</v>
      </c>
      <c r="N279" t="s">
        <v>101</v>
      </c>
      <c r="O279">
        <v>40.89611</v>
      </c>
      <c r="P279">
        <v>-104.87444000000001</v>
      </c>
      <c r="Q279" t="s">
        <v>33</v>
      </c>
      <c r="R279">
        <v>0.22450000000000001</v>
      </c>
      <c r="S279" t="s">
        <v>201</v>
      </c>
    </row>
    <row r="280" spans="1:19" x14ac:dyDescent="0.2">
      <c r="A280">
        <v>44</v>
      </c>
      <c r="B280">
        <v>7</v>
      </c>
      <c r="C280" t="s">
        <v>141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33</v>
      </c>
      <c r="J280" t="s">
        <v>33</v>
      </c>
      <c r="K280" t="s">
        <v>33</v>
      </c>
      <c r="L280" t="s">
        <v>33</v>
      </c>
      <c r="M280" t="s">
        <v>140</v>
      </c>
      <c r="N280" t="s">
        <v>101</v>
      </c>
      <c r="O280">
        <v>40.89611</v>
      </c>
      <c r="P280">
        <v>-104.87444000000001</v>
      </c>
      <c r="Q280" t="s">
        <v>33</v>
      </c>
      <c r="R280">
        <v>0.22450000000000001</v>
      </c>
      <c r="S280" t="s">
        <v>201</v>
      </c>
    </row>
    <row r="281" spans="1:19" x14ac:dyDescent="0.2">
      <c r="A281">
        <v>44</v>
      </c>
      <c r="B281">
        <v>8</v>
      </c>
      <c r="C281" t="s">
        <v>141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33</v>
      </c>
      <c r="J281" t="s">
        <v>33</v>
      </c>
      <c r="K281" t="s">
        <v>33</v>
      </c>
      <c r="L281" t="s">
        <v>33</v>
      </c>
      <c r="M281" t="s">
        <v>140</v>
      </c>
      <c r="N281" t="s">
        <v>101</v>
      </c>
      <c r="O281">
        <v>40.89611</v>
      </c>
      <c r="P281">
        <v>-104.87444000000001</v>
      </c>
      <c r="Q281" t="s">
        <v>33</v>
      </c>
      <c r="R281">
        <v>0.22450000000000001</v>
      </c>
      <c r="S281" t="s">
        <v>201</v>
      </c>
    </row>
    <row r="282" spans="1:19" x14ac:dyDescent="0.2">
      <c r="A282">
        <v>44</v>
      </c>
      <c r="B282">
        <v>9</v>
      </c>
      <c r="C282" t="s">
        <v>141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33</v>
      </c>
      <c r="J282" t="s">
        <v>33</v>
      </c>
      <c r="K282" t="s">
        <v>33</v>
      </c>
      <c r="L282" t="s">
        <v>33</v>
      </c>
      <c r="M282" t="s">
        <v>140</v>
      </c>
      <c r="N282" t="s">
        <v>101</v>
      </c>
      <c r="O282">
        <v>40.89611</v>
      </c>
      <c r="P282">
        <v>-104.87444000000001</v>
      </c>
      <c r="Q282" t="s">
        <v>33</v>
      </c>
      <c r="R282">
        <v>0.22450000000000001</v>
      </c>
      <c r="S282" t="s">
        <v>201</v>
      </c>
    </row>
    <row r="283" spans="1:19" x14ac:dyDescent="0.2">
      <c r="A283">
        <v>44</v>
      </c>
      <c r="B283">
        <v>10</v>
      </c>
      <c r="C283" t="s">
        <v>141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33</v>
      </c>
      <c r="J283" t="s">
        <v>33</v>
      </c>
      <c r="K283" t="s">
        <v>33</v>
      </c>
      <c r="L283" t="s">
        <v>33</v>
      </c>
      <c r="M283" t="s">
        <v>140</v>
      </c>
      <c r="N283" t="s">
        <v>101</v>
      </c>
      <c r="O283">
        <v>40.89611</v>
      </c>
      <c r="P283">
        <v>-104.87444000000001</v>
      </c>
      <c r="Q283" t="s">
        <v>33</v>
      </c>
      <c r="R283">
        <v>0.22450000000000001</v>
      </c>
      <c r="S283" t="s">
        <v>201</v>
      </c>
    </row>
    <row r="284" spans="1:19" x14ac:dyDescent="0.2">
      <c r="A284">
        <v>33</v>
      </c>
      <c r="B284">
        <v>1</v>
      </c>
      <c r="C284" t="s">
        <v>122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33</v>
      </c>
      <c r="J284" t="s">
        <v>33</v>
      </c>
      <c r="K284" t="s">
        <v>33</v>
      </c>
      <c r="L284" t="s">
        <v>33</v>
      </c>
      <c r="M284" t="s">
        <v>124</v>
      </c>
      <c r="N284" t="s">
        <v>101</v>
      </c>
      <c r="O284">
        <v>41.212859999999999</v>
      </c>
      <c r="P284">
        <v>-104.85183000000001</v>
      </c>
      <c r="Q284" t="s">
        <v>33</v>
      </c>
      <c r="R284">
        <v>0.2402</v>
      </c>
      <c r="S284" t="s">
        <v>201</v>
      </c>
    </row>
    <row r="285" spans="1:19" x14ac:dyDescent="0.2">
      <c r="A285">
        <v>33</v>
      </c>
      <c r="B285">
        <v>2</v>
      </c>
      <c r="C285" t="s">
        <v>122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33</v>
      </c>
      <c r="J285" t="s">
        <v>33</v>
      </c>
      <c r="K285" t="s">
        <v>33</v>
      </c>
      <c r="L285" t="s">
        <v>33</v>
      </c>
      <c r="M285" t="s">
        <v>124</v>
      </c>
      <c r="N285" t="s">
        <v>101</v>
      </c>
      <c r="O285">
        <v>41.212859999999999</v>
      </c>
      <c r="P285">
        <v>-104.85183000000001</v>
      </c>
      <c r="Q285" t="s">
        <v>33</v>
      </c>
      <c r="R285">
        <v>0.2402</v>
      </c>
      <c r="S285" t="s">
        <v>201</v>
      </c>
    </row>
    <row r="286" spans="1:19" x14ac:dyDescent="0.2">
      <c r="A286">
        <v>33</v>
      </c>
      <c r="B286">
        <v>3</v>
      </c>
      <c r="C286" t="s">
        <v>122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33</v>
      </c>
      <c r="J286" t="s">
        <v>33</v>
      </c>
      <c r="K286" t="s">
        <v>33</v>
      </c>
      <c r="L286" t="s">
        <v>33</v>
      </c>
      <c r="M286" t="s">
        <v>124</v>
      </c>
      <c r="N286" t="s">
        <v>101</v>
      </c>
      <c r="O286">
        <v>41.212859999999999</v>
      </c>
      <c r="P286">
        <v>-104.85183000000001</v>
      </c>
      <c r="Q286" t="s">
        <v>33</v>
      </c>
      <c r="R286">
        <v>0.2402</v>
      </c>
      <c r="S286" t="s">
        <v>201</v>
      </c>
    </row>
    <row r="287" spans="1:19" x14ac:dyDescent="0.2">
      <c r="A287">
        <v>33</v>
      </c>
      <c r="B287">
        <v>4</v>
      </c>
      <c r="C287" t="s">
        <v>122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33</v>
      </c>
      <c r="J287" t="s">
        <v>33</v>
      </c>
      <c r="K287" t="s">
        <v>33</v>
      </c>
      <c r="L287" t="s">
        <v>33</v>
      </c>
      <c r="M287" t="s">
        <v>124</v>
      </c>
      <c r="N287" t="s">
        <v>101</v>
      </c>
      <c r="O287">
        <v>41.212859999999999</v>
      </c>
      <c r="P287">
        <v>-104.85183000000001</v>
      </c>
      <c r="Q287" t="s">
        <v>33</v>
      </c>
      <c r="R287">
        <v>0.2402</v>
      </c>
      <c r="S287" t="s">
        <v>201</v>
      </c>
    </row>
    <row r="288" spans="1:19" x14ac:dyDescent="0.2">
      <c r="A288">
        <v>33</v>
      </c>
      <c r="B288">
        <v>5</v>
      </c>
      <c r="C288" t="s">
        <v>122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33</v>
      </c>
      <c r="J288" t="s">
        <v>33</v>
      </c>
      <c r="K288" t="s">
        <v>33</v>
      </c>
      <c r="L288" t="s">
        <v>33</v>
      </c>
      <c r="M288" t="s">
        <v>124</v>
      </c>
      <c r="N288" t="s">
        <v>101</v>
      </c>
      <c r="O288">
        <v>41.212859999999999</v>
      </c>
      <c r="P288">
        <v>-104.85183000000001</v>
      </c>
      <c r="Q288" t="s">
        <v>33</v>
      </c>
      <c r="R288">
        <v>0.2402</v>
      </c>
      <c r="S288" t="s">
        <v>201</v>
      </c>
    </row>
    <row r="289" spans="1:19" x14ac:dyDescent="0.2">
      <c r="A289">
        <v>33</v>
      </c>
      <c r="B289">
        <v>6</v>
      </c>
      <c r="C289" t="s">
        <v>122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33</v>
      </c>
      <c r="J289" t="s">
        <v>33</v>
      </c>
      <c r="K289" t="s">
        <v>33</v>
      </c>
      <c r="L289" t="s">
        <v>33</v>
      </c>
      <c r="M289" t="s">
        <v>124</v>
      </c>
      <c r="N289" t="s">
        <v>101</v>
      </c>
      <c r="O289">
        <v>41.212859999999999</v>
      </c>
      <c r="P289">
        <v>-104.85183000000001</v>
      </c>
      <c r="Q289" t="s">
        <v>33</v>
      </c>
      <c r="R289">
        <v>0.2402</v>
      </c>
      <c r="S289" t="s">
        <v>201</v>
      </c>
    </row>
    <row r="290" spans="1:19" x14ac:dyDescent="0.2">
      <c r="A290">
        <v>33</v>
      </c>
      <c r="B290">
        <v>7</v>
      </c>
      <c r="C290" t="s">
        <v>122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33</v>
      </c>
      <c r="J290" t="s">
        <v>33</v>
      </c>
      <c r="K290" t="s">
        <v>33</v>
      </c>
      <c r="L290" t="s">
        <v>33</v>
      </c>
      <c r="M290" t="s">
        <v>124</v>
      </c>
      <c r="N290" t="s">
        <v>101</v>
      </c>
      <c r="O290">
        <v>41.212859999999999</v>
      </c>
      <c r="P290">
        <v>-104.85183000000001</v>
      </c>
      <c r="Q290" t="s">
        <v>33</v>
      </c>
      <c r="R290">
        <v>0.2402</v>
      </c>
      <c r="S290" t="s">
        <v>201</v>
      </c>
    </row>
    <row r="291" spans="1:19" x14ac:dyDescent="0.2">
      <c r="A291">
        <v>47</v>
      </c>
      <c r="B291">
        <v>1</v>
      </c>
      <c r="C291" t="s">
        <v>86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33</v>
      </c>
      <c r="J291" t="s">
        <v>33</v>
      </c>
      <c r="K291" t="s">
        <v>33</v>
      </c>
      <c r="L291" t="s">
        <v>33</v>
      </c>
      <c r="M291" t="s">
        <v>85</v>
      </c>
      <c r="N291" t="s">
        <v>103</v>
      </c>
      <c r="O291">
        <v>40.208889999999997</v>
      </c>
      <c r="P291">
        <v>-3.5686100000000001</v>
      </c>
      <c r="Q291" t="s">
        <v>33</v>
      </c>
      <c r="R291">
        <v>0.25140000000000001</v>
      </c>
      <c r="S291" t="s">
        <v>201</v>
      </c>
    </row>
    <row r="292" spans="1:19" x14ac:dyDescent="0.2">
      <c r="A292">
        <v>47</v>
      </c>
      <c r="B292">
        <v>2</v>
      </c>
      <c r="C292" t="s">
        <v>86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33</v>
      </c>
      <c r="J292" t="s">
        <v>33</v>
      </c>
      <c r="K292" t="s">
        <v>33</v>
      </c>
      <c r="L292" t="s">
        <v>33</v>
      </c>
      <c r="M292" t="s">
        <v>85</v>
      </c>
      <c r="N292" t="s">
        <v>103</v>
      </c>
      <c r="O292">
        <v>40.208889999999997</v>
      </c>
      <c r="P292">
        <v>-3.5686100000000001</v>
      </c>
      <c r="Q292" t="s">
        <v>33</v>
      </c>
      <c r="R292">
        <v>0.25140000000000001</v>
      </c>
      <c r="S292" t="s">
        <v>201</v>
      </c>
    </row>
    <row r="293" spans="1:19" x14ac:dyDescent="0.2">
      <c r="A293">
        <v>47</v>
      </c>
      <c r="B293">
        <v>3</v>
      </c>
      <c r="C293" t="s">
        <v>86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33</v>
      </c>
      <c r="J293" t="s">
        <v>33</v>
      </c>
      <c r="K293" t="s">
        <v>33</v>
      </c>
      <c r="L293" t="s">
        <v>33</v>
      </c>
      <c r="M293" t="s">
        <v>85</v>
      </c>
      <c r="N293" t="s">
        <v>103</v>
      </c>
      <c r="O293">
        <v>40.208889999999997</v>
      </c>
      <c r="P293">
        <v>-3.5686100000000001</v>
      </c>
      <c r="Q293" t="s">
        <v>33</v>
      </c>
      <c r="R293">
        <v>0.25140000000000001</v>
      </c>
      <c r="S293" t="s">
        <v>201</v>
      </c>
    </row>
    <row r="294" spans="1:19" x14ac:dyDescent="0.2">
      <c r="A294">
        <v>47</v>
      </c>
      <c r="B294">
        <v>4</v>
      </c>
      <c r="C294" t="s">
        <v>86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33</v>
      </c>
      <c r="J294" t="s">
        <v>33</v>
      </c>
      <c r="K294" t="s">
        <v>33</v>
      </c>
      <c r="L294" t="s">
        <v>33</v>
      </c>
      <c r="M294" t="s">
        <v>85</v>
      </c>
      <c r="N294" t="s">
        <v>103</v>
      </c>
      <c r="O294">
        <v>40.208889999999997</v>
      </c>
      <c r="P294">
        <v>-3.5686100000000001</v>
      </c>
      <c r="Q294" t="s">
        <v>33</v>
      </c>
      <c r="R294">
        <v>0.25140000000000001</v>
      </c>
      <c r="S294" t="s">
        <v>201</v>
      </c>
    </row>
    <row r="295" spans="1:19" x14ac:dyDescent="0.2">
      <c r="A295">
        <v>47</v>
      </c>
      <c r="B295">
        <v>5</v>
      </c>
      <c r="C295" t="s">
        <v>86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33</v>
      </c>
      <c r="J295" t="s">
        <v>33</v>
      </c>
      <c r="K295" t="s">
        <v>33</v>
      </c>
      <c r="L295" t="s">
        <v>33</v>
      </c>
      <c r="M295" t="s">
        <v>85</v>
      </c>
      <c r="N295" t="s">
        <v>103</v>
      </c>
      <c r="O295">
        <v>40.208889999999997</v>
      </c>
      <c r="P295">
        <v>-3.5686100000000001</v>
      </c>
      <c r="Q295" t="s">
        <v>33</v>
      </c>
      <c r="R295">
        <v>0.25140000000000001</v>
      </c>
      <c r="S295" t="s">
        <v>201</v>
      </c>
    </row>
    <row r="296" spans="1:19" x14ac:dyDescent="0.2">
      <c r="A296">
        <v>47</v>
      </c>
      <c r="B296">
        <v>6</v>
      </c>
      <c r="C296" t="s">
        <v>86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33</v>
      </c>
      <c r="J296" t="s">
        <v>33</v>
      </c>
      <c r="K296" t="s">
        <v>33</v>
      </c>
      <c r="L296" t="s">
        <v>33</v>
      </c>
      <c r="M296" t="s">
        <v>85</v>
      </c>
      <c r="N296" t="s">
        <v>103</v>
      </c>
      <c r="O296">
        <v>40.208889999999997</v>
      </c>
      <c r="P296">
        <v>-3.5686100000000001</v>
      </c>
      <c r="Q296" t="s">
        <v>33</v>
      </c>
      <c r="R296">
        <v>0.25140000000000001</v>
      </c>
      <c r="S296" t="s">
        <v>201</v>
      </c>
    </row>
    <row r="297" spans="1:19" x14ac:dyDescent="0.2">
      <c r="A297">
        <v>47</v>
      </c>
      <c r="B297">
        <v>7</v>
      </c>
      <c r="C297" t="s">
        <v>86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33</v>
      </c>
      <c r="J297" t="s">
        <v>33</v>
      </c>
      <c r="K297" t="s">
        <v>33</v>
      </c>
      <c r="L297" t="s">
        <v>33</v>
      </c>
      <c r="M297" t="s">
        <v>85</v>
      </c>
      <c r="N297" t="s">
        <v>103</v>
      </c>
      <c r="O297">
        <v>40.208889999999997</v>
      </c>
      <c r="P297">
        <v>-3.5686100000000001</v>
      </c>
      <c r="Q297" t="s">
        <v>33</v>
      </c>
      <c r="R297">
        <v>0.25140000000000001</v>
      </c>
      <c r="S297" t="s">
        <v>201</v>
      </c>
    </row>
    <row r="298" spans="1:19" x14ac:dyDescent="0.2">
      <c r="A298">
        <v>47</v>
      </c>
      <c r="B298">
        <v>8</v>
      </c>
      <c r="C298" t="s">
        <v>86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33</v>
      </c>
      <c r="J298" t="s">
        <v>33</v>
      </c>
      <c r="K298" t="s">
        <v>33</v>
      </c>
      <c r="L298" t="s">
        <v>33</v>
      </c>
      <c r="M298" t="s">
        <v>85</v>
      </c>
      <c r="N298" t="s">
        <v>103</v>
      </c>
      <c r="O298">
        <v>40.208889999999997</v>
      </c>
      <c r="P298">
        <v>-3.5686100000000001</v>
      </c>
      <c r="Q298" t="s">
        <v>33</v>
      </c>
      <c r="R298">
        <v>0.25140000000000001</v>
      </c>
      <c r="S298" t="s">
        <v>201</v>
      </c>
    </row>
    <row r="299" spans="1:19" x14ac:dyDescent="0.2">
      <c r="A299">
        <v>47</v>
      </c>
      <c r="B299">
        <v>9</v>
      </c>
      <c r="C299" t="s">
        <v>86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33</v>
      </c>
      <c r="J299" t="s">
        <v>33</v>
      </c>
      <c r="K299" t="s">
        <v>33</v>
      </c>
      <c r="L299" t="s">
        <v>33</v>
      </c>
      <c r="M299" t="s">
        <v>85</v>
      </c>
      <c r="N299" t="s">
        <v>103</v>
      </c>
      <c r="O299">
        <v>40.208889999999997</v>
      </c>
      <c r="P299">
        <v>-3.5686100000000001</v>
      </c>
      <c r="Q299" t="s">
        <v>33</v>
      </c>
      <c r="R299">
        <v>0.25140000000000001</v>
      </c>
      <c r="S299" t="s">
        <v>201</v>
      </c>
    </row>
    <row r="300" spans="1:19" x14ac:dyDescent="0.2">
      <c r="A300">
        <v>47</v>
      </c>
      <c r="B300">
        <v>1</v>
      </c>
      <c r="C300" t="s">
        <v>86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33</v>
      </c>
      <c r="J300" t="s">
        <v>33</v>
      </c>
      <c r="K300" t="s">
        <v>33</v>
      </c>
      <c r="L300" t="s">
        <v>33</v>
      </c>
      <c r="M300" t="s">
        <v>85</v>
      </c>
      <c r="N300" t="s">
        <v>103</v>
      </c>
      <c r="O300">
        <v>40.208889999999997</v>
      </c>
      <c r="P300">
        <v>-3.5686100000000001</v>
      </c>
      <c r="Q300" t="s">
        <v>33</v>
      </c>
      <c r="R300">
        <v>0.25140000000000001</v>
      </c>
      <c r="S300" t="s">
        <v>201</v>
      </c>
    </row>
    <row r="301" spans="1:19" x14ac:dyDescent="0.2">
      <c r="A301">
        <v>47</v>
      </c>
      <c r="B301">
        <v>2</v>
      </c>
      <c r="C301" t="s">
        <v>86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33</v>
      </c>
      <c r="J301" t="s">
        <v>33</v>
      </c>
      <c r="K301" t="s">
        <v>33</v>
      </c>
      <c r="L301" t="s">
        <v>33</v>
      </c>
      <c r="M301" t="s">
        <v>85</v>
      </c>
      <c r="N301" t="s">
        <v>103</v>
      </c>
      <c r="O301">
        <v>40.208889999999997</v>
      </c>
      <c r="P301">
        <v>-3.5686100000000001</v>
      </c>
      <c r="Q301" t="s">
        <v>33</v>
      </c>
      <c r="R301">
        <v>0.25140000000000001</v>
      </c>
      <c r="S301" t="s">
        <v>201</v>
      </c>
    </row>
    <row r="302" spans="1:19" x14ac:dyDescent="0.2">
      <c r="A302">
        <v>47</v>
      </c>
      <c r="B302">
        <v>3</v>
      </c>
      <c r="C302" t="s">
        <v>86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33</v>
      </c>
      <c r="J302" t="s">
        <v>33</v>
      </c>
      <c r="K302" t="s">
        <v>33</v>
      </c>
      <c r="L302" t="s">
        <v>33</v>
      </c>
      <c r="M302" t="s">
        <v>85</v>
      </c>
      <c r="N302" t="s">
        <v>103</v>
      </c>
      <c r="O302">
        <v>40.208889999999997</v>
      </c>
      <c r="P302">
        <v>-3.5686100000000001</v>
      </c>
      <c r="Q302" t="s">
        <v>33</v>
      </c>
      <c r="R302">
        <v>0.25140000000000001</v>
      </c>
      <c r="S302" t="s">
        <v>201</v>
      </c>
    </row>
    <row r="303" spans="1:19" x14ac:dyDescent="0.2">
      <c r="A303">
        <v>47</v>
      </c>
      <c r="B303">
        <v>4</v>
      </c>
      <c r="C303" t="s">
        <v>86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33</v>
      </c>
      <c r="J303" t="s">
        <v>33</v>
      </c>
      <c r="K303" t="s">
        <v>33</v>
      </c>
      <c r="L303" t="s">
        <v>33</v>
      </c>
      <c r="M303" t="s">
        <v>85</v>
      </c>
      <c r="N303" t="s">
        <v>103</v>
      </c>
      <c r="O303">
        <v>40.208889999999997</v>
      </c>
      <c r="P303">
        <v>-3.5686100000000001</v>
      </c>
      <c r="Q303" t="s">
        <v>33</v>
      </c>
      <c r="R303">
        <v>0.25140000000000001</v>
      </c>
      <c r="S303" t="s">
        <v>201</v>
      </c>
    </row>
    <row r="304" spans="1:19" x14ac:dyDescent="0.2">
      <c r="A304">
        <v>47</v>
      </c>
      <c r="B304">
        <v>5</v>
      </c>
      <c r="C304" t="s">
        <v>86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33</v>
      </c>
      <c r="J304" t="s">
        <v>33</v>
      </c>
      <c r="K304" t="s">
        <v>33</v>
      </c>
      <c r="L304" t="s">
        <v>33</v>
      </c>
      <c r="M304" t="s">
        <v>85</v>
      </c>
      <c r="N304" t="s">
        <v>103</v>
      </c>
      <c r="O304">
        <v>40.208889999999997</v>
      </c>
      <c r="P304">
        <v>-3.5686100000000001</v>
      </c>
      <c r="Q304" t="s">
        <v>33</v>
      </c>
      <c r="R304">
        <v>0.25140000000000001</v>
      </c>
      <c r="S304" t="s">
        <v>201</v>
      </c>
    </row>
    <row r="305" spans="1:19" x14ac:dyDescent="0.2">
      <c r="A305">
        <v>47</v>
      </c>
      <c r="B305">
        <v>6</v>
      </c>
      <c r="C305" t="s">
        <v>86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33</v>
      </c>
      <c r="J305" t="s">
        <v>33</v>
      </c>
      <c r="K305" t="s">
        <v>33</v>
      </c>
      <c r="L305" t="s">
        <v>33</v>
      </c>
      <c r="M305" t="s">
        <v>85</v>
      </c>
      <c r="N305" t="s">
        <v>103</v>
      </c>
      <c r="O305">
        <v>40.208889999999997</v>
      </c>
      <c r="P305">
        <v>-3.5686100000000001</v>
      </c>
      <c r="Q305" t="s">
        <v>33</v>
      </c>
      <c r="R305">
        <v>0.25140000000000001</v>
      </c>
      <c r="S305" t="s">
        <v>201</v>
      </c>
    </row>
    <row r="306" spans="1:19" x14ac:dyDescent="0.2">
      <c r="A306">
        <v>20</v>
      </c>
      <c r="B306">
        <v>1</v>
      </c>
      <c r="C306" t="s">
        <v>80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33</v>
      </c>
      <c r="J306" t="s">
        <v>33</v>
      </c>
      <c r="K306" t="s">
        <v>33</v>
      </c>
      <c r="L306" t="s">
        <v>33</v>
      </c>
      <c r="M306" t="s">
        <v>81</v>
      </c>
      <c r="N306" t="s">
        <v>101</v>
      </c>
      <c r="O306">
        <v>35.648300999999996</v>
      </c>
      <c r="P306">
        <v>-106.58593999999999</v>
      </c>
      <c r="Q306" t="s">
        <v>33</v>
      </c>
      <c r="R306">
        <v>0.26140000000000002</v>
      </c>
      <c r="S306" t="s">
        <v>201</v>
      </c>
    </row>
    <row r="307" spans="1:19" x14ac:dyDescent="0.2">
      <c r="A307">
        <v>20</v>
      </c>
      <c r="B307">
        <v>2</v>
      </c>
      <c r="C307" t="s">
        <v>80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33</v>
      </c>
      <c r="J307" t="s">
        <v>33</v>
      </c>
      <c r="K307" t="s">
        <v>33</v>
      </c>
      <c r="L307" t="s">
        <v>33</v>
      </c>
      <c r="M307" t="s">
        <v>81</v>
      </c>
      <c r="N307" t="s">
        <v>101</v>
      </c>
      <c r="O307">
        <v>35.648300999999996</v>
      </c>
      <c r="P307">
        <v>-106.58593999999999</v>
      </c>
      <c r="Q307" t="s">
        <v>33</v>
      </c>
      <c r="R307">
        <v>0.26140000000000002</v>
      </c>
      <c r="S307" t="s">
        <v>201</v>
      </c>
    </row>
    <row r="308" spans="1:19" x14ac:dyDescent="0.2">
      <c r="A308">
        <v>20</v>
      </c>
      <c r="B308">
        <v>3</v>
      </c>
      <c r="C308" t="s">
        <v>80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33</v>
      </c>
      <c r="J308" t="s">
        <v>33</v>
      </c>
      <c r="K308" t="s">
        <v>33</v>
      </c>
      <c r="L308" t="s">
        <v>33</v>
      </c>
      <c r="M308" t="s">
        <v>81</v>
      </c>
      <c r="N308" t="s">
        <v>101</v>
      </c>
      <c r="O308">
        <v>35.648300999999996</v>
      </c>
      <c r="P308">
        <v>-106.58593999999999</v>
      </c>
      <c r="Q308" t="s">
        <v>33</v>
      </c>
      <c r="R308">
        <v>0.26140000000000002</v>
      </c>
      <c r="S308" t="s">
        <v>201</v>
      </c>
    </row>
    <row r="309" spans="1:19" x14ac:dyDescent="0.2">
      <c r="A309">
        <v>20</v>
      </c>
      <c r="B309">
        <v>4</v>
      </c>
      <c r="C309" t="s">
        <v>80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33</v>
      </c>
      <c r="J309" t="s">
        <v>33</v>
      </c>
      <c r="K309" t="s">
        <v>33</v>
      </c>
      <c r="L309" t="s">
        <v>33</v>
      </c>
      <c r="M309" t="s">
        <v>81</v>
      </c>
      <c r="N309" t="s">
        <v>101</v>
      </c>
      <c r="O309">
        <v>35.648300999999996</v>
      </c>
      <c r="P309">
        <v>-106.58593999999999</v>
      </c>
      <c r="Q309" t="s">
        <v>33</v>
      </c>
      <c r="R309">
        <v>0.26140000000000002</v>
      </c>
      <c r="S309" t="s">
        <v>201</v>
      </c>
    </row>
    <row r="310" spans="1:19" x14ac:dyDescent="0.2">
      <c r="A310">
        <v>20</v>
      </c>
      <c r="B310">
        <v>5</v>
      </c>
      <c r="C310" t="s">
        <v>80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33</v>
      </c>
      <c r="J310" t="s">
        <v>33</v>
      </c>
      <c r="K310" t="s">
        <v>33</v>
      </c>
      <c r="L310" t="s">
        <v>33</v>
      </c>
      <c r="M310" t="s">
        <v>81</v>
      </c>
      <c r="N310" t="s">
        <v>101</v>
      </c>
      <c r="O310">
        <v>35.648300999999996</v>
      </c>
      <c r="P310">
        <v>-106.58593999999999</v>
      </c>
      <c r="Q310" t="s">
        <v>33</v>
      </c>
      <c r="R310">
        <v>0.26140000000000002</v>
      </c>
      <c r="S310" t="s">
        <v>201</v>
      </c>
    </row>
    <row r="311" spans="1:19" x14ac:dyDescent="0.2">
      <c r="A311">
        <v>20</v>
      </c>
      <c r="B311">
        <v>6</v>
      </c>
      <c r="C311" t="s">
        <v>80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33</v>
      </c>
      <c r="J311" t="s">
        <v>33</v>
      </c>
      <c r="K311" t="s">
        <v>33</v>
      </c>
      <c r="L311" t="s">
        <v>33</v>
      </c>
      <c r="M311" t="s">
        <v>81</v>
      </c>
      <c r="N311" t="s">
        <v>101</v>
      </c>
      <c r="O311">
        <v>35.648300999999996</v>
      </c>
      <c r="P311">
        <v>-106.58593999999999</v>
      </c>
      <c r="Q311" t="s">
        <v>33</v>
      </c>
      <c r="R311">
        <v>0.26140000000000002</v>
      </c>
      <c r="S311" t="s">
        <v>201</v>
      </c>
    </row>
    <row r="312" spans="1:19" x14ac:dyDescent="0.2">
      <c r="A312">
        <v>20</v>
      </c>
      <c r="B312">
        <v>7</v>
      </c>
      <c r="C312" t="s">
        <v>80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33</v>
      </c>
      <c r="J312" t="s">
        <v>33</v>
      </c>
      <c r="K312" t="s">
        <v>33</v>
      </c>
      <c r="L312" t="s">
        <v>33</v>
      </c>
      <c r="M312" t="s">
        <v>81</v>
      </c>
      <c r="N312" t="s">
        <v>101</v>
      </c>
      <c r="O312">
        <v>35.648300999999996</v>
      </c>
      <c r="P312">
        <v>-106.58593999999999</v>
      </c>
      <c r="Q312" t="s">
        <v>33</v>
      </c>
      <c r="R312">
        <v>0.26140000000000002</v>
      </c>
      <c r="S312" t="s">
        <v>201</v>
      </c>
    </row>
    <row r="313" spans="1:19" x14ac:dyDescent="0.2">
      <c r="A313">
        <v>20</v>
      </c>
      <c r="B313">
        <v>8</v>
      </c>
      <c r="C313" t="s">
        <v>80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33</v>
      </c>
      <c r="J313" t="s">
        <v>33</v>
      </c>
      <c r="K313" t="s">
        <v>33</v>
      </c>
      <c r="L313" t="s">
        <v>33</v>
      </c>
      <c r="M313" t="s">
        <v>81</v>
      </c>
      <c r="N313" t="s">
        <v>101</v>
      </c>
      <c r="O313">
        <v>35.648300999999996</v>
      </c>
      <c r="P313">
        <v>-106.58593999999999</v>
      </c>
      <c r="Q313" t="s">
        <v>33</v>
      </c>
      <c r="R313">
        <v>0.26140000000000002</v>
      </c>
      <c r="S313" t="s">
        <v>201</v>
      </c>
    </row>
    <row r="314" spans="1:19" x14ac:dyDescent="0.2">
      <c r="A314">
        <v>20</v>
      </c>
      <c r="B314">
        <v>9</v>
      </c>
      <c r="C314" t="s">
        <v>80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33</v>
      </c>
      <c r="J314" t="s">
        <v>33</v>
      </c>
      <c r="K314" t="s">
        <v>33</v>
      </c>
      <c r="L314" t="s">
        <v>33</v>
      </c>
      <c r="M314" t="s">
        <v>81</v>
      </c>
      <c r="N314" t="s">
        <v>101</v>
      </c>
      <c r="O314">
        <v>35.648300999999996</v>
      </c>
      <c r="P314">
        <v>-106.58593999999999</v>
      </c>
      <c r="Q314" t="s">
        <v>33</v>
      </c>
      <c r="R314">
        <v>0.26140000000000002</v>
      </c>
      <c r="S314" t="s">
        <v>201</v>
      </c>
    </row>
    <row r="315" spans="1:19" x14ac:dyDescent="0.2">
      <c r="A315">
        <v>20</v>
      </c>
      <c r="B315">
        <v>10</v>
      </c>
      <c r="C315" t="s">
        <v>80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33</v>
      </c>
      <c r="J315" t="s">
        <v>33</v>
      </c>
      <c r="K315" t="s">
        <v>33</v>
      </c>
      <c r="L315" t="s">
        <v>33</v>
      </c>
      <c r="M315" t="s">
        <v>81</v>
      </c>
      <c r="N315" t="s">
        <v>101</v>
      </c>
      <c r="O315">
        <v>35.648300999999996</v>
      </c>
      <c r="P315">
        <v>-106.58593999999999</v>
      </c>
      <c r="Q315" t="s">
        <v>33</v>
      </c>
      <c r="R315">
        <v>0.26140000000000002</v>
      </c>
      <c r="S315" t="s">
        <v>201</v>
      </c>
    </row>
    <row r="316" spans="1:19" x14ac:dyDescent="0.2">
      <c r="A316">
        <v>20</v>
      </c>
      <c r="B316">
        <v>11</v>
      </c>
      <c r="C316" t="s">
        <v>80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33</v>
      </c>
      <c r="J316" t="s">
        <v>33</v>
      </c>
      <c r="K316" t="s">
        <v>33</v>
      </c>
      <c r="L316" t="s">
        <v>33</v>
      </c>
      <c r="M316" t="s">
        <v>81</v>
      </c>
      <c r="N316" t="s">
        <v>101</v>
      </c>
      <c r="O316">
        <v>35.648300999999996</v>
      </c>
      <c r="P316">
        <v>-106.58593999999999</v>
      </c>
      <c r="Q316" t="s">
        <v>33</v>
      </c>
      <c r="R316">
        <v>0.26140000000000002</v>
      </c>
      <c r="S316" t="s">
        <v>201</v>
      </c>
    </row>
    <row r="317" spans="1:19" x14ac:dyDescent="0.2">
      <c r="A317">
        <v>20</v>
      </c>
      <c r="B317">
        <v>12</v>
      </c>
      <c r="C317" t="s">
        <v>80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33</v>
      </c>
      <c r="J317" t="s">
        <v>33</v>
      </c>
      <c r="K317" t="s">
        <v>33</v>
      </c>
      <c r="L317" t="s">
        <v>33</v>
      </c>
      <c r="M317" t="s">
        <v>81</v>
      </c>
      <c r="N317" t="s">
        <v>101</v>
      </c>
      <c r="O317">
        <v>35.648300999999996</v>
      </c>
      <c r="P317">
        <v>-106.58593999999999</v>
      </c>
      <c r="Q317" t="s">
        <v>33</v>
      </c>
      <c r="R317">
        <v>0.26140000000000002</v>
      </c>
      <c r="S317" t="s">
        <v>201</v>
      </c>
    </row>
    <row r="318" spans="1:19" x14ac:dyDescent="0.2">
      <c r="A318">
        <v>46</v>
      </c>
      <c r="B318">
        <v>1</v>
      </c>
      <c r="C318" t="s">
        <v>69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33</v>
      </c>
      <c r="J318" t="s">
        <v>33</v>
      </c>
      <c r="K318" t="s">
        <v>33</v>
      </c>
      <c r="L318" t="s">
        <v>33</v>
      </c>
      <c r="M318" t="s">
        <v>71</v>
      </c>
      <c r="N318" t="s">
        <v>104</v>
      </c>
      <c r="O318">
        <v>50.68777</v>
      </c>
      <c r="P318">
        <v>-121.34083</v>
      </c>
      <c r="Q318" t="s">
        <v>33</v>
      </c>
      <c r="R318">
        <v>0.26579999999999998</v>
      </c>
      <c r="S318" t="s">
        <v>201</v>
      </c>
    </row>
    <row r="319" spans="1:19" x14ac:dyDescent="0.2">
      <c r="A319">
        <v>46</v>
      </c>
      <c r="B319">
        <v>2</v>
      </c>
      <c r="C319" t="s">
        <v>69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33</v>
      </c>
      <c r="J319" t="s">
        <v>33</v>
      </c>
      <c r="K319" t="s">
        <v>33</v>
      </c>
      <c r="L319" t="s">
        <v>33</v>
      </c>
      <c r="M319" t="s">
        <v>71</v>
      </c>
      <c r="N319" t="s">
        <v>104</v>
      </c>
      <c r="O319">
        <v>50.68777</v>
      </c>
      <c r="P319">
        <v>-121.34083</v>
      </c>
      <c r="Q319" t="s">
        <v>33</v>
      </c>
      <c r="R319">
        <v>0.26579999999999998</v>
      </c>
      <c r="S319" t="s">
        <v>201</v>
      </c>
    </row>
    <row r="320" spans="1:19" x14ac:dyDescent="0.2">
      <c r="A320">
        <v>22</v>
      </c>
      <c r="B320">
        <v>1</v>
      </c>
      <c r="C320" t="s">
        <v>84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33</v>
      </c>
      <c r="J320" t="s">
        <v>33</v>
      </c>
      <c r="K320" t="s">
        <v>33</v>
      </c>
      <c r="L320" t="s">
        <v>33</v>
      </c>
      <c r="M320" t="s">
        <v>85</v>
      </c>
      <c r="N320" t="s">
        <v>103</v>
      </c>
      <c r="O320">
        <v>40.418889999999998</v>
      </c>
      <c r="P320">
        <v>-3.6919400000000002</v>
      </c>
      <c r="Q320" t="s">
        <v>33</v>
      </c>
      <c r="R320">
        <v>0.27779999999999999</v>
      </c>
      <c r="S320" t="s">
        <v>201</v>
      </c>
    </row>
    <row r="321" spans="1:19" x14ac:dyDescent="0.2">
      <c r="A321">
        <v>22</v>
      </c>
      <c r="B321">
        <v>2</v>
      </c>
      <c r="C321" t="s">
        <v>84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33</v>
      </c>
      <c r="J321" t="s">
        <v>33</v>
      </c>
      <c r="K321" t="s">
        <v>33</v>
      </c>
      <c r="L321" t="s">
        <v>33</v>
      </c>
      <c r="M321" t="s">
        <v>85</v>
      </c>
      <c r="N321" t="s">
        <v>103</v>
      </c>
      <c r="O321">
        <v>40.418889999999998</v>
      </c>
      <c r="P321">
        <v>-3.6919400000000002</v>
      </c>
      <c r="Q321" t="s">
        <v>33</v>
      </c>
      <c r="R321">
        <v>0.27779999999999999</v>
      </c>
      <c r="S321" t="s">
        <v>201</v>
      </c>
    </row>
    <row r="322" spans="1:19" x14ac:dyDescent="0.2">
      <c r="A322">
        <v>22</v>
      </c>
      <c r="B322">
        <v>3</v>
      </c>
      <c r="C322" t="s">
        <v>84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33</v>
      </c>
      <c r="J322" t="s">
        <v>33</v>
      </c>
      <c r="K322" t="s">
        <v>33</v>
      </c>
      <c r="L322" t="s">
        <v>33</v>
      </c>
      <c r="M322" t="s">
        <v>85</v>
      </c>
      <c r="N322" t="s">
        <v>103</v>
      </c>
      <c r="O322">
        <v>40.418889999999998</v>
      </c>
      <c r="P322">
        <v>-3.6919400000000002</v>
      </c>
      <c r="Q322" t="s">
        <v>33</v>
      </c>
      <c r="R322">
        <v>0.27779999999999999</v>
      </c>
      <c r="S322" t="s">
        <v>201</v>
      </c>
    </row>
    <row r="323" spans="1:19" x14ac:dyDescent="0.2">
      <c r="A323">
        <v>22</v>
      </c>
      <c r="B323">
        <v>4</v>
      </c>
      <c r="C323" t="s">
        <v>84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33</v>
      </c>
      <c r="J323" t="s">
        <v>33</v>
      </c>
      <c r="K323" t="s">
        <v>33</v>
      </c>
      <c r="L323" t="s">
        <v>33</v>
      </c>
      <c r="M323" t="s">
        <v>85</v>
      </c>
      <c r="N323" t="s">
        <v>103</v>
      </c>
      <c r="O323">
        <v>40.418889999999998</v>
      </c>
      <c r="P323">
        <v>-3.6919400000000002</v>
      </c>
      <c r="Q323" t="s">
        <v>33</v>
      </c>
      <c r="R323">
        <v>0.27779999999999999</v>
      </c>
      <c r="S323" t="s">
        <v>201</v>
      </c>
    </row>
    <row r="324" spans="1:19" x14ac:dyDescent="0.2">
      <c r="A324">
        <v>22</v>
      </c>
      <c r="B324">
        <v>5</v>
      </c>
      <c r="C324" t="s">
        <v>84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33</v>
      </c>
      <c r="J324" t="s">
        <v>33</v>
      </c>
      <c r="K324" t="s">
        <v>33</v>
      </c>
      <c r="L324" t="s">
        <v>33</v>
      </c>
      <c r="M324" t="s">
        <v>85</v>
      </c>
      <c r="N324" t="s">
        <v>103</v>
      </c>
      <c r="O324">
        <v>40.418889999999998</v>
      </c>
      <c r="P324">
        <v>-3.6919400000000002</v>
      </c>
      <c r="Q324" t="s">
        <v>33</v>
      </c>
      <c r="R324">
        <v>0.27779999999999999</v>
      </c>
      <c r="S324" t="s">
        <v>201</v>
      </c>
    </row>
    <row r="325" spans="1:19" x14ac:dyDescent="0.2">
      <c r="A325">
        <v>22</v>
      </c>
      <c r="B325">
        <v>6</v>
      </c>
      <c r="C325" t="s">
        <v>84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33</v>
      </c>
      <c r="J325" t="s">
        <v>33</v>
      </c>
      <c r="K325" t="s">
        <v>33</v>
      </c>
      <c r="L325" t="s">
        <v>33</v>
      </c>
      <c r="M325" t="s">
        <v>85</v>
      </c>
      <c r="N325" t="s">
        <v>103</v>
      </c>
      <c r="O325">
        <v>40.418889999999998</v>
      </c>
      <c r="P325">
        <v>-3.6919400000000002</v>
      </c>
      <c r="Q325" t="s">
        <v>33</v>
      </c>
      <c r="R325">
        <v>0.27779999999999999</v>
      </c>
      <c r="S325" t="s">
        <v>201</v>
      </c>
    </row>
    <row r="326" spans="1:19" x14ac:dyDescent="0.2">
      <c r="A326">
        <v>22</v>
      </c>
      <c r="B326">
        <v>7</v>
      </c>
      <c r="C326" t="s">
        <v>84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33</v>
      </c>
      <c r="J326" t="s">
        <v>33</v>
      </c>
      <c r="K326" t="s">
        <v>33</v>
      </c>
      <c r="L326" t="s">
        <v>33</v>
      </c>
      <c r="M326" t="s">
        <v>85</v>
      </c>
      <c r="N326" t="s">
        <v>103</v>
      </c>
      <c r="O326">
        <v>40.418889999999998</v>
      </c>
      <c r="P326">
        <v>-3.6919400000000002</v>
      </c>
      <c r="Q326" t="s">
        <v>33</v>
      </c>
      <c r="R326">
        <v>0.27779999999999999</v>
      </c>
      <c r="S326" t="s">
        <v>201</v>
      </c>
    </row>
    <row r="327" spans="1:19" x14ac:dyDescent="0.2">
      <c r="A327">
        <v>22</v>
      </c>
      <c r="B327">
        <v>8</v>
      </c>
      <c r="C327" t="s">
        <v>84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33</v>
      </c>
      <c r="J327" t="s">
        <v>33</v>
      </c>
      <c r="K327" t="s">
        <v>33</v>
      </c>
      <c r="L327" t="s">
        <v>33</v>
      </c>
      <c r="M327" t="s">
        <v>85</v>
      </c>
      <c r="N327" t="s">
        <v>103</v>
      </c>
      <c r="O327">
        <v>40.418889999999998</v>
      </c>
      <c r="P327">
        <v>-3.6919400000000002</v>
      </c>
      <c r="Q327" t="s">
        <v>33</v>
      </c>
      <c r="R327">
        <v>0.27779999999999999</v>
      </c>
      <c r="S327" t="s">
        <v>201</v>
      </c>
    </row>
    <row r="328" spans="1:19" x14ac:dyDescent="0.2">
      <c r="A328">
        <v>22</v>
      </c>
      <c r="B328">
        <v>9</v>
      </c>
      <c r="C328" t="s">
        <v>84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33</v>
      </c>
      <c r="J328" t="s">
        <v>33</v>
      </c>
      <c r="K328" t="s">
        <v>33</v>
      </c>
      <c r="L328" t="s">
        <v>33</v>
      </c>
      <c r="M328" t="s">
        <v>85</v>
      </c>
      <c r="N328" t="s">
        <v>103</v>
      </c>
      <c r="O328">
        <v>40.418889999999998</v>
      </c>
      <c r="P328">
        <v>-3.6919400000000002</v>
      </c>
      <c r="Q328" t="s">
        <v>33</v>
      </c>
      <c r="R328">
        <v>0.27779999999999999</v>
      </c>
      <c r="S328" t="s">
        <v>201</v>
      </c>
    </row>
    <row r="329" spans="1:19" x14ac:dyDescent="0.2">
      <c r="A329">
        <v>13</v>
      </c>
      <c r="B329">
        <v>1</v>
      </c>
      <c r="C329" t="s">
        <v>66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31</v>
      </c>
      <c r="J329" t="s">
        <v>31</v>
      </c>
      <c r="K329" t="s">
        <v>31</v>
      </c>
      <c r="L329" t="s">
        <v>33</v>
      </c>
      <c r="M329" t="s">
        <v>67</v>
      </c>
      <c r="N329" t="s">
        <v>101</v>
      </c>
      <c r="O329">
        <v>39.36788</v>
      </c>
      <c r="P329">
        <v>-105.24069</v>
      </c>
      <c r="Q329" t="s">
        <v>31</v>
      </c>
      <c r="R329">
        <v>0.28749999999999998</v>
      </c>
      <c r="S329" t="s">
        <v>201</v>
      </c>
    </row>
    <row r="330" spans="1:19" x14ac:dyDescent="0.2">
      <c r="A330">
        <v>13</v>
      </c>
      <c r="B330">
        <v>2</v>
      </c>
      <c r="C330" t="s">
        <v>66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31</v>
      </c>
      <c r="J330" t="s">
        <v>31</v>
      </c>
      <c r="K330" t="s">
        <v>31</v>
      </c>
      <c r="L330" t="s">
        <v>33</v>
      </c>
      <c r="M330" t="s">
        <v>67</v>
      </c>
      <c r="N330" t="s">
        <v>101</v>
      </c>
      <c r="O330">
        <v>39.36788</v>
      </c>
      <c r="P330">
        <v>-105.24069</v>
      </c>
      <c r="Q330" t="s">
        <v>31</v>
      </c>
      <c r="R330">
        <v>0.28749999999999998</v>
      </c>
      <c r="S330" t="s">
        <v>201</v>
      </c>
    </row>
    <row r="331" spans="1:19" x14ac:dyDescent="0.2">
      <c r="A331">
        <v>13</v>
      </c>
      <c r="B331">
        <v>3</v>
      </c>
      <c r="C331" t="s">
        <v>66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31</v>
      </c>
      <c r="J331" t="s">
        <v>31</v>
      </c>
      <c r="K331" t="s">
        <v>31</v>
      </c>
      <c r="L331" t="s">
        <v>33</v>
      </c>
      <c r="M331" t="s">
        <v>67</v>
      </c>
      <c r="N331" t="s">
        <v>101</v>
      </c>
      <c r="O331">
        <v>39.36788</v>
      </c>
      <c r="P331">
        <v>-105.24069</v>
      </c>
      <c r="Q331" t="s">
        <v>31</v>
      </c>
      <c r="R331">
        <v>0.28749999999999998</v>
      </c>
      <c r="S331" t="s">
        <v>201</v>
      </c>
    </row>
    <row r="332" spans="1:19" x14ac:dyDescent="0.2">
      <c r="A332">
        <v>13</v>
      </c>
      <c r="B332">
        <v>4</v>
      </c>
      <c r="C332" t="s">
        <v>66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31</v>
      </c>
      <c r="J332" t="s">
        <v>31</v>
      </c>
      <c r="K332" t="s">
        <v>31</v>
      </c>
      <c r="L332" t="s">
        <v>33</v>
      </c>
      <c r="M332" t="s">
        <v>67</v>
      </c>
      <c r="N332" t="s">
        <v>101</v>
      </c>
      <c r="O332">
        <v>39.36788</v>
      </c>
      <c r="P332">
        <v>-105.24069</v>
      </c>
      <c r="Q332" t="s">
        <v>31</v>
      </c>
      <c r="R332">
        <v>0.28749999999999998</v>
      </c>
      <c r="S332" t="s">
        <v>201</v>
      </c>
    </row>
    <row r="333" spans="1:19" x14ac:dyDescent="0.2">
      <c r="A333">
        <v>13</v>
      </c>
      <c r="B333">
        <v>5</v>
      </c>
      <c r="C333" t="s">
        <v>66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31</v>
      </c>
      <c r="J333" t="s">
        <v>31</v>
      </c>
      <c r="K333" t="s">
        <v>31</v>
      </c>
      <c r="L333" t="s">
        <v>33</v>
      </c>
      <c r="M333" t="s">
        <v>67</v>
      </c>
      <c r="N333" t="s">
        <v>101</v>
      </c>
      <c r="O333">
        <v>39.36788</v>
      </c>
      <c r="P333">
        <v>-105.24069</v>
      </c>
      <c r="Q333" t="s">
        <v>31</v>
      </c>
      <c r="R333">
        <v>0.28749999999999998</v>
      </c>
      <c r="S333" t="s">
        <v>201</v>
      </c>
    </row>
    <row r="334" spans="1:19" x14ac:dyDescent="0.2">
      <c r="A334">
        <v>13</v>
      </c>
      <c r="B334">
        <v>6</v>
      </c>
      <c r="C334" t="s">
        <v>66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31</v>
      </c>
      <c r="J334" t="s">
        <v>31</v>
      </c>
      <c r="K334" t="s">
        <v>31</v>
      </c>
      <c r="L334" t="s">
        <v>33</v>
      </c>
      <c r="M334" t="s">
        <v>67</v>
      </c>
      <c r="N334" t="s">
        <v>101</v>
      </c>
      <c r="O334">
        <v>39.36788</v>
      </c>
      <c r="P334">
        <v>-105.24069</v>
      </c>
      <c r="Q334" t="s">
        <v>31</v>
      </c>
      <c r="R334">
        <v>0.28749999999999998</v>
      </c>
      <c r="S334" t="s">
        <v>201</v>
      </c>
    </row>
    <row r="335" spans="1:19" x14ac:dyDescent="0.2">
      <c r="A335">
        <v>13</v>
      </c>
      <c r="B335">
        <v>7</v>
      </c>
      <c r="C335" t="s">
        <v>66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31</v>
      </c>
      <c r="J335" t="s">
        <v>31</v>
      </c>
      <c r="K335" t="s">
        <v>31</v>
      </c>
      <c r="L335" t="s">
        <v>33</v>
      </c>
      <c r="M335" t="s">
        <v>67</v>
      </c>
      <c r="N335" t="s">
        <v>101</v>
      </c>
      <c r="O335">
        <v>39.36788</v>
      </c>
      <c r="P335">
        <v>-105.24069</v>
      </c>
      <c r="Q335" t="s">
        <v>31</v>
      </c>
      <c r="R335">
        <v>0.28749999999999998</v>
      </c>
      <c r="S335" t="s">
        <v>201</v>
      </c>
    </row>
    <row r="336" spans="1:19" x14ac:dyDescent="0.2">
      <c r="A336">
        <v>13</v>
      </c>
      <c r="B336">
        <v>8</v>
      </c>
      <c r="C336" t="s">
        <v>66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31</v>
      </c>
      <c r="J336" t="s">
        <v>31</v>
      </c>
      <c r="K336" t="s">
        <v>31</v>
      </c>
      <c r="L336" t="s">
        <v>33</v>
      </c>
      <c r="M336" t="s">
        <v>67</v>
      </c>
      <c r="N336" t="s">
        <v>101</v>
      </c>
      <c r="O336">
        <v>39.36788</v>
      </c>
      <c r="P336">
        <v>-105.24069</v>
      </c>
      <c r="Q336" t="s">
        <v>31</v>
      </c>
      <c r="R336">
        <v>0.28749999999999998</v>
      </c>
      <c r="S336" t="s">
        <v>201</v>
      </c>
    </row>
    <row r="337" spans="1:19" x14ac:dyDescent="0.2">
      <c r="A337">
        <v>13</v>
      </c>
      <c r="B337">
        <v>9</v>
      </c>
      <c r="C337" t="s">
        <v>66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31</v>
      </c>
      <c r="J337" t="s">
        <v>31</v>
      </c>
      <c r="K337" t="s">
        <v>31</v>
      </c>
      <c r="L337" t="s">
        <v>33</v>
      </c>
      <c r="M337" t="s">
        <v>67</v>
      </c>
      <c r="N337" t="s">
        <v>101</v>
      </c>
      <c r="O337">
        <v>39.36788</v>
      </c>
      <c r="P337">
        <v>-105.24069</v>
      </c>
      <c r="Q337" t="s">
        <v>31</v>
      </c>
      <c r="R337">
        <v>0.28749999999999998</v>
      </c>
      <c r="S337" t="s">
        <v>201</v>
      </c>
    </row>
    <row r="338" spans="1:19" x14ac:dyDescent="0.2">
      <c r="A338">
        <v>13</v>
      </c>
      <c r="B338">
        <v>10</v>
      </c>
      <c r="C338" t="s">
        <v>66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31</v>
      </c>
      <c r="J338" t="s">
        <v>31</v>
      </c>
      <c r="K338" t="s">
        <v>31</v>
      </c>
      <c r="L338" t="s">
        <v>33</v>
      </c>
      <c r="M338" t="s">
        <v>67</v>
      </c>
      <c r="N338" t="s">
        <v>101</v>
      </c>
      <c r="O338">
        <v>39.36788</v>
      </c>
      <c r="P338">
        <v>-105.24069</v>
      </c>
      <c r="Q338" t="s">
        <v>31</v>
      </c>
      <c r="R338">
        <v>0.28749999999999998</v>
      </c>
      <c r="S338" t="s">
        <v>201</v>
      </c>
    </row>
    <row r="339" spans="1:19" x14ac:dyDescent="0.2">
      <c r="A339">
        <v>13</v>
      </c>
      <c r="B339">
        <v>11</v>
      </c>
      <c r="C339" t="s">
        <v>66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31</v>
      </c>
      <c r="J339" t="s">
        <v>31</v>
      </c>
      <c r="K339" t="s">
        <v>31</v>
      </c>
      <c r="L339" t="s">
        <v>33</v>
      </c>
      <c r="M339" t="s">
        <v>67</v>
      </c>
      <c r="N339" t="s">
        <v>101</v>
      </c>
      <c r="O339">
        <v>39.36788</v>
      </c>
      <c r="P339">
        <v>-105.24069</v>
      </c>
      <c r="Q339" t="s">
        <v>31</v>
      </c>
      <c r="R339">
        <v>0.28749999999999998</v>
      </c>
      <c r="S339" t="s">
        <v>201</v>
      </c>
    </row>
    <row r="340" spans="1:19" x14ac:dyDescent="0.2">
      <c r="A340">
        <v>13</v>
      </c>
      <c r="B340">
        <v>12</v>
      </c>
      <c r="C340" t="s">
        <v>66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31</v>
      </c>
      <c r="J340" t="s">
        <v>31</v>
      </c>
      <c r="K340" t="s">
        <v>31</v>
      </c>
      <c r="L340" t="s">
        <v>33</v>
      </c>
      <c r="M340" t="s">
        <v>67</v>
      </c>
      <c r="N340" t="s">
        <v>101</v>
      </c>
      <c r="O340">
        <v>39.36788</v>
      </c>
      <c r="P340">
        <v>-105.24069</v>
      </c>
      <c r="Q340" t="s">
        <v>31</v>
      </c>
      <c r="R340">
        <v>0.28749999999999998</v>
      </c>
      <c r="S340" t="s">
        <v>201</v>
      </c>
    </row>
    <row r="341" spans="1:19" x14ac:dyDescent="0.2">
      <c r="A341">
        <v>13</v>
      </c>
      <c r="B341">
        <v>13</v>
      </c>
      <c r="C341" t="s">
        <v>66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31</v>
      </c>
      <c r="J341" t="s">
        <v>31</v>
      </c>
      <c r="K341" t="s">
        <v>31</v>
      </c>
      <c r="L341" t="s">
        <v>33</v>
      </c>
      <c r="M341" t="s">
        <v>67</v>
      </c>
      <c r="N341" t="s">
        <v>101</v>
      </c>
      <c r="O341">
        <v>39.36788</v>
      </c>
      <c r="P341">
        <v>-105.24069</v>
      </c>
      <c r="Q341" t="s">
        <v>31</v>
      </c>
      <c r="R341">
        <v>0.28749999999999998</v>
      </c>
      <c r="S341" t="s">
        <v>201</v>
      </c>
    </row>
    <row r="342" spans="1:19" x14ac:dyDescent="0.2">
      <c r="A342">
        <v>13</v>
      </c>
      <c r="B342">
        <v>14</v>
      </c>
      <c r="C342" t="s">
        <v>66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31</v>
      </c>
      <c r="J342" t="s">
        <v>31</v>
      </c>
      <c r="K342" t="s">
        <v>31</v>
      </c>
      <c r="L342" t="s">
        <v>33</v>
      </c>
      <c r="M342" t="s">
        <v>67</v>
      </c>
      <c r="N342" t="s">
        <v>101</v>
      </c>
      <c r="O342">
        <v>39.36788</v>
      </c>
      <c r="P342">
        <v>-105.24069</v>
      </c>
      <c r="Q342" t="s">
        <v>31</v>
      </c>
      <c r="R342">
        <v>0.28749999999999998</v>
      </c>
      <c r="S342" t="s">
        <v>201</v>
      </c>
    </row>
    <row r="343" spans="1:19" x14ac:dyDescent="0.2">
      <c r="A343">
        <v>13</v>
      </c>
      <c r="B343">
        <v>15</v>
      </c>
      <c r="C343" t="s">
        <v>66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31</v>
      </c>
      <c r="J343" t="s">
        <v>31</v>
      </c>
      <c r="K343" t="s">
        <v>31</v>
      </c>
      <c r="L343" t="s">
        <v>33</v>
      </c>
      <c r="M343" t="s">
        <v>67</v>
      </c>
      <c r="N343" t="s">
        <v>101</v>
      </c>
      <c r="O343">
        <v>39.36788</v>
      </c>
      <c r="P343">
        <v>-105.24069</v>
      </c>
      <c r="Q343" t="s">
        <v>31</v>
      </c>
      <c r="R343">
        <v>0.28749999999999998</v>
      </c>
      <c r="S343" t="s">
        <v>201</v>
      </c>
    </row>
    <row r="344" spans="1:19" x14ac:dyDescent="0.2">
      <c r="A344">
        <v>13</v>
      </c>
      <c r="B344">
        <v>16</v>
      </c>
      <c r="C344" t="s">
        <v>66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31</v>
      </c>
      <c r="J344" t="s">
        <v>31</v>
      </c>
      <c r="K344" t="s">
        <v>31</v>
      </c>
      <c r="L344" t="s">
        <v>33</v>
      </c>
      <c r="M344" t="s">
        <v>67</v>
      </c>
      <c r="N344" t="s">
        <v>101</v>
      </c>
      <c r="O344">
        <v>39.36788</v>
      </c>
      <c r="P344">
        <v>-105.24069</v>
      </c>
      <c r="Q344" t="s">
        <v>31</v>
      </c>
      <c r="R344">
        <v>0.28749999999999998</v>
      </c>
      <c r="S344" t="s">
        <v>201</v>
      </c>
    </row>
    <row r="345" spans="1:19" x14ac:dyDescent="0.2">
      <c r="A345">
        <v>13</v>
      </c>
      <c r="B345">
        <v>17</v>
      </c>
      <c r="C345" t="s">
        <v>66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31</v>
      </c>
      <c r="J345" t="s">
        <v>31</v>
      </c>
      <c r="K345" t="s">
        <v>31</v>
      </c>
      <c r="L345" t="s">
        <v>33</v>
      </c>
      <c r="M345" t="s">
        <v>67</v>
      </c>
      <c r="N345" t="s">
        <v>101</v>
      </c>
      <c r="O345">
        <v>39.36788</v>
      </c>
      <c r="P345">
        <v>-105.24069</v>
      </c>
      <c r="Q345" t="s">
        <v>31</v>
      </c>
      <c r="R345">
        <v>0.28749999999999998</v>
      </c>
      <c r="S345" t="s">
        <v>201</v>
      </c>
    </row>
    <row r="346" spans="1:19" x14ac:dyDescent="0.2">
      <c r="A346">
        <v>13</v>
      </c>
      <c r="B346">
        <v>18</v>
      </c>
      <c r="C346" t="s">
        <v>66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31</v>
      </c>
      <c r="J346" t="s">
        <v>31</v>
      </c>
      <c r="K346" t="s">
        <v>31</v>
      </c>
      <c r="L346" t="s">
        <v>33</v>
      </c>
      <c r="M346" t="s">
        <v>67</v>
      </c>
      <c r="N346" t="s">
        <v>101</v>
      </c>
      <c r="O346">
        <v>39.36788</v>
      </c>
      <c r="P346">
        <v>-105.24069</v>
      </c>
      <c r="Q346" t="s">
        <v>31</v>
      </c>
      <c r="R346">
        <v>0.28749999999999998</v>
      </c>
      <c r="S346" t="s">
        <v>201</v>
      </c>
    </row>
    <row r="347" spans="1:19" x14ac:dyDescent="0.2">
      <c r="A347">
        <v>13</v>
      </c>
      <c r="B347">
        <v>19</v>
      </c>
      <c r="C347" t="s">
        <v>66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31</v>
      </c>
      <c r="J347" t="s">
        <v>31</v>
      </c>
      <c r="K347" t="s">
        <v>31</v>
      </c>
      <c r="L347" t="s">
        <v>33</v>
      </c>
      <c r="M347" t="s">
        <v>67</v>
      </c>
      <c r="N347" t="s">
        <v>101</v>
      </c>
      <c r="O347">
        <v>39.36788</v>
      </c>
      <c r="P347">
        <v>-105.24069</v>
      </c>
      <c r="Q347" t="s">
        <v>31</v>
      </c>
      <c r="R347">
        <v>0.28749999999999998</v>
      </c>
      <c r="S347" t="s">
        <v>201</v>
      </c>
    </row>
    <row r="348" spans="1:19" x14ac:dyDescent="0.2">
      <c r="A348">
        <v>13</v>
      </c>
      <c r="B348">
        <v>20</v>
      </c>
      <c r="C348" t="s">
        <v>66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31</v>
      </c>
      <c r="J348" t="s">
        <v>31</v>
      </c>
      <c r="K348" t="s">
        <v>31</v>
      </c>
      <c r="L348" t="s">
        <v>33</v>
      </c>
      <c r="M348" t="s">
        <v>67</v>
      </c>
      <c r="N348" t="s">
        <v>101</v>
      </c>
      <c r="O348">
        <v>39.36788</v>
      </c>
      <c r="P348">
        <v>-105.24069</v>
      </c>
      <c r="Q348" t="s">
        <v>31</v>
      </c>
      <c r="R348">
        <v>0.28749999999999998</v>
      </c>
      <c r="S348" t="s">
        <v>201</v>
      </c>
    </row>
    <row r="349" spans="1:19" x14ac:dyDescent="0.2">
      <c r="A349">
        <v>4</v>
      </c>
      <c r="B349">
        <v>1</v>
      </c>
      <c r="C349" t="s">
        <v>44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33</v>
      </c>
      <c r="J349" t="s">
        <v>33</v>
      </c>
      <c r="K349" t="s">
        <v>33</v>
      </c>
      <c r="L349" t="s">
        <v>31</v>
      </c>
      <c r="M349" t="s">
        <v>45</v>
      </c>
      <c r="N349" t="s">
        <v>103</v>
      </c>
      <c r="O349">
        <v>37.439160000000001</v>
      </c>
      <c r="P349">
        <v>-6.21638</v>
      </c>
      <c r="Q349" t="s">
        <v>31</v>
      </c>
      <c r="R349">
        <v>0.29709999999999998</v>
      </c>
      <c r="S349" t="s">
        <v>201</v>
      </c>
    </row>
    <row r="350" spans="1:19" x14ac:dyDescent="0.2">
      <c r="A350">
        <v>4</v>
      </c>
      <c r="B350">
        <v>2</v>
      </c>
      <c r="C350" t="s">
        <v>44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33</v>
      </c>
      <c r="J350" t="s">
        <v>33</v>
      </c>
      <c r="K350" t="s">
        <v>33</v>
      </c>
      <c r="L350" t="s">
        <v>31</v>
      </c>
      <c r="M350" t="s">
        <v>45</v>
      </c>
      <c r="N350" t="s">
        <v>103</v>
      </c>
      <c r="O350">
        <v>37.439160000000001</v>
      </c>
      <c r="P350">
        <v>-6.21638</v>
      </c>
      <c r="Q350" t="s">
        <v>31</v>
      </c>
      <c r="R350">
        <v>0.29709999999999998</v>
      </c>
      <c r="S350" t="s">
        <v>201</v>
      </c>
    </row>
    <row r="351" spans="1:19" x14ac:dyDescent="0.2">
      <c r="A351">
        <v>4</v>
      </c>
      <c r="B351">
        <v>3</v>
      </c>
      <c r="C351" t="s">
        <v>44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33</v>
      </c>
      <c r="J351" t="s">
        <v>33</v>
      </c>
      <c r="K351" t="s">
        <v>33</v>
      </c>
      <c r="L351" t="s">
        <v>31</v>
      </c>
      <c r="M351" t="s">
        <v>45</v>
      </c>
      <c r="N351" t="s">
        <v>103</v>
      </c>
      <c r="O351">
        <v>37.439160000000001</v>
      </c>
      <c r="P351">
        <v>-6.21638</v>
      </c>
      <c r="Q351" t="s">
        <v>31</v>
      </c>
      <c r="R351">
        <v>0.29709999999999998</v>
      </c>
      <c r="S351" t="s">
        <v>201</v>
      </c>
    </row>
    <row r="352" spans="1:19" x14ac:dyDescent="0.2">
      <c r="A352">
        <v>30</v>
      </c>
      <c r="B352">
        <v>1</v>
      </c>
      <c r="C352" t="s">
        <v>116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33</v>
      </c>
      <c r="J352" t="s">
        <v>33</v>
      </c>
      <c r="K352" t="s">
        <v>33</v>
      </c>
      <c r="L352" t="s">
        <v>31</v>
      </c>
      <c r="M352" t="s">
        <v>117</v>
      </c>
      <c r="N352" t="s">
        <v>172</v>
      </c>
      <c r="O352">
        <v>38.613329999999998</v>
      </c>
      <c r="P352">
        <v>43.233879999999999</v>
      </c>
      <c r="Q352" t="s">
        <v>33</v>
      </c>
      <c r="R352">
        <v>0.31290000000000001</v>
      </c>
      <c r="S352" t="s">
        <v>201</v>
      </c>
    </row>
    <row r="353" spans="1:19" x14ac:dyDescent="0.2">
      <c r="A353">
        <v>30</v>
      </c>
      <c r="B353">
        <v>1</v>
      </c>
      <c r="C353" t="s">
        <v>116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33</v>
      </c>
      <c r="J353" t="s">
        <v>33</v>
      </c>
      <c r="K353" t="s">
        <v>33</v>
      </c>
      <c r="L353" t="s">
        <v>33</v>
      </c>
      <c r="M353" t="s">
        <v>117</v>
      </c>
      <c r="N353" t="s">
        <v>172</v>
      </c>
      <c r="O353">
        <v>38.613329999999998</v>
      </c>
      <c r="P353">
        <v>43.233879999999999</v>
      </c>
      <c r="Q353" t="s">
        <v>33</v>
      </c>
      <c r="R353">
        <v>0.31290000000000001</v>
      </c>
      <c r="S353" t="s">
        <v>201</v>
      </c>
    </row>
    <row r="354" spans="1:19" x14ac:dyDescent="0.2">
      <c r="A354">
        <v>30</v>
      </c>
      <c r="B354">
        <v>1</v>
      </c>
      <c r="C354" t="s">
        <v>116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33</v>
      </c>
      <c r="J354" t="s">
        <v>33</v>
      </c>
      <c r="K354" t="s">
        <v>33</v>
      </c>
      <c r="L354" t="s">
        <v>33</v>
      </c>
      <c r="M354" t="s">
        <v>117</v>
      </c>
      <c r="N354" t="s">
        <v>172</v>
      </c>
      <c r="O354">
        <v>38.613329999999998</v>
      </c>
      <c r="P354">
        <v>43.233879999999999</v>
      </c>
      <c r="Q354" t="s">
        <v>33</v>
      </c>
      <c r="R354">
        <v>0.31290000000000001</v>
      </c>
      <c r="S354" t="s">
        <v>201</v>
      </c>
    </row>
    <row r="355" spans="1:19" x14ac:dyDescent="0.2">
      <c r="A355">
        <v>30</v>
      </c>
      <c r="B355">
        <v>1</v>
      </c>
      <c r="C355" t="s">
        <v>116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33</v>
      </c>
      <c r="J355" t="s">
        <v>33</v>
      </c>
      <c r="K355" t="s">
        <v>33</v>
      </c>
      <c r="L355" t="s">
        <v>33</v>
      </c>
      <c r="M355" t="s">
        <v>117</v>
      </c>
      <c r="N355" t="s">
        <v>172</v>
      </c>
      <c r="O355">
        <v>38.613329999999998</v>
      </c>
      <c r="P355">
        <v>43.233879999999999</v>
      </c>
      <c r="Q355" t="s">
        <v>33</v>
      </c>
      <c r="R355">
        <v>0.31290000000000001</v>
      </c>
      <c r="S355" t="s">
        <v>201</v>
      </c>
    </row>
    <row r="356" spans="1:19" x14ac:dyDescent="0.2">
      <c r="A356">
        <v>30</v>
      </c>
      <c r="B356">
        <v>1</v>
      </c>
      <c r="C356" t="s">
        <v>116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33</v>
      </c>
      <c r="J356" t="s">
        <v>33</v>
      </c>
      <c r="K356" t="s">
        <v>33</v>
      </c>
      <c r="L356" t="s">
        <v>31</v>
      </c>
      <c r="M356" t="s">
        <v>117</v>
      </c>
      <c r="N356" t="s">
        <v>172</v>
      </c>
      <c r="O356">
        <v>38.613329999999998</v>
      </c>
      <c r="P356">
        <v>43.233879999999999</v>
      </c>
      <c r="Q356" t="s">
        <v>33</v>
      </c>
      <c r="R356">
        <v>0.31290000000000001</v>
      </c>
      <c r="S356" t="s">
        <v>201</v>
      </c>
    </row>
    <row r="357" spans="1:19" x14ac:dyDescent="0.2">
      <c r="A357">
        <v>30</v>
      </c>
      <c r="B357">
        <v>1</v>
      </c>
      <c r="C357" t="s">
        <v>116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33</v>
      </c>
      <c r="J357" t="s">
        <v>33</v>
      </c>
      <c r="K357" t="s">
        <v>33</v>
      </c>
      <c r="L357" t="s">
        <v>31</v>
      </c>
      <c r="M357" t="s">
        <v>117</v>
      </c>
      <c r="N357" t="s">
        <v>172</v>
      </c>
      <c r="O357">
        <v>38.613329999999998</v>
      </c>
      <c r="P357">
        <v>43.233879999999999</v>
      </c>
      <c r="Q357" t="s">
        <v>33</v>
      </c>
      <c r="R357">
        <v>0.31290000000000001</v>
      </c>
      <c r="S357" t="s">
        <v>201</v>
      </c>
    </row>
    <row r="358" spans="1:19" x14ac:dyDescent="0.2">
      <c r="A358">
        <v>30</v>
      </c>
      <c r="B358">
        <v>1</v>
      </c>
      <c r="C358" t="s">
        <v>116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33</v>
      </c>
      <c r="J358" t="s">
        <v>33</v>
      </c>
      <c r="K358" t="s">
        <v>33</v>
      </c>
      <c r="L358" t="s">
        <v>31</v>
      </c>
      <c r="M358" t="s">
        <v>117</v>
      </c>
      <c r="N358" t="s">
        <v>172</v>
      </c>
      <c r="O358">
        <v>38.613329999999998</v>
      </c>
      <c r="P358">
        <v>43.233879999999999</v>
      </c>
      <c r="Q358" t="s">
        <v>33</v>
      </c>
      <c r="R358">
        <v>0.31290000000000001</v>
      </c>
      <c r="S358" t="s">
        <v>201</v>
      </c>
    </row>
    <row r="359" spans="1:19" x14ac:dyDescent="0.2">
      <c r="A359">
        <v>30</v>
      </c>
      <c r="B359">
        <v>1</v>
      </c>
      <c r="C359" t="s">
        <v>116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33</v>
      </c>
      <c r="J359" t="s">
        <v>33</v>
      </c>
      <c r="K359" t="s">
        <v>33</v>
      </c>
      <c r="L359" t="s">
        <v>31</v>
      </c>
      <c r="M359" t="s">
        <v>117</v>
      </c>
      <c r="N359" t="s">
        <v>172</v>
      </c>
      <c r="O359">
        <v>38.613329999999998</v>
      </c>
      <c r="P359">
        <v>43.233879999999999</v>
      </c>
      <c r="Q359" t="s">
        <v>33</v>
      </c>
      <c r="R359">
        <v>0.31290000000000001</v>
      </c>
      <c r="S359" t="s">
        <v>201</v>
      </c>
    </row>
    <row r="360" spans="1:19" x14ac:dyDescent="0.2">
      <c r="A360">
        <v>42</v>
      </c>
      <c r="B360">
        <v>1</v>
      </c>
      <c r="C360" t="s">
        <v>137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33</v>
      </c>
      <c r="J360" t="s">
        <v>33</v>
      </c>
      <c r="K360" t="s">
        <v>31</v>
      </c>
      <c r="L360" t="s">
        <v>33</v>
      </c>
      <c r="M360" t="s">
        <v>138</v>
      </c>
      <c r="N360" t="s">
        <v>101</v>
      </c>
      <c r="O360">
        <v>50.327425529999999</v>
      </c>
      <c r="P360">
        <v>-107.87778</v>
      </c>
      <c r="Q360" t="s">
        <v>31</v>
      </c>
      <c r="R360">
        <v>0.34439999999999998</v>
      </c>
      <c r="S360" t="s">
        <v>201</v>
      </c>
    </row>
    <row r="361" spans="1:19" x14ac:dyDescent="0.2">
      <c r="A361">
        <v>42</v>
      </c>
      <c r="B361">
        <v>2</v>
      </c>
      <c r="C361" t="s">
        <v>137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33</v>
      </c>
      <c r="J361" t="s">
        <v>33</v>
      </c>
      <c r="K361" t="s">
        <v>31</v>
      </c>
      <c r="L361" t="s">
        <v>33</v>
      </c>
      <c r="M361" t="s">
        <v>138</v>
      </c>
      <c r="N361" t="s">
        <v>101</v>
      </c>
      <c r="O361">
        <v>50.327425529999999</v>
      </c>
      <c r="P361">
        <v>-107.87778</v>
      </c>
      <c r="Q361" t="s">
        <v>31</v>
      </c>
      <c r="R361">
        <v>0.34439999999999998</v>
      </c>
      <c r="S361" t="s">
        <v>201</v>
      </c>
    </row>
    <row r="362" spans="1:19" x14ac:dyDescent="0.2">
      <c r="A362">
        <v>42</v>
      </c>
      <c r="B362">
        <v>3</v>
      </c>
      <c r="C362" t="s">
        <v>137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31</v>
      </c>
      <c r="J362" t="s">
        <v>33</v>
      </c>
      <c r="K362" t="s">
        <v>31</v>
      </c>
      <c r="L362" t="s">
        <v>33</v>
      </c>
      <c r="M362" t="s">
        <v>138</v>
      </c>
      <c r="N362" t="s">
        <v>101</v>
      </c>
      <c r="O362">
        <v>50.327425529999999</v>
      </c>
      <c r="P362">
        <v>-107.87778</v>
      </c>
      <c r="Q362" t="s">
        <v>31</v>
      </c>
      <c r="R362">
        <v>0.34439999999999998</v>
      </c>
      <c r="S362" t="s">
        <v>201</v>
      </c>
    </row>
    <row r="363" spans="1:19" x14ac:dyDescent="0.2">
      <c r="A363">
        <v>42</v>
      </c>
      <c r="B363">
        <v>4</v>
      </c>
      <c r="C363" t="s">
        <v>137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31</v>
      </c>
      <c r="J363" t="s">
        <v>33</v>
      </c>
      <c r="K363" t="s">
        <v>31</v>
      </c>
      <c r="L363" t="s">
        <v>33</v>
      </c>
      <c r="M363" t="s">
        <v>138</v>
      </c>
      <c r="N363" t="s">
        <v>101</v>
      </c>
      <c r="O363">
        <v>50.327425529999999</v>
      </c>
      <c r="P363">
        <v>-107.87778</v>
      </c>
      <c r="Q363" t="s">
        <v>31</v>
      </c>
      <c r="R363">
        <v>0.34439999999999998</v>
      </c>
      <c r="S363" t="s">
        <v>201</v>
      </c>
    </row>
    <row r="364" spans="1:19" x14ac:dyDescent="0.2">
      <c r="A364">
        <v>42</v>
      </c>
      <c r="B364">
        <v>5</v>
      </c>
      <c r="C364" t="s">
        <v>137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31</v>
      </c>
      <c r="J364" t="s">
        <v>33</v>
      </c>
      <c r="K364" t="s">
        <v>31</v>
      </c>
      <c r="L364" t="s">
        <v>33</v>
      </c>
      <c r="M364" t="s">
        <v>138</v>
      </c>
      <c r="N364" t="s">
        <v>101</v>
      </c>
      <c r="O364">
        <v>50.327425529999999</v>
      </c>
      <c r="P364">
        <v>-107.87778</v>
      </c>
      <c r="Q364" t="s">
        <v>31</v>
      </c>
      <c r="R364">
        <v>0.34439999999999998</v>
      </c>
      <c r="S364" t="s">
        <v>201</v>
      </c>
    </row>
    <row r="365" spans="1:19" x14ac:dyDescent="0.2">
      <c r="A365">
        <v>42</v>
      </c>
      <c r="B365">
        <v>6</v>
      </c>
      <c r="C365" t="s">
        <v>137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31</v>
      </c>
      <c r="J365" t="s">
        <v>33</v>
      </c>
      <c r="K365" t="s">
        <v>31</v>
      </c>
      <c r="L365" t="s">
        <v>33</v>
      </c>
      <c r="M365" t="s">
        <v>138</v>
      </c>
      <c r="N365" t="s">
        <v>101</v>
      </c>
      <c r="O365">
        <v>50.327425529999999</v>
      </c>
      <c r="P365">
        <v>-107.87778</v>
      </c>
      <c r="Q365" t="s">
        <v>31</v>
      </c>
      <c r="R365">
        <v>0.34439999999999998</v>
      </c>
      <c r="S365" t="s">
        <v>201</v>
      </c>
    </row>
    <row r="366" spans="1:19" x14ac:dyDescent="0.2">
      <c r="A366">
        <v>40</v>
      </c>
      <c r="B366">
        <v>1</v>
      </c>
      <c r="C366" t="s">
        <v>133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33</v>
      </c>
      <c r="J366" t="s">
        <v>33</v>
      </c>
      <c r="K366" t="s">
        <v>33</v>
      </c>
      <c r="L366" t="s">
        <v>33</v>
      </c>
      <c r="M366" t="s">
        <v>134</v>
      </c>
      <c r="N366" t="s">
        <v>174</v>
      </c>
      <c r="O366">
        <v>-32.25</v>
      </c>
      <c r="P366">
        <v>150.88333</v>
      </c>
      <c r="Q366" t="s">
        <v>31</v>
      </c>
      <c r="R366">
        <v>0.36870000000000003</v>
      </c>
      <c r="S366" t="s">
        <v>201</v>
      </c>
    </row>
    <row r="367" spans="1:19" x14ac:dyDescent="0.2">
      <c r="A367">
        <v>40</v>
      </c>
      <c r="B367">
        <v>2</v>
      </c>
      <c r="C367" t="s">
        <v>133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33</v>
      </c>
      <c r="J367" t="s">
        <v>33</v>
      </c>
      <c r="K367" t="s">
        <v>33</v>
      </c>
      <c r="L367" t="s">
        <v>33</v>
      </c>
      <c r="M367" t="s">
        <v>134</v>
      </c>
      <c r="N367" t="s">
        <v>174</v>
      </c>
      <c r="O367">
        <v>-32.25</v>
      </c>
      <c r="P367">
        <v>150.88333</v>
      </c>
      <c r="Q367" t="s">
        <v>31</v>
      </c>
      <c r="R367">
        <v>0.36870000000000003</v>
      </c>
      <c r="S367" t="s">
        <v>201</v>
      </c>
    </row>
    <row r="368" spans="1:19" x14ac:dyDescent="0.2">
      <c r="A368">
        <v>11</v>
      </c>
      <c r="B368">
        <v>1</v>
      </c>
      <c r="C368" t="s">
        <v>62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31</v>
      </c>
      <c r="J368" t="s">
        <v>31</v>
      </c>
      <c r="K368" t="s">
        <v>33</v>
      </c>
      <c r="L368" t="s">
        <v>33</v>
      </c>
      <c r="M368" t="s">
        <v>63</v>
      </c>
      <c r="N368" t="s">
        <v>102</v>
      </c>
      <c r="O368">
        <v>-40.573329999999999</v>
      </c>
      <c r="P368">
        <v>-70.832499999999996</v>
      </c>
      <c r="Q368" t="s">
        <v>31</v>
      </c>
      <c r="R368">
        <v>0.44740000000000002</v>
      </c>
      <c r="S368" t="s">
        <v>201</v>
      </c>
    </row>
    <row r="369" spans="1:19" x14ac:dyDescent="0.2">
      <c r="A369">
        <v>3</v>
      </c>
      <c r="B369">
        <v>1</v>
      </c>
      <c r="C369" t="s">
        <v>39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31</v>
      </c>
      <c r="J369" t="s">
        <v>31</v>
      </c>
      <c r="K369" t="s">
        <v>33</v>
      </c>
      <c r="L369" t="s">
        <v>33</v>
      </c>
      <c r="M369" t="s">
        <v>43</v>
      </c>
      <c r="N369" t="s">
        <v>102</v>
      </c>
      <c r="O369">
        <v>-40.573329999999999</v>
      </c>
      <c r="P369">
        <v>-70.832499999999996</v>
      </c>
      <c r="Q369" t="s">
        <v>31</v>
      </c>
      <c r="R369">
        <v>0.44740000000000002</v>
      </c>
      <c r="S369" t="s">
        <v>201</v>
      </c>
    </row>
    <row r="370" spans="1:19" x14ac:dyDescent="0.2">
      <c r="A370">
        <v>3</v>
      </c>
      <c r="B370">
        <v>2</v>
      </c>
      <c r="C370" t="s">
        <v>39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31</v>
      </c>
      <c r="J370" t="s">
        <v>31</v>
      </c>
      <c r="K370" t="s">
        <v>33</v>
      </c>
      <c r="L370" t="s">
        <v>33</v>
      </c>
      <c r="M370" t="s">
        <v>43</v>
      </c>
      <c r="N370" t="s">
        <v>102</v>
      </c>
      <c r="O370">
        <v>-40.573329999999999</v>
      </c>
      <c r="P370">
        <v>-70.832499999999996</v>
      </c>
      <c r="Q370" t="s">
        <v>31</v>
      </c>
      <c r="R370">
        <v>0.44740000000000002</v>
      </c>
      <c r="S370" t="s">
        <v>201</v>
      </c>
    </row>
    <row r="371" spans="1:19" x14ac:dyDescent="0.2">
      <c r="A371">
        <v>3</v>
      </c>
      <c r="B371">
        <v>3</v>
      </c>
      <c r="C371" t="s">
        <v>39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31</v>
      </c>
      <c r="J371" t="s">
        <v>31</v>
      </c>
      <c r="K371" t="s">
        <v>33</v>
      </c>
      <c r="L371" t="s">
        <v>33</v>
      </c>
      <c r="M371" t="s">
        <v>43</v>
      </c>
      <c r="N371" t="s">
        <v>102</v>
      </c>
      <c r="O371">
        <v>-40.573329999999999</v>
      </c>
      <c r="P371">
        <v>-70.832499999999996</v>
      </c>
      <c r="Q371" t="s">
        <v>31</v>
      </c>
      <c r="R371">
        <v>0.44740000000000002</v>
      </c>
      <c r="S371" t="s">
        <v>201</v>
      </c>
    </row>
    <row r="372" spans="1:19" x14ac:dyDescent="0.2">
      <c r="A372">
        <v>3</v>
      </c>
      <c r="B372">
        <v>4</v>
      </c>
      <c r="C372" t="s">
        <v>39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31</v>
      </c>
      <c r="J372" t="s">
        <v>31</v>
      </c>
      <c r="K372" t="s">
        <v>33</v>
      </c>
      <c r="L372" t="s">
        <v>33</v>
      </c>
      <c r="M372" t="s">
        <v>43</v>
      </c>
      <c r="N372" t="s">
        <v>102</v>
      </c>
      <c r="O372">
        <v>-40.573329999999999</v>
      </c>
      <c r="P372">
        <v>-70.832499999999996</v>
      </c>
      <c r="Q372" t="s">
        <v>31</v>
      </c>
      <c r="R372">
        <v>0.44740000000000002</v>
      </c>
      <c r="S372" t="s">
        <v>201</v>
      </c>
    </row>
    <row r="373" spans="1:19" x14ac:dyDescent="0.2">
      <c r="A373">
        <v>31</v>
      </c>
      <c r="B373">
        <v>1</v>
      </c>
      <c r="C373" t="s">
        <v>118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33</v>
      </c>
      <c r="J373" t="s">
        <v>33</v>
      </c>
      <c r="K373" t="s">
        <v>33</v>
      </c>
      <c r="L373" t="s">
        <v>33</v>
      </c>
      <c r="M373" t="s">
        <v>119</v>
      </c>
      <c r="N373" t="s">
        <v>104</v>
      </c>
      <c r="O373">
        <v>51.41666</v>
      </c>
      <c r="P373">
        <v>-122.15</v>
      </c>
      <c r="Q373" t="s">
        <v>33</v>
      </c>
      <c r="R373">
        <v>0.45629999999999998</v>
      </c>
      <c r="S373" t="s">
        <v>201</v>
      </c>
    </row>
    <row r="374" spans="1:19" x14ac:dyDescent="0.2">
      <c r="A374">
        <v>17</v>
      </c>
      <c r="B374">
        <v>1</v>
      </c>
      <c r="C374" t="s">
        <v>74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33</v>
      </c>
      <c r="J374" t="s">
        <v>33</v>
      </c>
      <c r="K374" t="s">
        <v>31</v>
      </c>
      <c r="L374" t="s">
        <v>33</v>
      </c>
      <c r="M374" t="s">
        <v>75</v>
      </c>
      <c r="N374" t="s">
        <v>106</v>
      </c>
      <c r="O374">
        <v>39.317166999999998</v>
      </c>
      <c r="P374">
        <v>21.896909999999998</v>
      </c>
      <c r="Q374" t="s">
        <v>31</v>
      </c>
      <c r="R374">
        <v>0.46450000000000002</v>
      </c>
      <c r="S374" t="s">
        <v>201</v>
      </c>
    </row>
    <row r="375" spans="1:19" x14ac:dyDescent="0.2">
      <c r="A375">
        <v>17</v>
      </c>
      <c r="B375">
        <v>2</v>
      </c>
      <c r="C375" t="s">
        <v>74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33</v>
      </c>
      <c r="J375" t="s">
        <v>33</v>
      </c>
      <c r="K375" t="s">
        <v>31</v>
      </c>
      <c r="L375" t="s">
        <v>33</v>
      </c>
      <c r="M375" t="s">
        <v>75</v>
      </c>
      <c r="N375" t="s">
        <v>106</v>
      </c>
      <c r="O375">
        <v>39.317166999999998</v>
      </c>
      <c r="P375">
        <v>21.896909999999998</v>
      </c>
      <c r="Q375" t="s">
        <v>31</v>
      </c>
      <c r="R375">
        <v>0.46450000000000002</v>
      </c>
      <c r="S375" t="s">
        <v>201</v>
      </c>
    </row>
    <row r="376" spans="1:19" x14ac:dyDescent="0.2">
      <c r="A376">
        <v>17</v>
      </c>
      <c r="B376">
        <v>3</v>
      </c>
      <c r="C376" t="s">
        <v>74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33</v>
      </c>
      <c r="J376" t="s">
        <v>33</v>
      </c>
      <c r="K376" t="s">
        <v>31</v>
      </c>
      <c r="L376" t="s">
        <v>33</v>
      </c>
      <c r="M376" t="s">
        <v>75</v>
      </c>
      <c r="N376" t="s">
        <v>106</v>
      </c>
      <c r="O376">
        <v>39.317166999999998</v>
      </c>
      <c r="P376">
        <v>21.896909999999998</v>
      </c>
      <c r="Q376" t="s">
        <v>31</v>
      </c>
      <c r="R376">
        <v>0.46450000000000002</v>
      </c>
      <c r="S376" t="s">
        <v>201</v>
      </c>
    </row>
    <row r="377" spans="1:19" x14ac:dyDescent="0.2">
      <c r="A377">
        <v>17</v>
      </c>
      <c r="B377">
        <v>4</v>
      </c>
      <c r="C377" t="s">
        <v>74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33</v>
      </c>
      <c r="J377" t="s">
        <v>33</v>
      </c>
      <c r="K377" t="s">
        <v>31</v>
      </c>
      <c r="L377" t="s">
        <v>33</v>
      </c>
      <c r="M377" t="s">
        <v>75</v>
      </c>
      <c r="N377" t="s">
        <v>106</v>
      </c>
      <c r="O377">
        <v>39.317166999999998</v>
      </c>
      <c r="P377">
        <v>21.896909999999998</v>
      </c>
      <c r="Q377" t="s">
        <v>31</v>
      </c>
      <c r="R377">
        <v>0.46450000000000002</v>
      </c>
      <c r="S377" t="s">
        <v>201</v>
      </c>
    </row>
    <row r="378" spans="1:19" x14ac:dyDescent="0.2">
      <c r="A378">
        <v>17</v>
      </c>
      <c r="B378">
        <v>5</v>
      </c>
      <c r="C378" t="s">
        <v>74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33</v>
      </c>
      <c r="J378" t="s">
        <v>33</v>
      </c>
      <c r="K378" t="s">
        <v>31</v>
      </c>
      <c r="L378" t="s">
        <v>33</v>
      </c>
      <c r="M378" t="s">
        <v>75</v>
      </c>
      <c r="N378" t="s">
        <v>106</v>
      </c>
      <c r="O378">
        <v>39.317166999999998</v>
      </c>
      <c r="P378">
        <v>21.896909999999998</v>
      </c>
      <c r="Q378" t="s">
        <v>31</v>
      </c>
      <c r="R378">
        <v>0.46450000000000002</v>
      </c>
      <c r="S378" t="s">
        <v>201</v>
      </c>
    </row>
    <row r="379" spans="1:19" x14ac:dyDescent="0.2">
      <c r="A379">
        <v>17</v>
      </c>
      <c r="B379">
        <v>6</v>
      </c>
      <c r="C379" t="s">
        <v>74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33</v>
      </c>
      <c r="J379" t="s">
        <v>33</v>
      </c>
      <c r="K379" t="s">
        <v>31</v>
      </c>
      <c r="L379" t="s">
        <v>33</v>
      </c>
      <c r="M379" t="s">
        <v>75</v>
      </c>
      <c r="N379" t="s">
        <v>106</v>
      </c>
      <c r="O379">
        <v>39.317166999999998</v>
      </c>
      <c r="P379">
        <v>21.896909999999998</v>
      </c>
      <c r="Q379" t="s">
        <v>31</v>
      </c>
      <c r="R379">
        <v>0.46450000000000002</v>
      </c>
      <c r="S379" t="s">
        <v>201</v>
      </c>
    </row>
    <row r="380" spans="1:19" x14ac:dyDescent="0.2">
      <c r="A380">
        <v>17</v>
      </c>
      <c r="B380">
        <v>7</v>
      </c>
      <c r="C380" t="s">
        <v>74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33</v>
      </c>
      <c r="J380" t="s">
        <v>33</v>
      </c>
      <c r="K380" t="s">
        <v>31</v>
      </c>
      <c r="L380" t="s">
        <v>33</v>
      </c>
      <c r="M380" t="s">
        <v>75</v>
      </c>
      <c r="N380" t="s">
        <v>106</v>
      </c>
      <c r="O380">
        <v>39.317166999999998</v>
      </c>
      <c r="P380">
        <v>21.896909999999998</v>
      </c>
      <c r="Q380" t="s">
        <v>31</v>
      </c>
      <c r="R380">
        <v>0.46450000000000002</v>
      </c>
      <c r="S380" t="s">
        <v>201</v>
      </c>
    </row>
    <row r="381" spans="1:19" x14ac:dyDescent="0.2">
      <c r="A381">
        <v>17</v>
      </c>
      <c r="B381">
        <v>8</v>
      </c>
      <c r="C381" t="s">
        <v>74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33</v>
      </c>
      <c r="J381" t="s">
        <v>33</v>
      </c>
      <c r="K381" t="s">
        <v>31</v>
      </c>
      <c r="L381" t="s">
        <v>33</v>
      </c>
      <c r="M381" t="s">
        <v>75</v>
      </c>
      <c r="N381" t="s">
        <v>106</v>
      </c>
      <c r="O381">
        <v>39.317166999999998</v>
      </c>
      <c r="P381">
        <v>21.896909999999998</v>
      </c>
      <c r="Q381" t="s">
        <v>31</v>
      </c>
      <c r="R381">
        <v>0.46450000000000002</v>
      </c>
      <c r="S381" t="s">
        <v>201</v>
      </c>
    </row>
    <row r="382" spans="1:19" x14ac:dyDescent="0.2">
      <c r="A382">
        <v>17</v>
      </c>
      <c r="B382">
        <v>9</v>
      </c>
      <c r="C382" t="s">
        <v>74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33</v>
      </c>
      <c r="J382" t="s">
        <v>33</v>
      </c>
      <c r="K382" t="s">
        <v>31</v>
      </c>
      <c r="L382" t="s">
        <v>33</v>
      </c>
      <c r="M382" t="s">
        <v>75</v>
      </c>
      <c r="N382" t="s">
        <v>106</v>
      </c>
      <c r="O382">
        <v>39.317166999999998</v>
      </c>
      <c r="P382">
        <v>21.896909999999998</v>
      </c>
      <c r="Q382" t="s">
        <v>31</v>
      </c>
      <c r="R382">
        <v>0.46450000000000002</v>
      </c>
      <c r="S382" t="s">
        <v>201</v>
      </c>
    </row>
    <row r="383" spans="1:19" x14ac:dyDescent="0.2">
      <c r="A383">
        <v>17</v>
      </c>
      <c r="B383">
        <v>10</v>
      </c>
      <c r="C383" t="s">
        <v>74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33</v>
      </c>
      <c r="J383" t="s">
        <v>33</v>
      </c>
      <c r="K383" t="s">
        <v>31</v>
      </c>
      <c r="L383" t="s">
        <v>33</v>
      </c>
      <c r="M383" t="s">
        <v>75</v>
      </c>
      <c r="N383" t="s">
        <v>106</v>
      </c>
      <c r="O383">
        <v>39.317166999999998</v>
      </c>
      <c r="P383">
        <v>21.896909999999998</v>
      </c>
      <c r="Q383" t="s">
        <v>31</v>
      </c>
      <c r="R383">
        <v>0.46450000000000002</v>
      </c>
      <c r="S383" t="s">
        <v>201</v>
      </c>
    </row>
    <row r="384" spans="1:19" x14ac:dyDescent="0.2">
      <c r="A384">
        <v>17</v>
      </c>
      <c r="B384">
        <v>11</v>
      </c>
      <c r="C384" t="s">
        <v>74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33</v>
      </c>
      <c r="J384" t="s">
        <v>33</v>
      </c>
      <c r="K384" t="s">
        <v>31</v>
      </c>
      <c r="L384" t="s">
        <v>33</v>
      </c>
      <c r="M384" t="s">
        <v>75</v>
      </c>
      <c r="N384" t="s">
        <v>106</v>
      </c>
      <c r="O384">
        <v>39.317166999999998</v>
      </c>
      <c r="P384">
        <v>21.896909999999998</v>
      </c>
      <c r="Q384" t="s">
        <v>31</v>
      </c>
      <c r="R384">
        <v>0.46450000000000002</v>
      </c>
      <c r="S384" t="s">
        <v>201</v>
      </c>
    </row>
    <row r="385" spans="1:19" x14ac:dyDescent="0.2">
      <c r="A385">
        <v>17</v>
      </c>
      <c r="B385">
        <v>12</v>
      </c>
      <c r="C385" t="s">
        <v>74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33</v>
      </c>
      <c r="J385" t="s">
        <v>33</v>
      </c>
      <c r="K385" t="s">
        <v>31</v>
      </c>
      <c r="L385" t="s">
        <v>33</v>
      </c>
      <c r="M385" t="s">
        <v>75</v>
      </c>
      <c r="N385" t="s">
        <v>106</v>
      </c>
      <c r="O385">
        <v>39.317166999999998</v>
      </c>
      <c r="P385">
        <v>21.896909999999998</v>
      </c>
      <c r="Q385" t="s">
        <v>31</v>
      </c>
      <c r="R385">
        <v>0.46450000000000002</v>
      </c>
      <c r="S385" t="s">
        <v>201</v>
      </c>
    </row>
    <row r="386" spans="1:19" x14ac:dyDescent="0.2">
      <c r="A386">
        <v>37</v>
      </c>
      <c r="B386">
        <v>1</v>
      </c>
      <c r="C386" t="s">
        <v>107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33</v>
      </c>
      <c r="J386" t="s">
        <v>33</v>
      </c>
      <c r="K386" t="s">
        <v>31</v>
      </c>
      <c r="L386" t="s">
        <v>33</v>
      </c>
      <c r="M386" t="s">
        <v>61</v>
      </c>
      <c r="N386" t="s">
        <v>104</v>
      </c>
      <c r="O386">
        <v>50.473109999999998</v>
      </c>
      <c r="P386">
        <v>-121.0218</v>
      </c>
      <c r="Q386" t="s">
        <v>31</v>
      </c>
      <c r="R386">
        <v>0.46660000000000001</v>
      </c>
      <c r="S386" t="s">
        <v>201</v>
      </c>
    </row>
    <row r="387" spans="1:19" x14ac:dyDescent="0.2">
      <c r="A387">
        <v>37</v>
      </c>
      <c r="B387">
        <v>2</v>
      </c>
      <c r="C387" t="s">
        <v>107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33</v>
      </c>
      <c r="J387" t="s">
        <v>33</v>
      </c>
      <c r="K387" t="s">
        <v>31</v>
      </c>
      <c r="L387" t="s">
        <v>33</v>
      </c>
      <c r="M387" t="s">
        <v>61</v>
      </c>
      <c r="N387" t="s">
        <v>104</v>
      </c>
      <c r="O387">
        <v>50.473109999999998</v>
      </c>
      <c r="P387">
        <v>-121.0218</v>
      </c>
      <c r="Q387" t="s">
        <v>31</v>
      </c>
      <c r="R387">
        <v>0.46660000000000001</v>
      </c>
      <c r="S387" t="s">
        <v>201</v>
      </c>
    </row>
    <row r="388" spans="1:19" x14ac:dyDescent="0.2">
      <c r="A388">
        <v>37</v>
      </c>
      <c r="B388">
        <v>3</v>
      </c>
      <c r="C388" t="s">
        <v>107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33</v>
      </c>
      <c r="J388" t="s">
        <v>33</v>
      </c>
      <c r="K388" t="s">
        <v>31</v>
      </c>
      <c r="L388" t="s">
        <v>33</v>
      </c>
      <c r="M388" t="s">
        <v>61</v>
      </c>
      <c r="N388" t="s">
        <v>104</v>
      </c>
      <c r="O388">
        <v>50.473109999999998</v>
      </c>
      <c r="P388">
        <v>-121.0218</v>
      </c>
      <c r="Q388" t="s">
        <v>31</v>
      </c>
      <c r="R388">
        <v>0.46660000000000001</v>
      </c>
      <c r="S388" t="s">
        <v>201</v>
      </c>
    </row>
    <row r="389" spans="1:19" x14ac:dyDescent="0.2">
      <c r="A389">
        <v>37</v>
      </c>
      <c r="B389">
        <v>4</v>
      </c>
      <c r="C389" t="s">
        <v>107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33</v>
      </c>
      <c r="J389" t="s">
        <v>33</v>
      </c>
      <c r="K389" t="s">
        <v>31</v>
      </c>
      <c r="L389" t="s">
        <v>33</v>
      </c>
      <c r="M389" t="s">
        <v>61</v>
      </c>
      <c r="N389" t="s">
        <v>104</v>
      </c>
      <c r="O389">
        <v>50.473109999999998</v>
      </c>
      <c r="P389">
        <v>-121.0218</v>
      </c>
      <c r="Q389" t="s">
        <v>31</v>
      </c>
      <c r="R389">
        <v>0.46660000000000001</v>
      </c>
      <c r="S389" t="s">
        <v>201</v>
      </c>
    </row>
    <row r="390" spans="1:19" x14ac:dyDescent="0.2">
      <c r="A390">
        <v>37</v>
      </c>
      <c r="B390">
        <v>5</v>
      </c>
      <c r="C390" t="s">
        <v>107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33</v>
      </c>
      <c r="J390" t="s">
        <v>33</v>
      </c>
      <c r="K390" t="s">
        <v>31</v>
      </c>
      <c r="L390" t="s">
        <v>33</v>
      </c>
      <c r="M390" t="s">
        <v>61</v>
      </c>
      <c r="N390" t="s">
        <v>104</v>
      </c>
      <c r="O390">
        <v>50.473109999999998</v>
      </c>
      <c r="P390">
        <v>-121.0218</v>
      </c>
      <c r="Q390" t="s">
        <v>31</v>
      </c>
      <c r="R390">
        <v>0.46660000000000001</v>
      </c>
      <c r="S390" t="s">
        <v>201</v>
      </c>
    </row>
    <row r="391" spans="1:19" x14ac:dyDescent="0.2">
      <c r="A391">
        <v>37</v>
      </c>
      <c r="B391">
        <v>6</v>
      </c>
      <c r="C391" t="s">
        <v>107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33</v>
      </c>
      <c r="J391" t="s">
        <v>33</v>
      </c>
      <c r="K391" t="s">
        <v>31</v>
      </c>
      <c r="L391" t="s">
        <v>33</v>
      </c>
      <c r="M391" t="s">
        <v>61</v>
      </c>
      <c r="N391" t="s">
        <v>104</v>
      </c>
      <c r="O391">
        <v>50.473109999999998</v>
      </c>
      <c r="P391">
        <v>-121.0218</v>
      </c>
      <c r="Q391" t="s">
        <v>31</v>
      </c>
      <c r="R391">
        <v>0.46660000000000001</v>
      </c>
      <c r="S391" t="s">
        <v>201</v>
      </c>
    </row>
    <row r="392" spans="1:19" x14ac:dyDescent="0.2">
      <c r="A392">
        <v>37</v>
      </c>
      <c r="B392">
        <v>7</v>
      </c>
      <c r="C392" t="s">
        <v>107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33</v>
      </c>
      <c r="J392" t="s">
        <v>33</v>
      </c>
      <c r="K392" t="s">
        <v>31</v>
      </c>
      <c r="L392" t="s">
        <v>33</v>
      </c>
      <c r="M392" t="s">
        <v>61</v>
      </c>
      <c r="N392" t="s">
        <v>104</v>
      </c>
      <c r="O392">
        <v>50.473109999999998</v>
      </c>
      <c r="P392">
        <v>-121.0218</v>
      </c>
      <c r="Q392" t="s">
        <v>31</v>
      </c>
      <c r="R392">
        <v>0.46660000000000001</v>
      </c>
      <c r="S392" t="s">
        <v>201</v>
      </c>
    </row>
    <row r="393" spans="1:19" x14ac:dyDescent="0.2">
      <c r="A393">
        <v>37</v>
      </c>
      <c r="B393">
        <v>8</v>
      </c>
      <c r="C393" t="s">
        <v>107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33</v>
      </c>
      <c r="J393" t="s">
        <v>33</v>
      </c>
      <c r="K393" t="s">
        <v>31</v>
      </c>
      <c r="L393" t="s">
        <v>33</v>
      </c>
      <c r="M393" t="s">
        <v>61</v>
      </c>
      <c r="N393" t="s">
        <v>104</v>
      </c>
      <c r="O393">
        <v>50.473109999999998</v>
      </c>
      <c r="P393">
        <v>-121.0218</v>
      </c>
      <c r="Q393" t="s">
        <v>31</v>
      </c>
      <c r="R393">
        <v>0.46660000000000001</v>
      </c>
      <c r="S393" t="s">
        <v>201</v>
      </c>
    </row>
    <row r="394" spans="1:19" x14ac:dyDescent="0.2">
      <c r="A394">
        <v>37</v>
      </c>
      <c r="B394">
        <v>9</v>
      </c>
      <c r="C394" t="s">
        <v>107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33</v>
      </c>
      <c r="J394" t="s">
        <v>33</v>
      </c>
      <c r="K394" t="s">
        <v>31</v>
      </c>
      <c r="L394" t="s">
        <v>33</v>
      </c>
      <c r="M394" t="s">
        <v>61</v>
      </c>
      <c r="N394" t="s">
        <v>104</v>
      </c>
      <c r="O394">
        <v>50.473109999999998</v>
      </c>
      <c r="P394">
        <v>-121.0218</v>
      </c>
      <c r="Q394" t="s">
        <v>31</v>
      </c>
      <c r="R394">
        <v>0.46660000000000001</v>
      </c>
      <c r="S394" t="s">
        <v>201</v>
      </c>
    </row>
    <row r="395" spans="1:19" x14ac:dyDescent="0.2">
      <c r="A395">
        <v>37</v>
      </c>
      <c r="B395">
        <v>10</v>
      </c>
      <c r="C395" t="s">
        <v>107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33</v>
      </c>
      <c r="J395" t="s">
        <v>33</v>
      </c>
      <c r="K395" t="s">
        <v>31</v>
      </c>
      <c r="L395" t="s">
        <v>33</v>
      </c>
      <c r="M395" t="s">
        <v>61</v>
      </c>
      <c r="N395" t="s">
        <v>104</v>
      </c>
      <c r="O395">
        <v>50.473109999999998</v>
      </c>
      <c r="P395">
        <v>-121.0218</v>
      </c>
      <c r="Q395" t="s">
        <v>31</v>
      </c>
      <c r="R395">
        <v>0.46660000000000001</v>
      </c>
      <c r="S395" t="s">
        <v>201</v>
      </c>
    </row>
    <row r="396" spans="1:19" x14ac:dyDescent="0.2">
      <c r="A396">
        <v>37</v>
      </c>
      <c r="B396">
        <v>11</v>
      </c>
      <c r="C396" t="s">
        <v>107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33</v>
      </c>
      <c r="J396" t="s">
        <v>33</v>
      </c>
      <c r="K396" t="s">
        <v>31</v>
      </c>
      <c r="L396" t="s">
        <v>33</v>
      </c>
      <c r="M396" t="s">
        <v>61</v>
      </c>
      <c r="N396" t="s">
        <v>104</v>
      </c>
      <c r="O396">
        <v>50.473109999999998</v>
      </c>
      <c r="P396">
        <v>-121.0218</v>
      </c>
      <c r="Q396" t="s">
        <v>31</v>
      </c>
      <c r="R396">
        <v>0.46660000000000001</v>
      </c>
      <c r="S396" t="s">
        <v>201</v>
      </c>
    </row>
    <row r="397" spans="1:19" x14ac:dyDescent="0.2">
      <c r="A397">
        <v>37</v>
      </c>
      <c r="B397">
        <v>12</v>
      </c>
      <c r="C397" t="s">
        <v>107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33</v>
      </c>
      <c r="J397" t="s">
        <v>33</v>
      </c>
      <c r="K397" t="s">
        <v>31</v>
      </c>
      <c r="L397" t="s">
        <v>33</v>
      </c>
      <c r="M397" t="s">
        <v>61</v>
      </c>
      <c r="N397" t="s">
        <v>104</v>
      </c>
      <c r="O397">
        <v>50.473109999999998</v>
      </c>
      <c r="P397">
        <v>-121.0218</v>
      </c>
      <c r="Q397" t="s">
        <v>31</v>
      </c>
      <c r="R397">
        <v>0.46660000000000001</v>
      </c>
      <c r="S397" t="s">
        <v>201</v>
      </c>
    </row>
    <row r="398" spans="1:19" x14ac:dyDescent="0.2">
      <c r="A398">
        <v>37</v>
      </c>
      <c r="B398">
        <v>13</v>
      </c>
      <c r="C398" t="s">
        <v>107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33</v>
      </c>
      <c r="J398" t="s">
        <v>33</v>
      </c>
      <c r="K398" t="s">
        <v>31</v>
      </c>
      <c r="L398" t="s">
        <v>33</v>
      </c>
      <c r="M398" t="s">
        <v>61</v>
      </c>
      <c r="N398" t="s">
        <v>104</v>
      </c>
      <c r="O398">
        <v>50.473109999999998</v>
      </c>
      <c r="P398">
        <v>-121.0218</v>
      </c>
      <c r="Q398" t="s">
        <v>31</v>
      </c>
      <c r="R398">
        <v>0.46660000000000001</v>
      </c>
      <c r="S398" t="s">
        <v>201</v>
      </c>
    </row>
    <row r="399" spans="1:19" x14ac:dyDescent="0.2">
      <c r="A399">
        <v>37</v>
      </c>
      <c r="B399">
        <v>14</v>
      </c>
      <c r="C399" t="s">
        <v>107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33</v>
      </c>
      <c r="J399" t="s">
        <v>33</v>
      </c>
      <c r="K399" t="s">
        <v>31</v>
      </c>
      <c r="L399" t="s">
        <v>33</v>
      </c>
      <c r="M399" t="s">
        <v>61</v>
      </c>
      <c r="N399" t="s">
        <v>104</v>
      </c>
      <c r="O399">
        <v>50.473109999999998</v>
      </c>
      <c r="P399">
        <v>-121.0218</v>
      </c>
      <c r="Q399" t="s">
        <v>31</v>
      </c>
      <c r="R399">
        <v>0.46660000000000001</v>
      </c>
      <c r="S399" t="s">
        <v>201</v>
      </c>
    </row>
    <row r="400" spans="1:19" x14ac:dyDescent="0.2">
      <c r="A400">
        <v>37</v>
      </c>
      <c r="B400">
        <v>15</v>
      </c>
      <c r="C400" t="s">
        <v>107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33</v>
      </c>
      <c r="J400" t="s">
        <v>33</v>
      </c>
      <c r="K400" t="s">
        <v>31</v>
      </c>
      <c r="L400" t="s">
        <v>33</v>
      </c>
      <c r="M400" t="s">
        <v>61</v>
      </c>
      <c r="N400" t="s">
        <v>104</v>
      </c>
      <c r="O400">
        <v>50.473109999999998</v>
      </c>
      <c r="P400">
        <v>-121.0218</v>
      </c>
      <c r="Q400" t="s">
        <v>31</v>
      </c>
      <c r="R400">
        <v>0.46660000000000001</v>
      </c>
      <c r="S400" t="s">
        <v>201</v>
      </c>
    </row>
    <row r="401" spans="1:19" x14ac:dyDescent="0.2">
      <c r="A401">
        <v>37</v>
      </c>
      <c r="B401">
        <v>16</v>
      </c>
      <c r="C401" t="s">
        <v>107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33</v>
      </c>
      <c r="J401" t="s">
        <v>33</v>
      </c>
      <c r="K401" t="s">
        <v>31</v>
      </c>
      <c r="L401" t="s">
        <v>33</v>
      </c>
      <c r="M401" t="s">
        <v>61</v>
      </c>
      <c r="N401" t="s">
        <v>104</v>
      </c>
      <c r="O401">
        <v>50.473109999999998</v>
      </c>
      <c r="P401">
        <v>-121.0218</v>
      </c>
      <c r="Q401" t="s">
        <v>31</v>
      </c>
      <c r="R401">
        <v>0.46660000000000001</v>
      </c>
      <c r="S401" t="s">
        <v>201</v>
      </c>
    </row>
    <row r="402" spans="1:19" x14ac:dyDescent="0.2">
      <c r="A402">
        <v>37</v>
      </c>
      <c r="B402">
        <v>17</v>
      </c>
      <c r="C402" t="s">
        <v>107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33</v>
      </c>
      <c r="J402" t="s">
        <v>33</v>
      </c>
      <c r="K402" t="s">
        <v>31</v>
      </c>
      <c r="L402" t="s">
        <v>33</v>
      </c>
      <c r="M402" t="s">
        <v>61</v>
      </c>
      <c r="N402" t="s">
        <v>104</v>
      </c>
      <c r="O402">
        <v>50.473109999999998</v>
      </c>
      <c r="P402">
        <v>-121.0218</v>
      </c>
      <c r="Q402" t="s">
        <v>31</v>
      </c>
      <c r="R402">
        <v>0.46660000000000001</v>
      </c>
      <c r="S402" t="s">
        <v>201</v>
      </c>
    </row>
    <row r="403" spans="1:19" x14ac:dyDescent="0.2">
      <c r="A403">
        <v>37</v>
      </c>
      <c r="B403">
        <v>18</v>
      </c>
      <c r="C403" t="s">
        <v>107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33</v>
      </c>
      <c r="J403" t="s">
        <v>33</v>
      </c>
      <c r="K403" t="s">
        <v>31</v>
      </c>
      <c r="L403" t="s">
        <v>33</v>
      </c>
      <c r="M403" t="s">
        <v>61</v>
      </c>
      <c r="N403" t="s">
        <v>104</v>
      </c>
      <c r="O403">
        <v>50.473109999999998</v>
      </c>
      <c r="P403">
        <v>-121.0218</v>
      </c>
      <c r="Q403" t="s">
        <v>31</v>
      </c>
      <c r="R403">
        <v>0.46660000000000001</v>
      </c>
      <c r="S403" t="s">
        <v>201</v>
      </c>
    </row>
    <row r="404" spans="1:19" x14ac:dyDescent="0.2">
      <c r="A404">
        <v>37</v>
      </c>
      <c r="B404">
        <v>19</v>
      </c>
      <c r="C404" t="s">
        <v>107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33</v>
      </c>
      <c r="J404" t="s">
        <v>33</v>
      </c>
      <c r="K404" t="s">
        <v>31</v>
      </c>
      <c r="L404" t="s">
        <v>33</v>
      </c>
      <c r="M404" t="s">
        <v>61</v>
      </c>
      <c r="N404" t="s">
        <v>104</v>
      </c>
      <c r="O404">
        <v>50.473109999999998</v>
      </c>
      <c r="P404">
        <v>-121.0218</v>
      </c>
      <c r="Q404" t="s">
        <v>31</v>
      </c>
      <c r="R404">
        <v>0.46660000000000001</v>
      </c>
      <c r="S404" t="s">
        <v>201</v>
      </c>
    </row>
    <row r="405" spans="1:19" x14ac:dyDescent="0.2">
      <c r="A405">
        <v>37</v>
      </c>
      <c r="B405">
        <v>20</v>
      </c>
      <c r="C405" t="s">
        <v>107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33</v>
      </c>
      <c r="J405" t="s">
        <v>33</v>
      </c>
      <c r="K405" t="s">
        <v>31</v>
      </c>
      <c r="L405" t="s">
        <v>33</v>
      </c>
      <c r="M405" t="s">
        <v>61</v>
      </c>
      <c r="N405" t="s">
        <v>104</v>
      </c>
      <c r="O405">
        <v>50.473109999999998</v>
      </c>
      <c r="P405">
        <v>-121.0218</v>
      </c>
      <c r="Q405" t="s">
        <v>31</v>
      </c>
      <c r="R405">
        <v>0.46660000000000001</v>
      </c>
      <c r="S405" t="s">
        <v>201</v>
      </c>
    </row>
    <row r="406" spans="1:19" x14ac:dyDescent="0.2">
      <c r="A406">
        <v>5</v>
      </c>
      <c r="B406">
        <v>1</v>
      </c>
      <c r="C406" t="s">
        <v>47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31</v>
      </c>
      <c r="J406" t="s">
        <v>33</v>
      </c>
      <c r="K406" t="s">
        <v>31</v>
      </c>
      <c r="L406" t="s">
        <v>33</v>
      </c>
      <c r="M406" t="s">
        <v>48</v>
      </c>
      <c r="N406" t="s">
        <v>103</v>
      </c>
      <c r="O406">
        <v>42.036110000000001</v>
      </c>
      <c r="P406">
        <v>2.8172199999999998</v>
      </c>
      <c r="Q406" t="s">
        <v>31</v>
      </c>
      <c r="R406">
        <v>0.51649999999999996</v>
      </c>
      <c r="S406" t="s">
        <v>201</v>
      </c>
    </row>
    <row r="407" spans="1:19" x14ac:dyDescent="0.2">
      <c r="A407">
        <v>29</v>
      </c>
      <c r="B407">
        <v>1</v>
      </c>
      <c r="C407" t="s">
        <v>115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33</v>
      </c>
      <c r="J407" t="s">
        <v>33</v>
      </c>
      <c r="K407" t="s">
        <v>31</v>
      </c>
      <c r="L407" t="s">
        <v>33</v>
      </c>
      <c r="M407" t="s">
        <v>61</v>
      </c>
      <c r="N407" t="s">
        <v>104</v>
      </c>
      <c r="O407">
        <v>50.511940000000003</v>
      </c>
      <c r="P407">
        <v>-120.97472</v>
      </c>
      <c r="Q407" t="s">
        <v>31</v>
      </c>
      <c r="R407">
        <v>0.56010000000000004</v>
      </c>
      <c r="S407" t="s">
        <v>201</v>
      </c>
    </row>
    <row r="408" spans="1:19" x14ac:dyDescent="0.2">
      <c r="A408">
        <v>29</v>
      </c>
      <c r="B408">
        <v>2</v>
      </c>
      <c r="C408" t="s">
        <v>115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33</v>
      </c>
      <c r="J408" t="s">
        <v>33</v>
      </c>
      <c r="K408" t="s">
        <v>31</v>
      </c>
      <c r="L408" t="s">
        <v>33</v>
      </c>
      <c r="M408" t="s">
        <v>61</v>
      </c>
      <c r="N408" t="s">
        <v>104</v>
      </c>
      <c r="O408">
        <v>50.511940000000003</v>
      </c>
      <c r="P408">
        <v>-120.97472</v>
      </c>
      <c r="Q408" t="s">
        <v>31</v>
      </c>
      <c r="R408">
        <v>0.56010000000000004</v>
      </c>
      <c r="S408" t="s">
        <v>201</v>
      </c>
    </row>
    <row r="409" spans="1:19" x14ac:dyDescent="0.2">
      <c r="A409">
        <v>38</v>
      </c>
      <c r="B409">
        <v>1</v>
      </c>
      <c r="C409" t="s">
        <v>128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33</v>
      </c>
      <c r="J409" t="s">
        <v>33</v>
      </c>
      <c r="K409" t="s">
        <v>33</v>
      </c>
      <c r="L409" t="s">
        <v>33</v>
      </c>
      <c r="M409" t="s">
        <v>130</v>
      </c>
      <c r="N409" t="s">
        <v>103</v>
      </c>
      <c r="O409">
        <v>42.716670000000001</v>
      </c>
      <c r="P409">
        <v>-1.2166699999999999</v>
      </c>
      <c r="Q409" t="s">
        <v>33</v>
      </c>
      <c r="R409">
        <v>0.65369999999999995</v>
      </c>
      <c r="S409" t="s">
        <v>201</v>
      </c>
    </row>
    <row r="410" spans="1:19" x14ac:dyDescent="0.2">
      <c r="A410">
        <v>38</v>
      </c>
      <c r="B410">
        <v>2</v>
      </c>
      <c r="C410" t="s">
        <v>128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33</v>
      </c>
      <c r="J410" t="s">
        <v>33</v>
      </c>
      <c r="K410" t="s">
        <v>33</v>
      </c>
      <c r="L410" t="s">
        <v>33</v>
      </c>
      <c r="M410" t="s">
        <v>130</v>
      </c>
      <c r="N410" t="s">
        <v>103</v>
      </c>
      <c r="O410">
        <v>42.716670000000001</v>
      </c>
      <c r="P410">
        <v>-1.2166699999999999</v>
      </c>
      <c r="Q410" t="s">
        <v>33</v>
      </c>
      <c r="R410">
        <v>0.65369999999999995</v>
      </c>
      <c r="S410" t="s">
        <v>201</v>
      </c>
    </row>
    <row r="411" spans="1:19" x14ac:dyDescent="0.2">
      <c r="A411">
        <v>35</v>
      </c>
      <c r="B411">
        <v>1</v>
      </c>
      <c r="C411" t="s">
        <v>29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31</v>
      </c>
      <c r="J411" t="s">
        <v>33</v>
      </c>
      <c r="K411" t="s">
        <v>31</v>
      </c>
      <c r="L411" t="s">
        <v>33</v>
      </c>
      <c r="M411" t="s">
        <v>35</v>
      </c>
      <c r="N411" t="s">
        <v>101</v>
      </c>
      <c r="O411">
        <v>37.084159999999997</v>
      </c>
      <c r="P411">
        <v>-94.513050000000007</v>
      </c>
      <c r="Q411" t="s">
        <v>31</v>
      </c>
      <c r="R411">
        <v>0.75939999999999996</v>
      </c>
      <c r="S411" t="s">
        <v>201</v>
      </c>
    </row>
    <row r="412" spans="1:19" x14ac:dyDescent="0.2">
      <c r="A412">
        <v>35</v>
      </c>
      <c r="B412">
        <v>2</v>
      </c>
      <c r="C412" t="s">
        <v>29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31</v>
      </c>
      <c r="J412" t="s">
        <v>33</v>
      </c>
      <c r="K412" t="s">
        <v>31</v>
      </c>
      <c r="L412" t="s">
        <v>33</v>
      </c>
      <c r="M412" t="s">
        <v>35</v>
      </c>
      <c r="N412" t="s">
        <v>101</v>
      </c>
      <c r="O412">
        <v>37.084159999999997</v>
      </c>
      <c r="P412">
        <v>-94.513050000000007</v>
      </c>
      <c r="Q412" t="s">
        <v>31</v>
      </c>
      <c r="R412">
        <v>0.75939999999999996</v>
      </c>
      <c r="S412" t="s">
        <v>201</v>
      </c>
    </row>
    <row r="413" spans="1:19" x14ac:dyDescent="0.2">
      <c r="A413">
        <v>32</v>
      </c>
      <c r="B413">
        <v>1</v>
      </c>
      <c r="C413" t="s">
        <v>120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33</v>
      </c>
      <c r="J413" t="s">
        <v>33</v>
      </c>
      <c r="K413" t="s">
        <v>31</v>
      </c>
      <c r="L413" t="s">
        <v>33</v>
      </c>
      <c r="M413" t="s">
        <v>121</v>
      </c>
      <c r="N413" t="s">
        <v>101</v>
      </c>
      <c r="O413">
        <v>41.798609999999996</v>
      </c>
      <c r="P413">
        <v>-87.969440000000006</v>
      </c>
      <c r="Q413" t="s">
        <v>31</v>
      </c>
      <c r="R413">
        <v>0.80220000000000002</v>
      </c>
      <c r="S413" t="s">
        <v>201</v>
      </c>
    </row>
    <row r="414" spans="1:19" x14ac:dyDescent="0.2">
      <c r="A414">
        <v>32</v>
      </c>
      <c r="B414">
        <v>2</v>
      </c>
      <c r="C414" t="s">
        <v>120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31</v>
      </c>
      <c r="J414" t="s">
        <v>33</v>
      </c>
      <c r="K414" t="s">
        <v>31</v>
      </c>
      <c r="L414" t="s">
        <v>33</v>
      </c>
      <c r="M414" t="s">
        <v>121</v>
      </c>
      <c r="N414" t="s">
        <v>101</v>
      </c>
      <c r="O414">
        <v>41.798609999999996</v>
      </c>
      <c r="P414">
        <v>-87.969440000000006</v>
      </c>
      <c r="Q414" t="s">
        <v>31</v>
      </c>
      <c r="R414">
        <v>0.80220000000000002</v>
      </c>
      <c r="S414" t="s">
        <v>201</v>
      </c>
    </row>
    <row r="415" spans="1:19" x14ac:dyDescent="0.2">
      <c r="A415">
        <v>32</v>
      </c>
      <c r="B415">
        <v>3</v>
      </c>
      <c r="C415" t="s">
        <v>120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33</v>
      </c>
      <c r="J415" t="s">
        <v>33</v>
      </c>
      <c r="K415" t="s">
        <v>31</v>
      </c>
      <c r="L415" t="s">
        <v>33</v>
      </c>
      <c r="M415" t="s">
        <v>121</v>
      </c>
      <c r="N415" t="s">
        <v>101</v>
      </c>
      <c r="O415">
        <v>41.798609999999996</v>
      </c>
      <c r="P415">
        <v>-87.969440000000006</v>
      </c>
      <c r="Q415" t="s">
        <v>31</v>
      </c>
      <c r="R415">
        <v>0.80220000000000002</v>
      </c>
      <c r="S415" t="s">
        <v>201</v>
      </c>
    </row>
    <row r="416" spans="1:19" x14ac:dyDescent="0.2">
      <c r="A416">
        <v>36</v>
      </c>
      <c r="B416">
        <v>1</v>
      </c>
      <c r="C416" t="s">
        <v>126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33</v>
      </c>
      <c r="J416" t="s">
        <v>33</v>
      </c>
      <c r="K416" t="s">
        <v>31</v>
      </c>
      <c r="L416" t="s">
        <v>31</v>
      </c>
      <c r="M416" t="s">
        <v>127</v>
      </c>
      <c r="N416" t="s">
        <v>101</v>
      </c>
      <c r="O416">
        <v>39.5</v>
      </c>
      <c r="P416">
        <v>-84.733329999999995</v>
      </c>
      <c r="Q416" t="s">
        <v>31</v>
      </c>
      <c r="R416">
        <v>0.87609999999999999</v>
      </c>
      <c r="S416" t="s">
        <v>201</v>
      </c>
    </row>
    <row r="417" spans="1:19" x14ac:dyDescent="0.2">
      <c r="A417">
        <v>36</v>
      </c>
      <c r="B417">
        <v>2</v>
      </c>
      <c r="C417" t="s">
        <v>126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33</v>
      </c>
      <c r="J417" t="s">
        <v>33</v>
      </c>
      <c r="K417" t="s">
        <v>31</v>
      </c>
      <c r="L417" t="s">
        <v>31</v>
      </c>
      <c r="M417" t="s">
        <v>127</v>
      </c>
      <c r="N417" t="s">
        <v>101</v>
      </c>
      <c r="O417">
        <v>39.5</v>
      </c>
      <c r="P417">
        <v>-84.733329999999995</v>
      </c>
      <c r="Q417" t="s">
        <v>31</v>
      </c>
      <c r="R417">
        <v>0.87609999999999999</v>
      </c>
      <c r="S417" t="s">
        <v>201</v>
      </c>
    </row>
    <row r="418" spans="1:19" x14ac:dyDescent="0.2">
      <c r="A418">
        <v>36</v>
      </c>
      <c r="B418">
        <v>3</v>
      </c>
      <c r="C418" t="s">
        <v>126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33</v>
      </c>
      <c r="J418" t="s">
        <v>33</v>
      </c>
      <c r="K418" t="s">
        <v>31</v>
      </c>
      <c r="L418" t="s">
        <v>31</v>
      </c>
      <c r="M418" t="s">
        <v>127</v>
      </c>
      <c r="N418" t="s">
        <v>101</v>
      </c>
      <c r="O418">
        <v>39.5</v>
      </c>
      <c r="P418">
        <v>-84.733329999999995</v>
      </c>
      <c r="Q418" t="s">
        <v>31</v>
      </c>
      <c r="R418">
        <v>0.87609999999999999</v>
      </c>
      <c r="S418" t="s">
        <v>201</v>
      </c>
    </row>
    <row r="419" spans="1:19" x14ac:dyDescent="0.2">
      <c r="A419">
        <v>36</v>
      </c>
      <c r="B419">
        <v>4</v>
      </c>
      <c r="C419" t="s">
        <v>126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33</v>
      </c>
      <c r="J419" t="s">
        <v>33</v>
      </c>
      <c r="K419" t="s">
        <v>31</v>
      </c>
      <c r="L419" t="s">
        <v>31</v>
      </c>
      <c r="M419" t="s">
        <v>127</v>
      </c>
      <c r="N419" t="s">
        <v>101</v>
      </c>
      <c r="O419">
        <v>39.5</v>
      </c>
      <c r="P419">
        <v>-84.733329999999995</v>
      </c>
      <c r="Q419" t="s">
        <v>31</v>
      </c>
      <c r="R419">
        <v>0.87609999999999999</v>
      </c>
      <c r="S419" t="s">
        <v>201</v>
      </c>
    </row>
    <row r="420" spans="1:19" x14ac:dyDescent="0.2">
      <c r="A420">
        <v>36</v>
      </c>
      <c r="B420">
        <v>5</v>
      </c>
      <c r="C420" t="s">
        <v>126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33</v>
      </c>
      <c r="J420" t="s">
        <v>33</v>
      </c>
      <c r="K420" t="s">
        <v>31</v>
      </c>
      <c r="L420" t="s">
        <v>31</v>
      </c>
      <c r="M420" t="s">
        <v>127</v>
      </c>
      <c r="N420" t="s">
        <v>101</v>
      </c>
      <c r="O420">
        <v>39.5</v>
      </c>
      <c r="P420">
        <v>-84.733329999999995</v>
      </c>
      <c r="Q420" t="s">
        <v>31</v>
      </c>
      <c r="R420">
        <v>0.87609999999999999</v>
      </c>
      <c r="S420" t="s">
        <v>201</v>
      </c>
    </row>
    <row r="421" spans="1:19" x14ac:dyDescent="0.2">
      <c r="A421">
        <v>36</v>
      </c>
      <c r="B421">
        <v>6</v>
      </c>
      <c r="C421" t="s">
        <v>126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33</v>
      </c>
      <c r="J421" t="s">
        <v>33</v>
      </c>
      <c r="K421" t="s">
        <v>31</v>
      </c>
      <c r="L421" t="s">
        <v>31</v>
      </c>
      <c r="M421" t="s">
        <v>127</v>
      </c>
      <c r="N421" t="s">
        <v>101</v>
      </c>
      <c r="O421">
        <v>39.5</v>
      </c>
      <c r="P421">
        <v>-84.733329999999995</v>
      </c>
      <c r="Q421" t="s">
        <v>31</v>
      </c>
      <c r="R421">
        <v>0.87609999999999999</v>
      </c>
      <c r="S421" t="s">
        <v>201</v>
      </c>
    </row>
    <row r="422" spans="1:19" x14ac:dyDescent="0.2">
      <c r="A422">
        <v>34</v>
      </c>
      <c r="B422">
        <v>1</v>
      </c>
      <c r="C422" t="s">
        <v>29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31</v>
      </c>
      <c r="J422" t="s">
        <v>33</v>
      </c>
      <c r="K422" t="s">
        <v>31</v>
      </c>
      <c r="L422" t="s">
        <v>33</v>
      </c>
      <c r="M422" t="s">
        <v>125</v>
      </c>
      <c r="N422" t="s">
        <v>101</v>
      </c>
      <c r="O422">
        <v>47.486849999999997</v>
      </c>
      <c r="P422">
        <v>-115.90071</v>
      </c>
      <c r="Q422" t="s">
        <v>31</v>
      </c>
      <c r="R422">
        <v>0.92559999999999998</v>
      </c>
      <c r="S422" t="s">
        <v>201</v>
      </c>
    </row>
    <row r="423" spans="1:19" x14ac:dyDescent="0.2">
      <c r="A423">
        <v>34</v>
      </c>
      <c r="B423">
        <v>2</v>
      </c>
      <c r="C423" t="s">
        <v>29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31</v>
      </c>
      <c r="J423" t="s">
        <v>33</v>
      </c>
      <c r="K423" t="s">
        <v>31</v>
      </c>
      <c r="L423" t="s">
        <v>33</v>
      </c>
      <c r="M423" t="s">
        <v>125</v>
      </c>
      <c r="N423" t="s">
        <v>101</v>
      </c>
      <c r="O423">
        <v>47.486849999999997</v>
      </c>
      <c r="P423">
        <v>-115.90071</v>
      </c>
      <c r="Q423" t="s">
        <v>31</v>
      </c>
      <c r="R423">
        <v>0.92559999999999998</v>
      </c>
      <c r="S423" t="s">
        <v>201</v>
      </c>
    </row>
    <row r="424" spans="1:19" x14ac:dyDescent="0.2">
      <c r="A424">
        <v>34</v>
      </c>
      <c r="B424">
        <v>3</v>
      </c>
      <c r="C424" t="s">
        <v>29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31</v>
      </c>
      <c r="J424" t="s">
        <v>33</v>
      </c>
      <c r="K424" t="s">
        <v>31</v>
      </c>
      <c r="L424" t="s">
        <v>33</v>
      </c>
      <c r="M424" t="s">
        <v>125</v>
      </c>
      <c r="N424" t="s">
        <v>101</v>
      </c>
      <c r="O424">
        <v>47.486849999999997</v>
      </c>
      <c r="P424">
        <v>-115.90071</v>
      </c>
      <c r="Q424" t="s">
        <v>31</v>
      </c>
      <c r="R424">
        <v>0.92559999999999998</v>
      </c>
      <c r="S424" t="s">
        <v>201</v>
      </c>
    </row>
    <row r="425" spans="1:19" x14ac:dyDescent="0.2">
      <c r="A425">
        <v>34</v>
      </c>
      <c r="B425">
        <v>4</v>
      </c>
      <c r="C425" t="s">
        <v>29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31</v>
      </c>
      <c r="J425" t="s">
        <v>33</v>
      </c>
      <c r="K425" t="s">
        <v>31</v>
      </c>
      <c r="L425" t="s">
        <v>33</v>
      </c>
      <c r="M425" t="s">
        <v>125</v>
      </c>
      <c r="N425" t="s">
        <v>101</v>
      </c>
      <c r="O425">
        <v>47.486849999999997</v>
      </c>
      <c r="P425">
        <v>-115.90071</v>
      </c>
      <c r="Q425" t="s">
        <v>31</v>
      </c>
      <c r="R425">
        <v>0.92559999999999998</v>
      </c>
      <c r="S425" t="s">
        <v>201</v>
      </c>
    </row>
    <row r="426" spans="1:19" x14ac:dyDescent="0.2">
      <c r="A426">
        <v>34</v>
      </c>
      <c r="B426">
        <v>5</v>
      </c>
      <c r="C426" t="s">
        <v>29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31</v>
      </c>
      <c r="J426" t="s">
        <v>33</v>
      </c>
      <c r="K426" t="s">
        <v>31</v>
      </c>
      <c r="L426" t="s">
        <v>33</v>
      </c>
      <c r="M426" t="s">
        <v>125</v>
      </c>
      <c r="N426" t="s">
        <v>101</v>
      </c>
      <c r="O426">
        <v>47.486849999999997</v>
      </c>
      <c r="P426">
        <v>-115.90071</v>
      </c>
      <c r="Q426" t="s">
        <v>31</v>
      </c>
      <c r="R426">
        <v>0.92559999999999998</v>
      </c>
      <c r="S426" t="s">
        <v>201</v>
      </c>
    </row>
    <row r="427" spans="1:19" x14ac:dyDescent="0.2">
      <c r="A427">
        <v>34</v>
      </c>
      <c r="B427">
        <v>6</v>
      </c>
      <c r="C427" t="s">
        <v>29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31</v>
      </c>
      <c r="J427" t="s">
        <v>33</v>
      </c>
      <c r="K427" t="s">
        <v>31</v>
      </c>
      <c r="L427" t="s">
        <v>33</v>
      </c>
      <c r="M427" t="s">
        <v>125</v>
      </c>
      <c r="N427" t="s">
        <v>101</v>
      </c>
      <c r="O427">
        <v>47.486849999999997</v>
      </c>
      <c r="P427">
        <v>-115.90071</v>
      </c>
      <c r="Q427" t="s">
        <v>31</v>
      </c>
      <c r="R427">
        <v>0.92559999999999998</v>
      </c>
      <c r="S427" t="s">
        <v>201</v>
      </c>
    </row>
    <row r="428" spans="1:19" x14ac:dyDescent="0.2">
      <c r="A428">
        <v>34</v>
      </c>
      <c r="B428">
        <v>7</v>
      </c>
      <c r="C428" t="s">
        <v>29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31</v>
      </c>
      <c r="J428" t="s">
        <v>33</v>
      </c>
      <c r="K428" t="s">
        <v>31</v>
      </c>
      <c r="L428" t="s">
        <v>33</v>
      </c>
      <c r="M428" t="s">
        <v>125</v>
      </c>
      <c r="N428" t="s">
        <v>101</v>
      </c>
      <c r="O428">
        <v>47.486849999999997</v>
      </c>
      <c r="P428">
        <v>-115.90071</v>
      </c>
      <c r="Q428" t="s">
        <v>31</v>
      </c>
      <c r="R428">
        <v>0.92559999999999998</v>
      </c>
      <c r="S428" t="s">
        <v>201</v>
      </c>
    </row>
    <row r="429" spans="1:19" x14ac:dyDescent="0.2">
      <c r="A429">
        <v>34</v>
      </c>
      <c r="B429">
        <v>8</v>
      </c>
      <c r="C429" t="s">
        <v>29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31</v>
      </c>
      <c r="J429" t="s">
        <v>33</v>
      </c>
      <c r="K429" t="s">
        <v>31</v>
      </c>
      <c r="L429" t="s">
        <v>33</v>
      </c>
      <c r="M429" t="s">
        <v>125</v>
      </c>
      <c r="N429" t="s">
        <v>101</v>
      </c>
      <c r="O429">
        <v>47.486849999999997</v>
      </c>
      <c r="P429">
        <v>-115.90071</v>
      </c>
      <c r="Q429" t="s">
        <v>31</v>
      </c>
      <c r="R429">
        <v>0.92559999999999998</v>
      </c>
      <c r="S429" t="s">
        <v>201</v>
      </c>
    </row>
    <row r="430" spans="1:19" x14ac:dyDescent="0.2">
      <c r="A430">
        <v>34</v>
      </c>
      <c r="B430">
        <v>9</v>
      </c>
      <c r="C430" t="s">
        <v>29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31</v>
      </c>
      <c r="J430" t="s">
        <v>33</v>
      </c>
      <c r="K430" t="s">
        <v>31</v>
      </c>
      <c r="L430" t="s">
        <v>33</v>
      </c>
      <c r="M430" t="s">
        <v>125</v>
      </c>
      <c r="N430" t="s">
        <v>101</v>
      </c>
      <c r="O430">
        <v>47.486849999999997</v>
      </c>
      <c r="P430">
        <v>-115.90071</v>
      </c>
      <c r="Q430" t="s">
        <v>31</v>
      </c>
      <c r="R430">
        <v>0.92559999999999998</v>
      </c>
      <c r="S430" t="s">
        <v>201</v>
      </c>
    </row>
    <row r="431" spans="1:19" x14ac:dyDescent="0.2">
      <c r="A431">
        <v>34</v>
      </c>
      <c r="B431">
        <v>10</v>
      </c>
      <c r="C431" t="s">
        <v>29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31</v>
      </c>
      <c r="J431" t="s">
        <v>33</v>
      </c>
      <c r="K431" t="s">
        <v>31</v>
      </c>
      <c r="L431" t="s">
        <v>33</v>
      </c>
      <c r="M431" t="s">
        <v>125</v>
      </c>
      <c r="N431" t="s">
        <v>101</v>
      </c>
      <c r="O431">
        <v>47.486849999999997</v>
      </c>
      <c r="P431">
        <v>-115.90071</v>
      </c>
      <c r="Q431" t="s">
        <v>31</v>
      </c>
      <c r="R431">
        <v>0.92559999999999998</v>
      </c>
      <c r="S431" t="s">
        <v>201</v>
      </c>
    </row>
    <row r="432" spans="1:19" x14ac:dyDescent="0.2">
      <c r="A432">
        <v>34</v>
      </c>
      <c r="B432">
        <v>11</v>
      </c>
      <c r="C432" t="s">
        <v>29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31</v>
      </c>
      <c r="J432" t="s">
        <v>33</v>
      </c>
      <c r="K432" t="s">
        <v>31</v>
      </c>
      <c r="L432" t="s">
        <v>33</v>
      </c>
      <c r="M432" t="s">
        <v>125</v>
      </c>
      <c r="N432" t="s">
        <v>101</v>
      </c>
      <c r="O432">
        <v>47.486849999999997</v>
      </c>
      <c r="P432">
        <v>-115.90071</v>
      </c>
      <c r="Q432" t="s">
        <v>31</v>
      </c>
      <c r="R432">
        <v>0.92559999999999998</v>
      </c>
      <c r="S432" t="s">
        <v>201</v>
      </c>
    </row>
    <row r="433" spans="1:19" x14ac:dyDescent="0.2">
      <c r="A433">
        <v>34</v>
      </c>
      <c r="B433">
        <v>12</v>
      </c>
      <c r="C433" t="s">
        <v>29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31</v>
      </c>
      <c r="J433" t="s">
        <v>33</v>
      </c>
      <c r="K433" t="s">
        <v>31</v>
      </c>
      <c r="L433" t="s">
        <v>33</v>
      </c>
      <c r="M433" t="s">
        <v>125</v>
      </c>
      <c r="N433" t="s">
        <v>101</v>
      </c>
      <c r="O433">
        <v>47.486849999999997</v>
      </c>
      <c r="P433">
        <v>-115.90071</v>
      </c>
      <c r="Q433" t="s">
        <v>31</v>
      </c>
      <c r="R433">
        <v>0.92559999999999998</v>
      </c>
      <c r="S433" t="s">
        <v>201</v>
      </c>
    </row>
    <row r="434" spans="1:19" x14ac:dyDescent="0.2">
      <c r="A434">
        <v>34</v>
      </c>
      <c r="B434">
        <v>13</v>
      </c>
      <c r="C434" t="s">
        <v>29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31</v>
      </c>
      <c r="J434" t="s">
        <v>33</v>
      </c>
      <c r="K434" t="s">
        <v>31</v>
      </c>
      <c r="L434" t="s">
        <v>33</v>
      </c>
      <c r="M434" t="s">
        <v>125</v>
      </c>
      <c r="N434" t="s">
        <v>101</v>
      </c>
      <c r="O434">
        <v>47.486849999999997</v>
      </c>
      <c r="P434">
        <v>-115.90071</v>
      </c>
      <c r="Q434" t="s">
        <v>31</v>
      </c>
      <c r="R434">
        <v>0.92559999999999998</v>
      </c>
      <c r="S434" t="s">
        <v>201</v>
      </c>
    </row>
    <row r="435" spans="1:19" x14ac:dyDescent="0.2">
      <c r="A435">
        <v>34</v>
      </c>
      <c r="B435">
        <v>14</v>
      </c>
      <c r="C435" t="s">
        <v>29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31</v>
      </c>
      <c r="J435" t="s">
        <v>33</v>
      </c>
      <c r="K435" t="s">
        <v>31</v>
      </c>
      <c r="L435" t="s">
        <v>33</v>
      </c>
      <c r="M435" t="s">
        <v>125</v>
      </c>
      <c r="N435" t="s">
        <v>101</v>
      </c>
      <c r="O435">
        <v>47.486849999999997</v>
      </c>
      <c r="P435">
        <v>-115.90071</v>
      </c>
      <c r="Q435" t="s">
        <v>31</v>
      </c>
      <c r="R435">
        <v>0.92559999999999998</v>
      </c>
      <c r="S435" t="s">
        <v>201</v>
      </c>
    </row>
    <row r="436" spans="1:19" x14ac:dyDescent="0.2">
      <c r="A436">
        <v>34</v>
      </c>
      <c r="B436">
        <v>15</v>
      </c>
      <c r="C436" t="s">
        <v>29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31</v>
      </c>
      <c r="J436" t="s">
        <v>33</v>
      </c>
      <c r="K436" t="s">
        <v>31</v>
      </c>
      <c r="L436" t="s">
        <v>33</v>
      </c>
      <c r="M436" t="s">
        <v>125</v>
      </c>
      <c r="N436" t="s">
        <v>101</v>
      </c>
      <c r="O436">
        <v>47.486849999999997</v>
      </c>
      <c r="P436">
        <v>-115.90071</v>
      </c>
      <c r="Q436" t="s">
        <v>31</v>
      </c>
      <c r="R436">
        <v>0.92559999999999998</v>
      </c>
      <c r="S436" t="s">
        <v>201</v>
      </c>
    </row>
    <row r="437" spans="1:19" x14ac:dyDescent="0.2">
      <c r="A437">
        <v>34</v>
      </c>
      <c r="B437">
        <v>16</v>
      </c>
      <c r="C437" t="s">
        <v>29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31</v>
      </c>
      <c r="J437" t="s">
        <v>33</v>
      </c>
      <c r="K437" t="s">
        <v>31</v>
      </c>
      <c r="L437" t="s">
        <v>33</v>
      </c>
      <c r="M437" t="s">
        <v>125</v>
      </c>
      <c r="N437" t="s">
        <v>101</v>
      </c>
      <c r="O437">
        <v>47.486849999999997</v>
      </c>
      <c r="P437">
        <v>-115.90071</v>
      </c>
      <c r="Q437" t="s">
        <v>31</v>
      </c>
      <c r="R437">
        <v>0.92559999999999998</v>
      </c>
      <c r="S437" t="s">
        <v>201</v>
      </c>
    </row>
    <row r="438" spans="1:19" x14ac:dyDescent="0.2">
      <c r="A438">
        <v>34</v>
      </c>
      <c r="B438">
        <v>17</v>
      </c>
      <c r="C438" t="s">
        <v>29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31</v>
      </c>
      <c r="J438" t="s">
        <v>33</v>
      </c>
      <c r="K438" t="s">
        <v>31</v>
      </c>
      <c r="L438" t="s">
        <v>33</v>
      </c>
      <c r="M438" t="s">
        <v>125</v>
      </c>
      <c r="N438" t="s">
        <v>101</v>
      </c>
      <c r="O438">
        <v>47.486849999999997</v>
      </c>
      <c r="P438">
        <v>-115.90071</v>
      </c>
      <c r="Q438" t="s">
        <v>31</v>
      </c>
      <c r="R438">
        <v>0.92559999999999998</v>
      </c>
      <c r="S438" t="s">
        <v>201</v>
      </c>
    </row>
    <row r="439" spans="1:19" x14ac:dyDescent="0.2">
      <c r="A439">
        <v>34</v>
      </c>
      <c r="B439">
        <v>18</v>
      </c>
      <c r="C439" t="s">
        <v>29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31</v>
      </c>
      <c r="J439" t="s">
        <v>33</v>
      </c>
      <c r="K439" t="s">
        <v>31</v>
      </c>
      <c r="L439" t="s">
        <v>33</v>
      </c>
      <c r="M439" t="s">
        <v>125</v>
      </c>
      <c r="N439" t="s">
        <v>101</v>
      </c>
      <c r="O439">
        <v>47.486849999999997</v>
      </c>
      <c r="P439">
        <v>-115.90071</v>
      </c>
      <c r="Q439" t="s">
        <v>31</v>
      </c>
      <c r="R439">
        <v>0.92559999999999998</v>
      </c>
      <c r="S439" t="s">
        <v>201</v>
      </c>
    </row>
    <row r="440" spans="1:19" x14ac:dyDescent="0.2">
      <c r="A440">
        <v>34</v>
      </c>
      <c r="B440">
        <v>19</v>
      </c>
      <c r="C440" t="s">
        <v>29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31</v>
      </c>
      <c r="J440" t="s">
        <v>33</v>
      </c>
      <c r="K440" t="s">
        <v>31</v>
      </c>
      <c r="L440" t="s">
        <v>33</v>
      </c>
      <c r="M440" t="s">
        <v>125</v>
      </c>
      <c r="N440" t="s">
        <v>101</v>
      </c>
      <c r="O440">
        <v>47.486849999999997</v>
      </c>
      <c r="P440">
        <v>-115.90071</v>
      </c>
      <c r="Q440" t="s">
        <v>31</v>
      </c>
      <c r="R440">
        <v>0.92559999999999998</v>
      </c>
      <c r="S440" t="s">
        <v>201</v>
      </c>
    </row>
    <row r="441" spans="1:19" x14ac:dyDescent="0.2">
      <c r="A441">
        <v>34</v>
      </c>
      <c r="B441">
        <v>20</v>
      </c>
      <c r="C441" t="s">
        <v>29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31</v>
      </c>
      <c r="J441" t="s">
        <v>33</v>
      </c>
      <c r="K441" t="s">
        <v>31</v>
      </c>
      <c r="L441" t="s">
        <v>33</v>
      </c>
      <c r="M441" t="s">
        <v>125</v>
      </c>
      <c r="N441" t="s">
        <v>101</v>
      </c>
      <c r="O441">
        <v>47.486849999999997</v>
      </c>
      <c r="P441">
        <v>-115.90071</v>
      </c>
      <c r="Q441" t="s">
        <v>31</v>
      </c>
      <c r="R441">
        <v>0.92559999999999998</v>
      </c>
      <c r="S441" t="s">
        <v>201</v>
      </c>
    </row>
    <row r="442" spans="1:19" x14ac:dyDescent="0.2">
      <c r="A442">
        <v>34</v>
      </c>
      <c r="B442">
        <v>21</v>
      </c>
      <c r="C442" t="s">
        <v>29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31</v>
      </c>
      <c r="J442" t="s">
        <v>33</v>
      </c>
      <c r="K442" t="s">
        <v>31</v>
      </c>
      <c r="L442" t="s">
        <v>33</v>
      </c>
      <c r="M442" t="s">
        <v>125</v>
      </c>
      <c r="N442" t="s">
        <v>101</v>
      </c>
      <c r="O442">
        <v>47.486849999999997</v>
      </c>
      <c r="P442">
        <v>-115.90071</v>
      </c>
      <c r="Q442" t="s">
        <v>31</v>
      </c>
      <c r="R442">
        <v>0.92559999999999998</v>
      </c>
      <c r="S442" t="s">
        <v>201</v>
      </c>
    </row>
    <row r="443" spans="1:19" x14ac:dyDescent="0.2">
      <c r="A443">
        <v>34</v>
      </c>
      <c r="B443">
        <v>22</v>
      </c>
      <c r="C443" t="s">
        <v>29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31</v>
      </c>
      <c r="J443" t="s">
        <v>33</v>
      </c>
      <c r="K443" t="s">
        <v>31</v>
      </c>
      <c r="L443" t="s">
        <v>33</v>
      </c>
      <c r="M443" t="s">
        <v>125</v>
      </c>
      <c r="N443" t="s">
        <v>101</v>
      </c>
      <c r="O443">
        <v>47.486849999999997</v>
      </c>
      <c r="P443">
        <v>-115.90071</v>
      </c>
      <c r="Q443" t="s">
        <v>31</v>
      </c>
      <c r="R443">
        <v>0.92559999999999998</v>
      </c>
      <c r="S443" t="s">
        <v>201</v>
      </c>
    </row>
    <row r="444" spans="1:19" x14ac:dyDescent="0.2">
      <c r="A444">
        <v>41</v>
      </c>
      <c r="B444">
        <v>1</v>
      </c>
      <c r="C444" t="s">
        <v>135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31</v>
      </c>
      <c r="J444" t="s">
        <v>33</v>
      </c>
      <c r="K444" t="s">
        <v>31</v>
      </c>
      <c r="L444" t="s">
        <v>33</v>
      </c>
      <c r="M444" t="s">
        <v>136</v>
      </c>
      <c r="N444" t="s">
        <v>103</v>
      </c>
      <c r="O444">
        <v>43.011246</v>
      </c>
      <c r="P444">
        <v>-7.5602799999999997</v>
      </c>
      <c r="Q444" t="s">
        <v>33</v>
      </c>
      <c r="R444">
        <v>1.2936000000000001</v>
      </c>
      <c r="S444" t="s">
        <v>201</v>
      </c>
    </row>
    <row r="445" spans="1:19" x14ac:dyDescent="0.2">
      <c r="A445">
        <v>41</v>
      </c>
      <c r="B445">
        <v>2</v>
      </c>
      <c r="C445" t="s">
        <v>135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31</v>
      </c>
      <c r="J445" t="s">
        <v>33</v>
      </c>
      <c r="K445" t="s">
        <v>31</v>
      </c>
      <c r="L445" t="s">
        <v>33</v>
      </c>
      <c r="M445" t="s">
        <v>136</v>
      </c>
      <c r="N445" t="s">
        <v>103</v>
      </c>
      <c r="O445">
        <v>43.011246</v>
      </c>
      <c r="P445">
        <v>-7.5602799999999997</v>
      </c>
      <c r="Q445" t="s">
        <v>33</v>
      </c>
      <c r="R445">
        <v>1.2936000000000001</v>
      </c>
      <c r="S445" t="s">
        <v>201</v>
      </c>
    </row>
    <row r="446" spans="1:19" x14ac:dyDescent="0.2">
      <c r="A446">
        <v>41</v>
      </c>
      <c r="B446">
        <v>3</v>
      </c>
      <c r="C446" t="s">
        <v>135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31</v>
      </c>
      <c r="J446" t="s">
        <v>33</v>
      </c>
      <c r="K446" t="s">
        <v>31</v>
      </c>
      <c r="L446" t="s">
        <v>33</v>
      </c>
      <c r="M446" t="s">
        <v>136</v>
      </c>
      <c r="N446" t="s">
        <v>103</v>
      </c>
      <c r="O446">
        <v>43.011246</v>
      </c>
      <c r="P446">
        <v>-7.5602799999999997</v>
      </c>
      <c r="Q446" t="s">
        <v>33</v>
      </c>
      <c r="R446">
        <v>1.2936000000000001</v>
      </c>
      <c r="S446" t="s">
        <v>201</v>
      </c>
    </row>
    <row r="447" spans="1:19" x14ac:dyDescent="0.2">
      <c r="A447">
        <v>41</v>
      </c>
      <c r="B447">
        <v>4</v>
      </c>
      <c r="C447" t="s">
        <v>135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31</v>
      </c>
      <c r="J447" t="s">
        <v>33</v>
      </c>
      <c r="K447" t="s">
        <v>31</v>
      </c>
      <c r="L447" t="s">
        <v>33</v>
      </c>
      <c r="M447" t="s">
        <v>136</v>
      </c>
      <c r="N447" t="s">
        <v>103</v>
      </c>
      <c r="O447">
        <v>43.011246</v>
      </c>
      <c r="P447">
        <v>-7.5602799999999997</v>
      </c>
      <c r="Q447" t="s">
        <v>33</v>
      </c>
      <c r="R447">
        <v>1.2936000000000001</v>
      </c>
      <c r="S447" t="s">
        <v>201</v>
      </c>
    </row>
    <row r="448" spans="1:19" x14ac:dyDescent="0.2">
      <c r="A448">
        <v>41</v>
      </c>
      <c r="B448">
        <v>5</v>
      </c>
      <c r="C448" t="s">
        <v>135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31</v>
      </c>
      <c r="J448" t="s">
        <v>33</v>
      </c>
      <c r="K448" t="s">
        <v>31</v>
      </c>
      <c r="L448" t="s">
        <v>33</v>
      </c>
      <c r="M448" t="s">
        <v>136</v>
      </c>
      <c r="N448" t="s">
        <v>103</v>
      </c>
      <c r="O448">
        <v>43.011246</v>
      </c>
      <c r="P448">
        <v>-7.5602799999999997</v>
      </c>
      <c r="Q448" t="s">
        <v>33</v>
      </c>
      <c r="R448">
        <v>1.2936000000000001</v>
      </c>
      <c r="S448" t="s">
        <v>201</v>
      </c>
    </row>
    <row r="449" spans="1:19" x14ac:dyDescent="0.2">
      <c r="A449">
        <v>41</v>
      </c>
      <c r="B449">
        <v>6</v>
      </c>
      <c r="C449" t="s">
        <v>135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31</v>
      </c>
      <c r="J449" t="s">
        <v>33</v>
      </c>
      <c r="K449" t="s">
        <v>31</v>
      </c>
      <c r="L449" t="s">
        <v>33</v>
      </c>
      <c r="M449" t="s">
        <v>136</v>
      </c>
      <c r="N449" t="s">
        <v>103</v>
      </c>
      <c r="O449">
        <v>43.011246</v>
      </c>
      <c r="P449">
        <v>-7.5602799999999997</v>
      </c>
      <c r="Q449" t="s">
        <v>33</v>
      </c>
      <c r="R449">
        <v>1.2936000000000001</v>
      </c>
      <c r="S449" t="s">
        <v>201</v>
      </c>
    </row>
    <row r="450" spans="1:19" x14ac:dyDescent="0.2">
      <c r="A450">
        <v>41</v>
      </c>
      <c r="B450">
        <v>7</v>
      </c>
      <c r="C450" t="s">
        <v>135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31</v>
      </c>
      <c r="J450" t="s">
        <v>33</v>
      </c>
      <c r="K450" t="s">
        <v>31</v>
      </c>
      <c r="L450" t="s">
        <v>33</v>
      </c>
      <c r="M450" t="s">
        <v>136</v>
      </c>
      <c r="N450" t="s">
        <v>103</v>
      </c>
      <c r="O450">
        <v>43.011246</v>
      </c>
      <c r="P450">
        <v>-7.5602799999999997</v>
      </c>
      <c r="Q450" t="s">
        <v>33</v>
      </c>
      <c r="R450">
        <v>1.2936000000000001</v>
      </c>
      <c r="S450" t="s">
        <v>201</v>
      </c>
    </row>
    <row r="451" spans="1:19" x14ac:dyDescent="0.2">
      <c r="A451">
        <v>41</v>
      </c>
      <c r="B451">
        <v>8</v>
      </c>
      <c r="C451" t="s">
        <v>135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31</v>
      </c>
      <c r="J451" t="s">
        <v>33</v>
      </c>
      <c r="K451" t="s">
        <v>31</v>
      </c>
      <c r="L451" t="s">
        <v>33</v>
      </c>
      <c r="M451" t="s">
        <v>136</v>
      </c>
      <c r="N451" t="s">
        <v>103</v>
      </c>
      <c r="O451">
        <v>43.011246</v>
      </c>
      <c r="P451">
        <v>-7.5602799999999997</v>
      </c>
      <c r="Q451" t="s">
        <v>33</v>
      </c>
      <c r="R451">
        <v>1.2936000000000001</v>
      </c>
      <c r="S451" t="s">
        <v>201</v>
      </c>
    </row>
    <row r="452" spans="1:19" x14ac:dyDescent="0.2">
      <c r="A452">
        <v>41</v>
      </c>
      <c r="B452">
        <v>9</v>
      </c>
      <c r="C452" t="s">
        <v>135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31</v>
      </c>
      <c r="J452" t="s">
        <v>33</v>
      </c>
      <c r="K452" t="s">
        <v>31</v>
      </c>
      <c r="L452" t="s">
        <v>33</v>
      </c>
      <c r="M452" t="s">
        <v>136</v>
      </c>
      <c r="N452" t="s">
        <v>103</v>
      </c>
      <c r="O452">
        <v>43.011246</v>
      </c>
      <c r="P452">
        <v>-7.5602799999999997</v>
      </c>
      <c r="Q452" t="s">
        <v>33</v>
      </c>
      <c r="R452">
        <v>1.2936000000000001</v>
      </c>
      <c r="S452" t="s">
        <v>201</v>
      </c>
    </row>
    <row r="453" spans="1:19" x14ac:dyDescent="0.2">
      <c r="A453">
        <v>41</v>
      </c>
      <c r="B453">
        <v>10</v>
      </c>
      <c r="C453" t="s">
        <v>135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31</v>
      </c>
      <c r="J453" t="s">
        <v>33</v>
      </c>
      <c r="K453" t="s">
        <v>31</v>
      </c>
      <c r="L453" t="s">
        <v>33</v>
      </c>
      <c r="M453" t="s">
        <v>136</v>
      </c>
      <c r="N453" t="s">
        <v>103</v>
      </c>
      <c r="O453">
        <v>43.011246</v>
      </c>
      <c r="P453">
        <v>-7.5602799999999997</v>
      </c>
      <c r="Q453" t="s">
        <v>33</v>
      </c>
      <c r="R453">
        <v>1.2936000000000001</v>
      </c>
      <c r="S453" t="s">
        <v>201</v>
      </c>
    </row>
    <row r="454" spans="1:19" x14ac:dyDescent="0.2">
      <c r="A454">
        <v>41</v>
      </c>
      <c r="B454">
        <v>11</v>
      </c>
      <c r="C454" t="s">
        <v>135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31</v>
      </c>
      <c r="J454" t="s">
        <v>33</v>
      </c>
      <c r="K454" t="s">
        <v>31</v>
      </c>
      <c r="L454" t="s">
        <v>33</v>
      </c>
      <c r="M454" t="s">
        <v>136</v>
      </c>
      <c r="N454" t="s">
        <v>103</v>
      </c>
      <c r="O454">
        <v>43.011246</v>
      </c>
      <c r="P454">
        <v>-7.5602799999999997</v>
      </c>
      <c r="Q454" t="s">
        <v>33</v>
      </c>
      <c r="R454">
        <v>1.2936000000000001</v>
      </c>
      <c r="S454" t="s">
        <v>201</v>
      </c>
    </row>
    <row r="455" spans="1:19" x14ac:dyDescent="0.2">
      <c r="A455">
        <v>41</v>
      </c>
      <c r="B455">
        <v>12</v>
      </c>
      <c r="C455" t="s">
        <v>135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31</v>
      </c>
      <c r="J455" t="s">
        <v>33</v>
      </c>
      <c r="K455" t="s">
        <v>31</v>
      </c>
      <c r="L455" t="s">
        <v>33</v>
      </c>
      <c r="M455" t="s">
        <v>136</v>
      </c>
      <c r="N455" t="s">
        <v>103</v>
      </c>
      <c r="O455">
        <v>43.011246</v>
      </c>
      <c r="P455">
        <v>-7.5602799999999997</v>
      </c>
      <c r="Q455" t="s">
        <v>33</v>
      </c>
      <c r="R455">
        <v>1.2936000000000001</v>
      </c>
      <c r="S455" t="s">
        <v>201</v>
      </c>
    </row>
    <row r="456" spans="1:19" x14ac:dyDescent="0.2">
      <c r="A456">
        <v>41</v>
      </c>
      <c r="B456">
        <v>13</v>
      </c>
      <c r="C456" t="s">
        <v>135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31</v>
      </c>
      <c r="J456" t="s">
        <v>33</v>
      </c>
      <c r="K456" t="s">
        <v>31</v>
      </c>
      <c r="L456" t="s">
        <v>33</v>
      </c>
      <c r="M456" t="s">
        <v>136</v>
      </c>
      <c r="N456" t="s">
        <v>103</v>
      </c>
      <c r="O456">
        <v>43.011246</v>
      </c>
      <c r="P456">
        <v>-7.5602799999999997</v>
      </c>
      <c r="Q456" t="s">
        <v>33</v>
      </c>
      <c r="R456">
        <v>1.2936000000000001</v>
      </c>
      <c r="S456" t="s">
        <v>201</v>
      </c>
    </row>
    <row r="457" spans="1:19" x14ac:dyDescent="0.2">
      <c r="A457">
        <v>41</v>
      </c>
      <c r="B457">
        <v>14</v>
      </c>
      <c r="C457" t="s">
        <v>135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31</v>
      </c>
      <c r="J457" t="s">
        <v>33</v>
      </c>
      <c r="K457" t="s">
        <v>31</v>
      </c>
      <c r="L457" t="s">
        <v>33</v>
      </c>
      <c r="M457" t="s">
        <v>136</v>
      </c>
      <c r="N457" t="s">
        <v>103</v>
      </c>
      <c r="O457">
        <v>43.011246</v>
      </c>
      <c r="P457">
        <v>-7.5602799999999997</v>
      </c>
      <c r="Q457" t="s">
        <v>33</v>
      </c>
      <c r="R457">
        <v>1.2936000000000001</v>
      </c>
      <c r="S457" t="s">
        <v>201</v>
      </c>
    </row>
    <row r="458" spans="1:19" x14ac:dyDescent="0.2">
      <c r="A458">
        <v>41</v>
      </c>
      <c r="B458">
        <v>15</v>
      </c>
      <c r="C458" t="s">
        <v>135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31</v>
      </c>
      <c r="J458" t="s">
        <v>33</v>
      </c>
      <c r="K458" t="s">
        <v>31</v>
      </c>
      <c r="L458" t="s">
        <v>33</v>
      </c>
      <c r="M458" t="s">
        <v>136</v>
      </c>
      <c r="N458" t="s">
        <v>103</v>
      </c>
      <c r="O458">
        <v>43.011246</v>
      </c>
      <c r="P458">
        <v>-7.5602799999999997</v>
      </c>
      <c r="Q458" t="s">
        <v>33</v>
      </c>
      <c r="R458">
        <v>1.2936000000000001</v>
      </c>
      <c r="S458" t="s">
        <v>201</v>
      </c>
    </row>
    <row r="459" spans="1:19" x14ac:dyDescent="0.2">
      <c r="A459">
        <v>41</v>
      </c>
      <c r="B459">
        <v>16</v>
      </c>
      <c r="C459" t="s">
        <v>135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31</v>
      </c>
      <c r="J459" t="s">
        <v>33</v>
      </c>
      <c r="K459" t="s">
        <v>31</v>
      </c>
      <c r="L459" t="s">
        <v>33</v>
      </c>
      <c r="M459" t="s">
        <v>136</v>
      </c>
      <c r="N459" t="s">
        <v>103</v>
      </c>
      <c r="O459">
        <v>43.011246</v>
      </c>
      <c r="P459">
        <v>-7.5602799999999997</v>
      </c>
      <c r="Q459" t="s">
        <v>33</v>
      </c>
      <c r="R459">
        <v>1.2936000000000001</v>
      </c>
      <c r="S459" t="s">
        <v>201</v>
      </c>
    </row>
    <row r="460" spans="1:19" x14ac:dyDescent="0.2">
      <c r="A460">
        <v>39</v>
      </c>
      <c r="B460">
        <v>1</v>
      </c>
      <c r="C460" t="s">
        <v>131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33</v>
      </c>
      <c r="J460" t="s">
        <v>33</v>
      </c>
      <c r="K460" t="s">
        <v>31</v>
      </c>
      <c r="L460" t="s">
        <v>33</v>
      </c>
      <c r="M460" t="s">
        <v>132</v>
      </c>
      <c r="N460" t="s">
        <v>173</v>
      </c>
      <c r="O460">
        <v>54.010399999999997</v>
      </c>
      <c r="P460">
        <v>-2.7877000000000001</v>
      </c>
      <c r="Q460" t="s">
        <v>33</v>
      </c>
      <c r="R460">
        <v>1.7728999999999999</v>
      </c>
      <c r="S460" t="s">
        <v>201</v>
      </c>
    </row>
    <row r="461" spans="1:19" x14ac:dyDescent="0.2">
      <c r="A461">
        <v>28</v>
      </c>
      <c r="B461">
        <v>1</v>
      </c>
      <c r="C461" t="s">
        <v>98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31</v>
      </c>
      <c r="J461" t="s">
        <v>33</v>
      </c>
      <c r="K461" t="s">
        <v>31</v>
      </c>
      <c r="L461" t="s">
        <v>33</v>
      </c>
      <c r="M461" t="s">
        <v>99</v>
      </c>
      <c r="N461" t="s">
        <v>101</v>
      </c>
      <c r="O461">
        <v>40.700000000000003</v>
      </c>
      <c r="P461">
        <v>-112.1</v>
      </c>
      <c r="Q461" t="s">
        <v>31</v>
      </c>
      <c r="R461">
        <v>0.2482</v>
      </c>
      <c r="S461" t="s">
        <v>201</v>
      </c>
    </row>
    <row r="462" spans="1:19" x14ac:dyDescent="0.2">
      <c r="A462">
        <v>28</v>
      </c>
      <c r="B462">
        <v>2</v>
      </c>
      <c r="C462" t="s">
        <v>98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31</v>
      </c>
      <c r="J462" t="s">
        <v>33</v>
      </c>
      <c r="K462" t="s">
        <v>31</v>
      </c>
      <c r="L462" t="s">
        <v>33</v>
      </c>
      <c r="M462" t="s">
        <v>99</v>
      </c>
      <c r="N462" t="s">
        <v>101</v>
      </c>
      <c r="O462">
        <v>40.700000000000003</v>
      </c>
      <c r="P462">
        <v>-112.1</v>
      </c>
      <c r="Q462" t="s">
        <v>31</v>
      </c>
      <c r="R462">
        <v>0.2482</v>
      </c>
      <c r="S462" t="s">
        <v>201</v>
      </c>
    </row>
    <row r="463" spans="1:19" x14ac:dyDescent="0.2">
      <c r="A463">
        <v>28</v>
      </c>
      <c r="B463">
        <v>3</v>
      </c>
      <c r="C463" t="s">
        <v>98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31</v>
      </c>
      <c r="J463" t="s">
        <v>33</v>
      </c>
      <c r="K463" t="s">
        <v>31</v>
      </c>
      <c r="L463" t="s">
        <v>33</v>
      </c>
      <c r="M463" t="s">
        <v>99</v>
      </c>
      <c r="N463" t="s">
        <v>101</v>
      </c>
      <c r="O463">
        <v>40.700000000000003</v>
      </c>
      <c r="P463">
        <v>-112.1</v>
      </c>
      <c r="Q463" t="s">
        <v>31</v>
      </c>
      <c r="R463">
        <v>0.2482</v>
      </c>
      <c r="S463" t="s">
        <v>201</v>
      </c>
    </row>
    <row r="464" spans="1:19" x14ac:dyDescent="0.2">
      <c r="A464">
        <v>28</v>
      </c>
      <c r="B464">
        <v>4</v>
      </c>
      <c r="C464" t="s">
        <v>98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33</v>
      </c>
      <c r="J464" t="s">
        <v>33</v>
      </c>
      <c r="K464" t="s">
        <v>31</v>
      </c>
      <c r="L464" t="s">
        <v>33</v>
      </c>
      <c r="M464" t="s">
        <v>99</v>
      </c>
      <c r="N464" t="s">
        <v>101</v>
      </c>
      <c r="O464">
        <v>40.700000000000003</v>
      </c>
      <c r="P464">
        <v>-112.1</v>
      </c>
      <c r="Q464" t="s">
        <v>31</v>
      </c>
      <c r="R464">
        <v>0.2482</v>
      </c>
      <c r="S464" t="s">
        <v>201</v>
      </c>
    </row>
    <row r="465" spans="1:19" x14ac:dyDescent="0.2">
      <c r="A465">
        <v>28</v>
      </c>
      <c r="B465">
        <v>5</v>
      </c>
      <c r="C465" t="s">
        <v>98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33</v>
      </c>
      <c r="J465" t="s">
        <v>33</v>
      </c>
      <c r="K465" t="s">
        <v>31</v>
      </c>
      <c r="L465" t="s">
        <v>33</v>
      </c>
      <c r="M465" t="s">
        <v>99</v>
      </c>
      <c r="N465" t="s">
        <v>101</v>
      </c>
      <c r="O465">
        <v>40.700000000000003</v>
      </c>
      <c r="P465">
        <v>-112.1</v>
      </c>
      <c r="Q465" t="s">
        <v>31</v>
      </c>
      <c r="R465">
        <v>0.34649999999999997</v>
      </c>
      <c r="S465" t="s">
        <v>201</v>
      </c>
    </row>
    <row r="466" spans="1:19" x14ac:dyDescent="0.2">
      <c r="A466">
        <v>28</v>
      </c>
      <c r="B466">
        <v>6</v>
      </c>
      <c r="C466" t="s">
        <v>98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33</v>
      </c>
      <c r="J466" t="s">
        <v>33</v>
      </c>
      <c r="K466" t="s">
        <v>31</v>
      </c>
      <c r="L466" t="s">
        <v>33</v>
      </c>
      <c r="M466" t="s">
        <v>99</v>
      </c>
      <c r="N466" t="s">
        <v>101</v>
      </c>
      <c r="O466">
        <v>40.700000000000003</v>
      </c>
      <c r="P466">
        <v>-112.1</v>
      </c>
      <c r="Q466" t="s">
        <v>31</v>
      </c>
      <c r="R466">
        <v>0.34649999999999997</v>
      </c>
      <c r="S466" t="s">
        <v>201</v>
      </c>
    </row>
    <row r="467" spans="1:19" x14ac:dyDescent="0.2">
      <c r="A467">
        <v>28</v>
      </c>
      <c r="B467">
        <v>7</v>
      </c>
      <c r="C467" t="s">
        <v>98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31</v>
      </c>
      <c r="J467" t="s">
        <v>33</v>
      </c>
      <c r="K467" t="s">
        <v>31</v>
      </c>
      <c r="L467" t="s">
        <v>33</v>
      </c>
      <c r="M467" t="s">
        <v>99</v>
      </c>
      <c r="N467" t="s">
        <v>101</v>
      </c>
      <c r="O467">
        <v>40.700000000000003</v>
      </c>
      <c r="P467">
        <v>-112.1</v>
      </c>
      <c r="Q467" t="s">
        <v>31</v>
      </c>
      <c r="R467">
        <v>0.34649999999999997</v>
      </c>
      <c r="S467" t="s">
        <v>201</v>
      </c>
    </row>
    <row r="468" spans="1:19" x14ac:dyDescent="0.2">
      <c r="A468">
        <v>28</v>
      </c>
      <c r="B468">
        <v>8</v>
      </c>
      <c r="C468" t="s">
        <v>98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31</v>
      </c>
      <c r="J468" t="s">
        <v>33</v>
      </c>
      <c r="K468" t="s">
        <v>31</v>
      </c>
      <c r="L468" t="s">
        <v>33</v>
      </c>
      <c r="M468" t="s">
        <v>99</v>
      </c>
      <c r="N468" t="s">
        <v>101</v>
      </c>
      <c r="O468">
        <v>40.700000000000003</v>
      </c>
      <c r="P468">
        <v>-112.1</v>
      </c>
      <c r="Q468" t="s">
        <v>31</v>
      </c>
      <c r="R468">
        <v>0.34649999999999997</v>
      </c>
      <c r="S468" t="s">
        <v>201</v>
      </c>
    </row>
    <row r="469" spans="1:19" x14ac:dyDescent="0.2">
      <c r="A469">
        <v>28</v>
      </c>
      <c r="B469">
        <v>9</v>
      </c>
      <c r="C469" t="s">
        <v>98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31</v>
      </c>
      <c r="J469" t="s">
        <v>33</v>
      </c>
      <c r="K469" t="s">
        <v>31</v>
      </c>
      <c r="L469" t="s">
        <v>33</v>
      </c>
      <c r="M469" t="s">
        <v>99</v>
      </c>
      <c r="N469" t="s">
        <v>101</v>
      </c>
      <c r="O469">
        <v>40.700000000000003</v>
      </c>
      <c r="P469">
        <v>-112.1</v>
      </c>
      <c r="Q469" t="s">
        <v>31</v>
      </c>
      <c r="R469">
        <v>0.26140000000000002</v>
      </c>
      <c r="S469" t="s">
        <v>201</v>
      </c>
    </row>
    <row r="470" spans="1:19" x14ac:dyDescent="0.2">
      <c r="A470">
        <v>28</v>
      </c>
      <c r="B470">
        <v>10</v>
      </c>
      <c r="C470" t="s">
        <v>98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33</v>
      </c>
      <c r="J470" t="s">
        <v>33</v>
      </c>
      <c r="K470" t="s">
        <v>31</v>
      </c>
      <c r="L470" t="s">
        <v>33</v>
      </c>
      <c r="M470" t="s">
        <v>99</v>
      </c>
      <c r="N470" t="s">
        <v>101</v>
      </c>
      <c r="O470">
        <v>40.700000000000003</v>
      </c>
      <c r="P470">
        <v>-112.1</v>
      </c>
      <c r="Q470" t="s">
        <v>31</v>
      </c>
      <c r="R470">
        <v>0.26140000000000002</v>
      </c>
      <c r="S470" t="s">
        <v>201</v>
      </c>
    </row>
    <row r="471" spans="1:19" x14ac:dyDescent="0.2">
      <c r="A471">
        <v>28</v>
      </c>
      <c r="B471">
        <v>11</v>
      </c>
      <c r="C471" t="s">
        <v>98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33</v>
      </c>
      <c r="J471" t="s">
        <v>33</v>
      </c>
      <c r="K471" t="s">
        <v>31</v>
      </c>
      <c r="L471" t="s">
        <v>33</v>
      </c>
      <c r="M471" t="s">
        <v>99</v>
      </c>
      <c r="N471" t="s">
        <v>101</v>
      </c>
      <c r="O471">
        <v>40.700000000000003</v>
      </c>
      <c r="P471">
        <v>-112.1</v>
      </c>
      <c r="Q471" t="s">
        <v>31</v>
      </c>
      <c r="R471">
        <v>0.26140000000000002</v>
      </c>
      <c r="S471" t="s">
        <v>201</v>
      </c>
    </row>
    <row r="472" spans="1:19" x14ac:dyDescent="0.2">
      <c r="A472">
        <v>28</v>
      </c>
      <c r="B472">
        <v>12</v>
      </c>
      <c r="C472" t="s">
        <v>98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33</v>
      </c>
      <c r="J472" t="s">
        <v>33</v>
      </c>
      <c r="K472" t="s">
        <v>31</v>
      </c>
      <c r="L472" t="s">
        <v>33</v>
      </c>
      <c r="M472" t="s">
        <v>99</v>
      </c>
      <c r="N472" t="s">
        <v>101</v>
      </c>
      <c r="O472">
        <v>40.700000000000003</v>
      </c>
      <c r="P472">
        <v>-112.1</v>
      </c>
      <c r="Q472" t="s">
        <v>31</v>
      </c>
      <c r="R472">
        <v>0.26140000000000002</v>
      </c>
      <c r="S472" t="s">
        <v>201</v>
      </c>
    </row>
    <row r="473" spans="1:19" x14ac:dyDescent="0.2">
      <c r="A473">
        <v>48</v>
      </c>
      <c r="B473">
        <v>1</v>
      </c>
      <c r="C473" t="s">
        <v>144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33</v>
      </c>
      <c r="J473" t="s">
        <v>33</v>
      </c>
      <c r="K473" t="s">
        <v>31</v>
      </c>
      <c r="L473" t="s">
        <v>33</v>
      </c>
      <c r="M473" t="s">
        <v>145</v>
      </c>
      <c r="N473" t="s">
        <v>101</v>
      </c>
      <c r="O473">
        <v>39.700000000000003</v>
      </c>
      <c r="P473">
        <v>-81.11</v>
      </c>
      <c r="Q473" t="s">
        <v>31</v>
      </c>
      <c r="R473">
        <v>9.5600000000000004E-2</v>
      </c>
      <c r="S473" t="s">
        <v>201</v>
      </c>
    </row>
    <row r="474" spans="1:19" x14ac:dyDescent="0.2">
      <c r="A474">
        <v>48</v>
      </c>
      <c r="B474">
        <v>2</v>
      </c>
      <c r="C474" t="s">
        <v>144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33</v>
      </c>
      <c r="J474" t="s">
        <v>33</v>
      </c>
      <c r="K474" t="s">
        <v>31</v>
      </c>
      <c r="L474" t="s">
        <v>33</v>
      </c>
      <c r="M474" t="s">
        <v>145</v>
      </c>
      <c r="N474" t="s">
        <v>101</v>
      </c>
      <c r="O474">
        <v>39.700000000000003</v>
      </c>
      <c r="P474">
        <v>-81.11</v>
      </c>
      <c r="Q474" t="s">
        <v>31</v>
      </c>
      <c r="R474">
        <v>9.5600000000000004E-2</v>
      </c>
      <c r="S474" t="s">
        <v>201</v>
      </c>
    </row>
    <row r="475" spans="1:19" x14ac:dyDescent="0.2">
      <c r="A475">
        <v>56</v>
      </c>
      <c r="B475">
        <v>1</v>
      </c>
      <c r="C475" t="s">
        <v>189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31</v>
      </c>
      <c r="J475" t="s">
        <v>33</v>
      </c>
      <c r="K475" t="s">
        <v>31</v>
      </c>
      <c r="L475" t="s">
        <v>33</v>
      </c>
      <c r="M475" t="s">
        <v>196</v>
      </c>
      <c r="N475" t="s">
        <v>102</v>
      </c>
      <c r="O475">
        <v>-40.99</v>
      </c>
      <c r="P475">
        <v>-71.496300000000005</v>
      </c>
      <c r="Q475" t="s">
        <v>33</v>
      </c>
      <c r="R475">
        <v>9.5600000000000004E-2</v>
      </c>
      <c r="S475" t="s">
        <v>201</v>
      </c>
    </row>
    <row r="476" spans="1:19" x14ac:dyDescent="0.2">
      <c r="A476">
        <v>25</v>
      </c>
      <c r="B476">
        <v>1</v>
      </c>
      <c r="C476" t="s">
        <v>89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33</v>
      </c>
      <c r="J476" t="s">
        <v>33</v>
      </c>
      <c r="K476" t="s">
        <v>33</v>
      </c>
      <c r="L476" t="s">
        <v>33</v>
      </c>
      <c r="M476" t="s">
        <v>90</v>
      </c>
      <c r="N476" t="s">
        <v>101</v>
      </c>
      <c r="O476">
        <v>40.700000000000003</v>
      </c>
      <c r="P476">
        <v>-111.916</v>
      </c>
      <c r="Q476" t="s">
        <v>33</v>
      </c>
      <c r="R476">
        <v>0.248</v>
      </c>
      <c r="S476" t="s">
        <v>201</v>
      </c>
    </row>
    <row r="477" spans="1:19" x14ac:dyDescent="0.2">
      <c r="A477">
        <v>25</v>
      </c>
      <c r="B477">
        <v>2</v>
      </c>
      <c r="C477" t="s">
        <v>89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33</v>
      </c>
      <c r="J477" t="s">
        <v>33</v>
      </c>
      <c r="K477" t="s">
        <v>33</v>
      </c>
      <c r="L477" t="s">
        <v>33</v>
      </c>
      <c r="M477" t="s">
        <v>90</v>
      </c>
      <c r="N477" t="s">
        <v>101</v>
      </c>
      <c r="O477">
        <v>40.700000000000003</v>
      </c>
      <c r="P477">
        <v>-111.916</v>
      </c>
      <c r="Q477" t="s">
        <v>33</v>
      </c>
      <c r="R477">
        <v>0.248</v>
      </c>
      <c r="S477" t="s">
        <v>201</v>
      </c>
    </row>
    <row r="478" spans="1:19" x14ac:dyDescent="0.2">
      <c r="A478">
        <v>25</v>
      </c>
      <c r="B478">
        <v>3</v>
      </c>
      <c r="C478" t="s">
        <v>89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33</v>
      </c>
      <c r="J478" t="s">
        <v>33</v>
      </c>
      <c r="K478" t="s">
        <v>33</v>
      </c>
      <c r="L478" t="s">
        <v>33</v>
      </c>
      <c r="M478" t="s">
        <v>90</v>
      </c>
      <c r="N478" t="s">
        <v>101</v>
      </c>
      <c r="O478">
        <v>40.700000000000003</v>
      </c>
      <c r="P478">
        <v>-111.916</v>
      </c>
      <c r="Q478" t="s">
        <v>33</v>
      </c>
      <c r="R478">
        <v>0.248</v>
      </c>
      <c r="S478" t="s">
        <v>201</v>
      </c>
    </row>
    <row r="479" spans="1:19" x14ac:dyDescent="0.2">
      <c r="A479">
        <v>25</v>
      </c>
      <c r="B479">
        <v>4</v>
      </c>
      <c r="C479" t="s">
        <v>89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33</v>
      </c>
      <c r="J479" t="s">
        <v>33</v>
      </c>
      <c r="K479" t="s">
        <v>33</v>
      </c>
      <c r="L479" t="s">
        <v>33</v>
      </c>
      <c r="M479" t="s">
        <v>90</v>
      </c>
      <c r="N479" t="s">
        <v>101</v>
      </c>
      <c r="O479">
        <v>40.700000000000003</v>
      </c>
      <c r="P479">
        <v>-111.916</v>
      </c>
      <c r="Q479" t="s">
        <v>33</v>
      </c>
      <c r="R479">
        <v>0.248</v>
      </c>
      <c r="S479" t="s">
        <v>201</v>
      </c>
    </row>
    <row r="480" spans="1:19" x14ac:dyDescent="0.2">
      <c r="A480">
        <v>25</v>
      </c>
      <c r="B480">
        <v>5</v>
      </c>
      <c r="C480" t="s">
        <v>89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33</v>
      </c>
      <c r="J480" t="s">
        <v>33</v>
      </c>
      <c r="K480" t="s">
        <v>33</v>
      </c>
      <c r="L480" t="s">
        <v>33</v>
      </c>
      <c r="M480" t="s">
        <v>91</v>
      </c>
      <c r="N480" t="s">
        <v>101</v>
      </c>
      <c r="O480">
        <v>40.799999999999997</v>
      </c>
      <c r="P480">
        <v>-111.6</v>
      </c>
      <c r="Q480" t="s">
        <v>33</v>
      </c>
      <c r="R480">
        <v>0.248</v>
      </c>
      <c r="S480" t="s">
        <v>201</v>
      </c>
    </row>
    <row r="481" spans="1:19" x14ac:dyDescent="0.2">
      <c r="A481">
        <v>25</v>
      </c>
      <c r="B481">
        <v>6</v>
      </c>
      <c r="C481" t="s">
        <v>89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33</v>
      </c>
      <c r="J481" t="s">
        <v>33</v>
      </c>
      <c r="K481" t="s">
        <v>33</v>
      </c>
      <c r="L481" t="s">
        <v>33</v>
      </c>
      <c r="M481" t="s">
        <v>91</v>
      </c>
      <c r="N481" t="s">
        <v>101</v>
      </c>
      <c r="O481">
        <v>40.799999999999997</v>
      </c>
      <c r="P481">
        <v>-111.6</v>
      </c>
      <c r="Q481" t="s">
        <v>33</v>
      </c>
      <c r="R481">
        <v>0.248</v>
      </c>
      <c r="S481" t="s">
        <v>201</v>
      </c>
    </row>
    <row r="482" spans="1:19" x14ac:dyDescent="0.2">
      <c r="A482">
        <v>25</v>
      </c>
      <c r="B482">
        <v>7</v>
      </c>
      <c r="C482" t="s">
        <v>89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33</v>
      </c>
      <c r="J482" t="s">
        <v>33</v>
      </c>
      <c r="K482" t="s">
        <v>33</v>
      </c>
      <c r="L482" t="s">
        <v>33</v>
      </c>
      <c r="M482" t="s">
        <v>91</v>
      </c>
      <c r="N482" t="s">
        <v>101</v>
      </c>
      <c r="O482">
        <v>40.799999999999997</v>
      </c>
      <c r="P482">
        <v>-111.6</v>
      </c>
      <c r="Q482" t="s">
        <v>33</v>
      </c>
      <c r="R482">
        <v>0.248</v>
      </c>
      <c r="S482" t="s">
        <v>201</v>
      </c>
    </row>
    <row r="483" spans="1:19" x14ac:dyDescent="0.2">
      <c r="A483">
        <v>25</v>
      </c>
      <c r="B483">
        <v>8</v>
      </c>
      <c r="C483" t="s">
        <v>89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33</v>
      </c>
      <c r="J483" t="s">
        <v>33</v>
      </c>
      <c r="K483" t="s">
        <v>33</v>
      </c>
      <c r="L483" t="s">
        <v>33</v>
      </c>
      <c r="M483" t="s">
        <v>91</v>
      </c>
      <c r="N483" t="s">
        <v>101</v>
      </c>
      <c r="O483">
        <v>40.799999999999997</v>
      </c>
      <c r="P483">
        <v>-111.6</v>
      </c>
      <c r="Q483" t="s">
        <v>33</v>
      </c>
      <c r="R483">
        <v>0.248</v>
      </c>
      <c r="S483" t="s">
        <v>201</v>
      </c>
    </row>
    <row r="484" spans="1:19" x14ac:dyDescent="0.2">
      <c r="A484">
        <v>25</v>
      </c>
      <c r="B484">
        <v>9</v>
      </c>
      <c r="C484" t="s">
        <v>89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33</v>
      </c>
      <c r="J484" t="s">
        <v>33</v>
      </c>
      <c r="K484" t="s">
        <v>33</v>
      </c>
      <c r="L484" t="s">
        <v>33</v>
      </c>
      <c r="M484" t="s">
        <v>92</v>
      </c>
      <c r="N484" t="s">
        <v>101</v>
      </c>
      <c r="O484">
        <v>41</v>
      </c>
      <c r="P484">
        <v>-112</v>
      </c>
      <c r="Q484" t="s">
        <v>33</v>
      </c>
      <c r="R484">
        <v>0.248</v>
      </c>
      <c r="S484" t="s">
        <v>201</v>
      </c>
    </row>
    <row r="485" spans="1:19" x14ac:dyDescent="0.2">
      <c r="A485">
        <v>25</v>
      </c>
      <c r="B485">
        <v>10</v>
      </c>
      <c r="C485" t="s">
        <v>89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33</v>
      </c>
      <c r="J485" t="s">
        <v>33</v>
      </c>
      <c r="K485" t="s">
        <v>33</v>
      </c>
      <c r="L485" t="s">
        <v>33</v>
      </c>
      <c r="M485" t="s">
        <v>92</v>
      </c>
      <c r="N485" t="s">
        <v>101</v>
      </c>
      <c r="O485">
        <v>41</v>
      </c>
      <c r="P485">
        <v>-112</v>
      </c>
      <c r="Q485" t="s">
        <v>33</v>
      </c>
      <c r="R485">
        <v>0.248</v>
      </c>
      <c r="S485" t="s">
        <v>201</v>
      </c>
    </row>
    <row r="486" spans="1:19" x14ac:dyDescent="0.2">
      <c r="A486">
        <v>25</v>
      </c>
      <c r="B486">
        <v>11</v>
      </c>
      <c r="C486" t="s">
        <v>89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33</v>
      </c>
      <c r="J486" t="s">
        <v>33</v>
      </c>
      <c r="K486" t="s">
        <v>33</v>
      </c>
      <c r="L486" t="s">
        <v>33</v>
      </c>
      <c r="M486" t="s">
        <v>92</v>
      </c>
      <c r="N486" t="s">
        <v>101</v>
      </c>
      <c r="O486">
        <v>41</v>
      </c>
      <c r="P486">
        <v>-112</v>
      </c>
      <c r="Q486" t="s">
        <v>33</v>
      </c>
      <c r="R486">
        <v>0.248</v>
      </c>
      <c r="S486" t="s">
        <v>201</v>
      </c>
    </row>
    <row r="487" spans="1:19" x14ac:dyDescent="0.2">
      <c r="A487">
        <v>25</v>
      </c>
      <c r="B487">
        <v>12</v>
      </c>
      <c r="C487" t="s">
        <v>89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33</v>
      </c>
      <c r="J487" t="s">
        <v>33</v>
      </c>
      <c r="K487" t="s">
        <v>33</v>
      </c>
      <c r="L487" t="s">
        <v>33</v>
      </c>
      <c r="M487" t="s">
        <v>92</v>
      </c>
      <c r="N487" t="s">
        <v>101</v>
      </c>
      <c r="O487">
        <v>41</v>
      </c>
      <c r="P487">
        <v>-112</v>
      </c>
      <c r="Q487" t="s">
        <v>33</v>
      </c>
      <c r="R487">
        <v>0.248</v>
      </c>
      <c r="S487" t="s">
        <v>201</v>
      </c>
    </row>
    <row r="488" spans="1:19" x14ac:dyDescent="0.2">
      <c r="A488">
        <v>25</v>
      </c>
      <c r="B488">
        <v>13</v>
      </c>
      <c r="C488" t="s">
        <v>89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31</v>
      </c>
      <c r="J488" t="s">
        <v>33</v>
      </c>
      <c r="K488" t="s">
        <v>33</v>
      </c>
      <c r="L488" t="s">
        <v>33</v>
      </c>
      <c r="M488" t="s">
        <v>93</v>
      </c>
      <c r="N488" t="s">
        <v>101</v>
      </c>
      <c r="O488">
        <v>40.4</v>
      </c>
      <c r="P488">
        <v>-113.2</v>
      </c>
      <c r="Q488" t="s">
        <v>33</v>
      </c>
      <c r="R488">
        <v>0.87990000000000002</v>
      </c>
      <c r="S488" t="s">
        <v>201</v>
      </c>
    </row>
    <row r="489" spans="1:19" x14ac:dyDescent="0.2">
      <c r="A489">
        <v>25</v>
      </c>
      <c r="B489">
        <v>14</v>
      </c>
      <c r="C489" t="s">
        <v>89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31</v>
      </c>
      <c r="J489" t="s">
        <v>33</v>
      </c>
      <c r="K489" t="s">
        <v>33</v>
      </c>
      <c r="L489" t="s">
        <v>33</v>
      </c>
      <c r="M489" t="s">
        <v>93</v>
      </c>
      <c r="N489" t="s">
        <v>101</v>
      </c>
      <c r="O489">
        <v>40.4</v>
      </c>
      <c r="P489">
        <v>-113.2</v>
      </c>
      <c r="Q489" t="s">
        <v>33</v>
      </c>
      <c r="R489">
        <v>0.87990000000000002</v>
      </c>
      <c r="S489" t="s">
        <v>201</v>
      </c>
    </row>
    <row r="490" spans="1:19" x14ac:dyDescent="0.2">
      <c r="A490">
        <v>25</v>
      </c>
      <c r="B490">
        <v>15</v>
      </c>
      <c r="C490" t="s">
        <v>89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31</v>
      </c>
      <c r="J490" t="s">
        <v>33</v>
      </c>
      <c r="K490" t="s">
        <v>33</v>
      </c>
      <c r="L490" t="s">
        <v>33</v>
      </c>
      <c r="M490" t="s">
        <v>93</v>
      </c>
      <c r="N490" t="s">
        <v>101</v>
      </c>
      <c r="O490">
        <v>40.4</v>
      </c>
      <c r="P490">
        <v>-113.2</v>
      </c>
      <c r="Q490" t="s">
        <v>33</v>
      </c>
      <c r="R490">
        <v>0.99150000000000005</v>
      </c>
      <c r="S490" t="s">
        <v>201</v>
      </c>
    </row>
    <row r="491" spans="1:19" x14ac:dyDescent="0.2">
      <c r="A491">
        <v>5</v>
      </c>
      <c r="B491">
        <v>1</v>
      </c>
      <c r="C491" t="s">
        <v>161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46</v>
      </c>
      <c r="J491" t="s">
        <v>46</v>
      </c>
      <c r="K491" t="s">
        <v>46</v>
      </c>
      <c r="L491" t="s">
        <v>33</v>
      </c>
      <c r="M491" t="s">
        <v>48</v>
      </c>
      <c r="N491" t="s">
        <v>103</v>
      </c>
      <c r="O491">
        <v>42.036110000000001</v>
      </c>
      <c r="P491">
        <v>2.8172199999999998</v>
      </c>
      <c r="Q491" t="s">
        <v>36</v>
      </c>
      <c r="R491">
        <v>0.51649999999999996</v>
      </c>
      <c r="S491" t="s">
        <v>202</v>
      </c>
    </row>
    <row r="492" spans="1:19" x14ac:dyDescent="0.2">
      <c r="A492" s="5">
        <v>58</v>
      </c>
      <c r="B492">
        <v>1</v>
      </c>
      <c r="C492" t="s">
        <v>191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46</v>
      </c>
      <c r="J492" t="s">
        <v>46</v>
      </c>
      <c r="K492" s="10" t="s">
        <v>36</v>
      </c>
      <c r="L492" t="s">
        <v>33</v>
      </c>
      <c r="M492" s="10"/>
      <c r="N492" s="10" t="s">
        <v>166</v>
      </c>
      <c r="O492" s="10">
        <v>50.364505000000001</v>
      </c>
      <c r="P492" s="10">
        <v>18.968959999999999</v>
      </c>
      <c r="Q492" t="s">
        <v>36</v>
      </c>
      <c r="R492">
        <v>0.80020000000000002</v>
      </c>
      <c r="S492" t="s">
        <v>202</v>
      </c>
    </row>
    <row r="493" spans="1:19" x14ac:dyDescent="0.2">
      <c r="A493" s="5">
        <v>58</v>
      </c>
      <c r="B493">
        <v>2</v>
      </c>
      <c r="C493" t="s">
        <v>191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46</v>
      </c>
      <c r="J493" t="s">
        <v>46</v>
      </c>
      <c r="K493" s="10" t="s">
        <v>36</v>
      </c>
      <c r="L493" t="s">
        <v>33</v>
      </c>
      <c r="M493" s="10"/>
      <c r="N493" s="10" t="s">
        <v>166</v>
      </c>
      <c r="O493" s="10">
        <v>50.364505000000001</v>
      </c>
      <c r="P493" s="10">
        <v>18.968959999999999</v>
      </c>
      <c r="Q493" t="s">
        <v>36</v>
      </c>
      <c r="R493">
        <v>0.80020000000000002</v>
      </c>
      <c r="S493" t="s">
        <v>202</v>
      </c>
    </row>
    <row r="494" spans="1:19" x14ac:dyDescent="0.2">
      <c r="A494" s="5">
        <v>58</v>
      </c>
      <c r="B494">
        <v>3</v>
      </c>
      <c r="C494" t="s">
        <v>191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36</v>
      </c>
      <c r="J494" t="s">
        <v>46</v>
      </c>
      <c r="K494" s="10" t="s">
        <v>36</v>
      </c>
      <c r="L494" t="s">
        <v>33</v>
      </c>
      <c r="M494" s="10"/>
      <c r="N494" s="10" t="s">
        <v>166</v>
      </c>
      <c r="O494" s="10">
        <v>50.364505000000001</v>
      </c>
      <c r="P494" s="10">
        <v>18.968959999999999</v>
      </c>
      <c r="Q494" t="s">
        <v>36</v>
      </c>
      <c r="R494">
        <v>0.80020000000000002</v>
      </c>
      <c r="S494" t="s">
        <v>202</v>
      </c>
    </row>
    <row r="495" spans="1:19" x14ac:dyDescent="0.2">
      <c r="A495" s="5">
        <v>58</v>
      </c>
      <c r="B495">
        <v>4</v>
      </c>
      <c r="C495" t="s">
        <v>191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36</v>
      </c>
      <c r="J495" t="s">
        <v>46</v>
      </c>
      <c r="K495" s="10" t="s">
        <v>36</v>
      </c>
      <c r="L495" t="s">
        <v>33</v>
      </c>
      <c r="M495" s="10"/>
      <c r="N495" s="10" t="s">
        <v>166</v>
      </c>
      <c r="O495" s="10">
        <v>50.364505000000001</v>
      </c>
      <c r="P495" s="10">
        <v>18.968959999999999</v>
      </c>
      <c r="Q495" t="s">
        <v>36</v>
      </c>
      <c r="R495">
        <v>0.80020000000000002</v>
      </c>
      <c r="S495" t="s">
        <v>202</v>
      </c>
    </row>
    <row r="496" spans="1:19" x14ac:dyDescent="0.2">
      <c r="A496" s="5">
        <v>58</v>
      </c>
      <c r="B496">
        <v>5</v>
      </c>
      <c r="C496" t="s">
        <v>191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36</v>
      </c>
      <c r="J496" t="s">
        <v>46</v>
      </c>
      <c r="K496" s="10" t="s">
        <v>36</v>
      </c>
      <c r="L496" t="s">
        <v>33</v>
      </c>
      <c r="M496" s="10"/>
      <c r="N496" s="10" t="s">
        <v>166</v>
      </c>
      <c r="O496" s="10">
        <v>50.364505000000001</v>
      </c>
      <c r="P496" s="10">
        <v>18.968959999999999</v>
      </c>
      <c r="Q496" t="s">
        <v>36</v>
      </c>
      <c r="R496">
        <v>0.80020000000000002</v>
      </c>
      <c r="S496" t="s">
        <v>202</v>
      </c>
    </row>
    <row r="497" spans="1:19" x14ac:dyDescent="0.2">
      <c r="A497" s="5">
        <v>58</v>
      </c>
      <c r="B497">
        <v>6</v>
      </c>
      <c r="C497" t="s">
        <v>191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36</v>
      </c>
      <c r="J497" t="s">
        <v>46</v>
      </c>
      <c r="K497" s="10" t="s">
        <v>36</v>
      </c>
      <c r="L497" t="s">
        <v>33</v>
      </c>
      <c r="M497" s="10"/>
      <c r="N497" s="10" t="s">
        <v>166</v>
      </c>
      <c r="O497" s="10">
        <v>50.364505000000001</v>
      </c>
      <c r="P497" s="10">
        <v>18.968959999999999</v>
      </c>
      <c r="Q497" t="s">
        <v>36</v>
      </c>
      <c r="R497">
        <v>0.80020000000000002</v>
      </c>
      <c r="S497" t="s">
        <v>202</v>
      </c>
    </row>
    <row r="498" spans="1:19" x14ac:dyDescent="0.2">
      <c r="A498" s="5">
        <v>54</v>
      </c>
      <c r="B498">
        <v>1</v>
      </c>
      <c r="C498" t="s">
        <v>186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36</v>
      </c>
      <c r="J498" t="s">
        <v>36</v>
      </c>
      <c r="K498" s="10" t="s">
        <v>46</v>
      </c>
      <c r="L498" t="s">
        <v>33</v>
      </c>
      <c r="M498" s="10" t="s">
        <v>187</v>
      </c>
      <c r="N498" s="10" t="s">
        <v>102</v>
      </c>
      <c r="O498" s="10">
        <v>-41.233333000000002</v>
      </c>
      <c r="P498" s="10">
        <v>-71.283332999999999</v>
      </c>
      <c r="Q498" t="s">
        <v>46</v>
      </c>
      <c r="R498">
        <v>0.70909999999999995</v>
      </c>
      <c r="S498" t="s">
        <v>202</v>
      </c>
    </row>
    <row r="499" spans="1:19" x14ac:dyDescent="0.2">
      <c r="A499" s="5">
        <v>54</v>
      </c>
      <c r="B499">
        <v>2</v>
      </c>
      <c r="C499" t="s">
        <v>186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36</v>
      </c>
      <c r="J499" t="s">
        <v>36</v>
      </c>
      <c r="K499" s="10" t="s">
        <v>46</v>
      </c>
      <c r="L499" t="s">
        <v>33</v>
      </c>
      <c r="M499" s="10" t="s">
        <v>187</v>
      </c>
      <c r="N499" s="10" t="s">
        <v>102</v>
      </c>
      <c r="O499" s="10">
        <v>-41.233333000000002</v>
      </c>
      <c r="P499" s="10">
        <v>-71.283332999999999</v>
      </c>
      <c r="Q499" t="s">
        <v>46</v>
      </c>
      <c r="R499">
        <v>0.70909999999999995</v>
      </c>
      <c r="S499" t="s">
        <v>202</v>
      </c>
    </row>
    <row r="500" spans="1:19" x14ac:dyDescent="0.2">
      <c r="A500" s="5">
        <v>54</v>
      </c>
      <c r="B500">
        <v>3</v>
      </c>
      <c r="C500" t="s">
        <v>186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36</v>
      </c>
      <c r="J500" t="s">
        <v>36</v>
      </c>
      <c r="K500" s="10" t="s">
        <v>46</v>
      </c>
      <c r="L500" t="s">
        <v>33</v>
      </c>
      <c r="M500" s="10" t="s">
        <v>187</v>
      </c>
      <c r="N500" s="10" t="s">
        <v>102</v>
      </c>
      <c r="O500" s="10">
        <v>-41.233333000000002</v>
      </c>
      <c r="P500" s="10">
        <v>-71.283332999999999</v>
      </c>
      <c r="Q500" t="s">
        <v>46</v>
      </c>
      <c r="R500">
        <v>0.70909999999999995</v>
      </c>
      <c r="S500" t="s">
        <v>202</v>
      </c>
    </row>
    <row r="501" spans="1:19" x14ac:dyDescent="0.2">
      <c r="A501" s="5">
        <v>54</v>
      </c>
      <c r="B501">
        <v>4</v>
      </c>
      <c r="C501" t="s">
        <v>186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36</v>
      </c>
      <c r="J501" t="s">
        <v>36</v>
      </c>
      <c r="K501" s="10" t="s">
        <v>46</v>
      </c>
      <c r="L501" t="s">
        <v>33</v>
      </c>
      <c r="M501" s="10" t="s">
        <v>187</v>
      </c>
      <c r="N501" s="10" t="s">
        <v>102</v>
      </c>
      <c r="O501" s="10">
        <v>-41.233333000000002</v>
      </c>
      <c r="P501" s="10">
        <v>-71.283332999999999</v>
      </c>
      <c r="Q501" t="s">
        <v>46</v>
      </c>
      <c r="R501">
        <v>0.70909999999999995</v>
      </c>
      <c r="S501" t="s">
        <v>202</v>
      </c>
    </row>
    <row r="502" spans="1:19" x14ac:dyDescent="0.2">
      <c r="A502">
        <v>38</v>
      </c>
      <c r="B502">
        <v>2</v>
      </c>
      <c r="C502" t="s">
        <v>128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46</v>
      </c>
      <c r="J502" t="s">
        <v>46</v>
      </c>
      <c r="K502" t="s">
        <v>46</v>
      </c>
      <c r="L502" t="s">
        <v>33</v>
      </c>
      <c r="M502" t="s">
        <v>130</v>
      </c>
      <c r="N502" t="s">
        <v>103</v>
      </c>
      <c r="O502">
        <v>42.716670000000001</v>
      </c>
      <c r="P502">
        <v>1.2166699999999999</v>
      </c>
      <c r="Q502" t="s">
        <v>46</v>
      </c>
      <c r="R502">
        <v>1.6335</v>
      </c>
      <c r="S502" t="s">
        <v>202</v>
      </c>
    </row>
    <row r="503" spans="1:19" x14ac:dyDescent="0.2">
      <c r="A503">
        <v>38</v>
      </c>
      <c r="B503">
        <v>1</v>
      </c>
      <c r="C503" t="s">
        <v>128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46</v>
      </c>
      <c r="J503" t="s">
        <v>46</v>
      </c>
      <c r="K503" t="s">
        <v>46</v>
      </c>
      <c r="L503" t="s">
        <v>33</v>
      </c>
      <c r="M503" t="s">
        <v>130</v>
      </c>
      <c r="N503" t="s">
        <v>103</v>
      </c>
      <c r="O503">
        <v>42.716670000000001</v>
      </c>
      <c r="P503">
        <v>1.2166699999999999</v>
      </c>
      <c r="Q503" t="s">
        <v>46</v>
      </c>
      <c r="R503">
        <v>1.6335</v>
      </c>
      <c r="S503" t="s">
        <v>202</v>
      </c>
    </row>
    <row r="504" spans="1:19" x14ac:dyDescent="0.2">
      <c r="A504">
        <v>38</v>
      </c>
      <c r="B504">
        <v>3</v>
      </c>
      <c r="C504" t="s">
        <v>128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46</v>
      </c>
      <c r="J504" t="s">
        <v>46</v>
      </c>
      <c r="K504" t="s">
        <v>46</v>
      </c>
      <c r="L504" t="s">
        <v>33</v>
      </c>
      <c r="M504" t="s">
        <v>130</v>
      </c>
      <c r="N504" t="s">
        <v>103</v>
      </c>
      <c r="O504">
        <v>42.716670000000001</v>
      </c>
      <c r="P504">
        <v>1.2166699999999999</v>
      </c>
      <c r="Q504" t="s">
        <v>46</v>
      </c>
      <c r="R504">
        <v>1.6335</v>
      </c>
      <c r="S504" t="s">
        <v>202</v>
      </c>
    </row>
    <row r="505" spans="1:19" x14ac:dyDescent="0.2">
      <c r="A505">
        <v>38</v>
      </c>
      <c r="B505">
        <v>6</v>
      </c>
      <c r="C505" t="s">
        <v>128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46</v>
      </c>
      <c r="J505" t="s">
        <v>46</v>
      </c>
      <c r="K505" t="s">
        <v>46</v>
      </c>
      <c r="L505" t="s">
        <v>33</v>
      </c>
      <c r="M505" t="s">
        <v>130</v>
      </c>
      <c r="N505" t="s">
        <v>103</v>
      </c>
      <c r="O505">
        <v>42.716670000000001</v>
      </c>
      <c r="P505">
        <v>1.2166699999999999</v>
      </c>
      <c r="Q505" t="s">
        <v>46</v>
      </c>
      <c r="R505">
        <v>1.6335</v>
      </c>
      <c r="S505" t="s">
        <v>202</v>
      </c>
    </row>
    <row r="506" spans="1:19" x14ac:dyDescent="0.2">
      <c r="A506">
        <v>38</v>
      </c>
      <c r="B506">
        <v>7</v>
      </c>
      <c r="C506" t="s">
        <v>128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46</v>
      </c>
      <c r="J506" t="s">
        <v>46</v>
      </c>
      <c r="K506" t="s">
        <v>46</v>
      </c>
      <c r="L506" t="s">
        <v>33</v>
      </c>
      <c r="M506" t="s">
        <v>130</v>
      </c>
      <c r="N506" t="s">
        <v>103</v>
      </c>
      <c r="O506">
        <v>42.716670000000001</v>
      </c>
      <c r="P506">
        <v>1.2166699999999999</v>
      </c>
      <c r="Q506" t="s">
        <v>46</v>
      </c>
      <c r="R506">
        <v>1.6335</v>
      </c>
      <c r="S506" t="s">
        <v>202</v>
      </c>
    </row>
    <row r="507" spans="1:19" x14ac:dyDescent="0.2">
      <c r="A507">
        <v>38</v>
      </c>
      <c r="B507">
        <v>11</v>
      </c>
      <c r="C507" t="s">
        <v>128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46</v>
      </c>
      <c r="J507" t="s">
        <v>46</v>
      </c>
      <c r="K507" t="s">
        <v>46</v>
      </c>
      <c r="L507" t="s">
        <v>33</v>
      </c>
      <c r="M507" t="s">
        <v>130</v>
      </c>
      <c r="N507" t="s">
        <v>103</v>
      </c>
      <c r="O507">
        <v>42.716670000000001</v>
      </c>
      <c r="P507">
        <v>1.2166699999999999</v>
      </c>
      <c r="Q507" t="s">
        <v>46</v>
      </c>
      <c r="R507">
        <v>1.6335</v>
      </c>
      <c r="S507" t="s">
        <v>202</v>
      </c>
    </row>
    <row r="508" spans="1:19" x14ac:dyDescent="0.2">
      <c r="A508">
        <v>38</v>
      </c>
      <c r="B508">
        <v>9</v>
      </c>
      <c r="C508" t="s">
        <v>128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46</v>
      </c>
      <c r="J508" t="s">
        <v>46</v>
      </c>
      <c r="K508" t="s">
        <v>46</v>
      </c>
      <c r="L508" t="s">
        <v>33</v>
      </c>
      <c r="M508" t="s">
        <v>130</v>
      </c>
      <c r="N508" t="s">
        <v>103</v>
      </c>
      <c r="O508">
        <v>42.716670000000001</v>
      </c>
      <c r="P508">
        <v>1.2166699999999999</v>
      </c>
      <c r="Q508" t="s">
        <v>46</v>
      </c>
      <c r="R508">
        <v>1.6335</v>
      </c>
      <c r="S508" t="s">
        <v>202</v>
      </c>
    </row>
    <row r="509" spans="1:19" x14ac:dyDescent="0.2">
      <c r="A509">
        <v>38</v>
      </c>
      <c r="B509">
        <v>8</v>
      </c>
      <c r="C509" t="s">
        <v>128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46</v>
      </c>
      <c r="J509" t="s">
        <v>46</v>
      </c>
      <c r="K509" t="s">
        <v>46</v>
      </c>
      <c r="L509" t="s">
        <v>33</v>
      </c>
      <c r="M509" t="s">
        <v>130</v>
      </c>
      <c r="N509" t="s">
        <v>103</v>
      </c>
      <c r="O509">
        <v>42.716670000000001</v>
      </c>
      <c r="P509">
        <v>1.2166699999999999</v>
      </c>
      <c r="Q509" t="s">
        <v>46</v>
      </c>
      <c r="R509">
        <v>1.6335</v>
      </c>
      <c r="S509" t="s">
        <v>202</v>
      </c>
    </row>
    <row r="510" spans="1:19" x14ac:dyDescent="0.2">
      <c r="A510">
        <v>38</v>
      </c>
      <c r="B510">
        <v>10</v>
      </c>
      <c r="C510" t="s">
        <v>128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46</v>
      </c>
      <c r="J510" t="s">
        <v>46</v>
      </c>
      <c r="K510" t="s">
        <v>46</v>
      </c>
      <c r="L510" t="s">
        <v>33</v>
      </c>
      <c r="M510" t="s">
        <v>130</v>
      </c>
      <c r="N510" t="s">
        <v>103</v>
      </c>
      <c r="O510">
        <v>42.716670000000001</v>
      </c>
      <c r="P510">
        <v>1.2166699999999999</v>
      </c>
      <c r="Q510" t="s">
        <v>46</v>
      </c>
      <c r="R510">
        <v>1.6335</v>
      </c>
      <c r="S510" t="s">
        <v>202</v>
      </c>
    </row>
    <row r="511" spans="1:19" x14ac:dyDescent="0.2">
      <c r="A511">
        <v>38</v>
      </c>
      <c r="B511">
        <v>4</v>
      </c>
      <c r="C511" t="s">
        <v>128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46</v>
      </c>
      <c r="J511" t="s">
        <v>46</v>
      </c>
      <c r="K511" t="s">
        <v>46</v>
      </c>
      <c r="L511" t="s">
        <v>33</v>
      </c>
      <c r="M511" t="s">
        <v>130</v>
      </c>
      <c r="N511" t="s">
        <v>103</v>
      </c>
      <c r="O511">
        <v>42.716670000000001</v>
      </c>
      <c r="P511">
        <v>1.2166699999999999</v>
      </c>
      <c r="Q511" t="s">
        <v>46</v>
      </c>
      <c r="R511">
        <v>1.6335</v>
      </c>
      <c r="S511" t="s">
        <v>202</v>
      </c>
    </row>
    <row r="512" spans="1:19" x14ac:dyDescent="0.2">
      <c r="A512">
        <v>38</v>
      </c>
      <c r="B512">
        <v>5</v>
      </c>
      <c r="C512" t="s">
        <v>128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46</v>
      </c>
      <c r="J512" t="s">
        <v>46</v>
      </c>
      <c r="K512" t="s">
        <v>46</v>
      </c>
      <c r="L512" t="s">
        <v>33</v>
      </c>
      <c r="M512" t="s">
        <v>130</v>
      </c>
      <c r="N512" t="s">
        <v>103</v>
      </c>
      <c r="O512">
        <v>42.716670000000001</v>
      </c>
      <c r="P512">
        <v>1.2166699999999999</v>
      </c>
      <c r="Q512" t="s">
        <v>46</v>
      </c>
      <c r="R512">
        <v>1.6335</v>
      </c>
      <c r="S512" t="s">
        <v>202</v>
      </c>
    </row>
    <row r="513" spans="1:19" x14ac:dyDescent="0.2">
      <c r="A513">
        <v>41</v>
      </c>
      <c r="B513">
        <v>2</v>
      </c>
      <c r="C513" t="s">
        <v>135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36</v>
      </c>
      <c r="J513" t="s">
        <v>46</v>
      </c>
      <c r="K513" t="s">
        <v>36</v>
      </c>
      <c r="L513" t="s">
        <v>33</v>
      </c>
      <c r="M513" t="s">
        <v>136</v>
      </c>
      <c r="N513" t="s">
        <v>103</v>
      </c>
      <c r="O513">
        <v>43.011246</v>
      </c>
      <c r="P513">
        <v>-7.5602799999999997</v>
      </c>
      <c r="Q513" t="s">
        <v>46</v>
      </c>
      <c r="R513">
        <v>1.2936000000000001</v>
      </c>
      <c r="S513" t="s">
        <v>202</v>
      </c>
    </row>
    <row r="514" spans="1:19" x14ac:dyDescent="0.2">
      <c r="A514">
        <v>41</v>
      </c>
      <c r="B514">
        <v>16</v>
      </c>
      <c r="C514" t="s">
        <v>135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46</v>
      </c>
      <c r="J514" t="s">
        <v>46</v>
      </c>
      <c r="K514" t="s">
        <v>36</v>
      </c>
      <c r="L514" t="s">
        <v>33</v>
      </c>
      <c r="M514" t="s">
        <v>136</v>
      </c>
      <c r="N514" t="s">
        <v>103</v>
      </c>
      <c r="O514">
        <v>43.011246</v>
      </c>
      <c r="P514">
        <v>-7.5602799999999997</v>
      </c>
      <c r="Q514" t="s">
        <v>46</v>
      </c>
      <c r="R514">
        <v>1.2936000000000001</v>
      </c>
      <c r="S514" t="s">
        <v>202</v>
      </c>
    </row>
    <row r="515" spans="1:19" x14ac:dyDescent="0.2">
      <c r="A515">
        <v>41</v>
      </c>
      <c r="B515">
        <v>10</v>
      </c>
      <c r="C515" t="s">
        <v>135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36</v>
      </c>
      <c r="J515" t="s">
        <v>46</v>
      </c>
      <c r="K515" t="s">
        <v>36</v>
      </c>
      <c r="L515" t="s">
        <v>33</v>
      </c>
      <c r="M515" t="s">
        <v>136</v>
      </c>
      <c r="N515" t="s">
        <v>103</v>
      </c>
      <c r="O515">
        <v>43.011246</v>
      </c>
      <c r="P515">
        <v>-7.5602799999999997</v>
      </c>
      <c r="Q515" t="s">
        <v>46</v>
      </c>
      <c r="R515">
        <v>1.2936000000000001</v>
      </c>
      <c r="S515" t="s">
        <v>202</v>
      </c>
    </row>
    <row r="516" spans="1:19" x14ac:dyDescent="0.2">
      <c r="A516">
        <v>41</v>
      </c>
      <c r="B516">
        <v>12</v>
      </c>
      <c r="C516" t="s">
        <v>135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36</v>
      </c>
      <c r="J516" t="s">
        <v>46</v>
      </c>
      <c r="K516" t="s">
        <v>36</v>
      </c>
      <c r="L516" t="s">
        <v>33</v>
      </c>
      <c r="M516" t="s">
        <v>136</v>
      </c>
      <c r="N516" t="s">
        <v>103</v>
      </c>
      <c r="O516">
        <v>43.011246</v>
      </c>
      <c r="P516">
        <v>-7.5602799999999997</v>
      </c>
      <c r="Q516" t="s">
        <v>46</v>
      </c>
      <c r="R516">
        <v>1.2936000000000001</v>
      </c>
      <c r="S516" t="s">
        <v>202</v>
      </c>
    </row>
    <row r="517" spans="1:19" x14ac:dyDescent="0.2">
      <c r="A517">
        <v>41</v>
      </c>
      <c r="B517">
        <v>8</v>
      </c>
      <c r="C517" t="s">
        <v>135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36</v>
      </c>
      <c r="J517" t="s">
        <v>46</v>
      </c>
      <c r="K517" t="s">
        <v>36</v>
      </c>
      <c r="L517" t="s">
        <v>33</v>
      </c>
      <c r="M517" t="s">
        <v>136</v>
      </c>
      <c r="N517" t="s">
        <v>103</v>
      </c>
      <c r="O517">
        <v>43.011246</v>
      </c>
      <c r="P517">
        <v>-7.5602799999999997</v>
      </c>
      <c r="Q517" t="s">
        <v>46</v>
      </c>
      <c r="R517">
        <v>1.2936000000000001</v>
      </c>
      <c r="S517" t="s">
        <v>202</v>
      </c>
    </row>
    <row r="518" spans="1:19" x14ac:dyDescent="0.2">
      <c r="A518">
        <v>41</v>
      </c>
      <c r="B518">
        <v>3</v>
      </c>
      <c r="C518" t="s">
        <v>135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36</v>
      </c>
      <c r="J518" t="s">
        <v>46</v>
      </c>
      <c r="K518" t="s">
        <v>36</v>
      </c>
      <c r="L518" t="s">
        <v>33</v>
      </c>
      <c r="M518" t="s">
        <v>136</v>
      </c>
      <c r="N518" t="s">
        <v>103</v>
      </c>
      <c r="O518">
        <v>43.011246</v>
      </c>
      <c r="P518">
        <v>-7.5602799999999997</v>
      </c>
      <c r="Q518" t="s">
        <v>46</v>
      </c>
      <c r="R518">
        <v>1.2936000000000001</v>
      </c>
      <c r="S518" t="s">
        <v>202</v>
      </c>
    </row>
    <row r="519" spans="1:19" x14ac:dyDescent="0.2">
      <c r="A519">
        <v>41</v>
      </c>
      <c r="B519">
        <v>5</v>
      </c>
      <c r="C519" t="s">
        <v>135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36</v>
      </c>
      <c r="J519" t="s">
        <v>46</v>
      </c>
      <c r="K519" t="s">
        <v>36</v>
      </c>
      <c r="L519" t="s">
        <v>33</v>
      </c>
      <c r="M519" t="s">
        <v>136</v>
      </c>
      <c r="N519" t="s">
        <v>103</v>
      </c>
      <c r="O519">
        <v>43.011246</v>
      </c>
      <c r="P519">
        <v>-7.5602799999999997</v>
      </c>
      <c r="Q519" t="s">
        <v>46</v>
      </c>
      <c r="R519">
        <v>1.2936000000000001</v>
      </c>
      <c r="S519" t="s">
        <v>202</v>
      </c>
    </row>
    <row r="520" spans="1:19" x14ac:dyDescent="0.2">
      <c r="A520">
        <v>41</v>
      </c>
      <c r="B520">
        <v>6</v>
      </c>
      <c r="C520" t="s">
        <v>135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36</v>
      </c>
      <c r="J520" t="s">
        <v>46</v>
      </c>
      <c r="K520" t="s">
        <v>36</v>
      </c>
      <c r="L520" t="s">
        <v>33</v>
      </c>
      <c r="M520" t="s">
        <v>136</v>
      </c>
      <c r="N520" t="s">
        <v>103</v>
      </c>
      <c r="O520">
        <v>43.011246</v>
      </c>
      <c r="P520">
        <v>-7.5602799999999997</v>
      </c>
      <c r="Q520" t="s">
        <v>46</v>
      </c>
      <c r="R520">
        <v>1.2936000000000001</v>
      </c>
      <c r="S520" t="s">
        <v>202</v>
      </c>
    </row>
    <row r="521" spans="1:19" x14ac:dyDescent="0.2">
      <c r="A521">
        <v>41</v>
      </c>
      <c r="B521">
        <v>1</v>
      </c>
      <c r="C521" t="s">
        <v>135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36</v>
      </c>
      <c r="J521" t="s">
        <v>46</v>
      </c>
      <c r="K521" t="s">
        <v>36</v>
      </c>
      <c r="L521" t="s">
        <v>33</v>
      </c>
      <c r="M521" t="s">
        <v>136</v>
      </c>
      <c r="N521" t="s">
        <v>103</v>
      </c>
      <c r="O521">
        <v>43.011246</v>
      </c>
      <c r="P521">
        <v>-7.5602799999999997</v>
      </c>
      <c r="Q521" t="s">
        <v>46</v>
      </c>
      <c r="R521">
        <v>1.2936000000000001</v>
      </c>
      <c r="S521" t="s">
        <v>202</v>
      </c>
    </row>
    <row r="522" spans="1:19" x14ac:dyDescent="0.2">
      <c r="A522">
        <v>41</v>
      </c>
      <c r="B522">
        <v>15</v>
      </c>
      <c r="C522" t="s">
        <v>135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36</v>
      </c>
      <c r="J522" t="s">
        <v>46</v>
      </c>
      <c r="K522" t="s">
        <v>36</v>
      </c>
      <c r="L522" t="s">
        <v>33</v>
      </c>
      <c r="M522" t="s">
        <v>136</v>
      </c>
      <c r="N522" t="s">
        <v>103</v>
      </c>
      <c r="O522">
        <v>43.011246</v>
      </c>
      <c r="P522">
        <v>-7.5602799999999997</v>
      </c>
      <c r="Q522" t="s">
        <v>46</v>
      </c>
      <c r="R522">
        <v>1.2936000000000001</v>
      </c>
      <c r="S522" t="s">
        <v>202</v>
      </c>
    </row>
    <row r="523" spans="1:19" x14ac:dyDescent="0.2">
      <c r="A523">
        <v>41</v>
      </c>
      <c r="B523">
        <v>7</v>
      </c>
      <c r="C523" t="s">
        <v>135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36</v>
      </c>
      <c r="J523" t="s">
        <v>46</v>
      </c>
      <c r="K523" t="s">
        <v>36</v>
      </c>
      <c r="L523" t="s">
        <v>33</v>
      </c>
      <c r="M523" t="s">
        <v>136</v>
      </c>
      <c r="N523" t="s">
        <v>103</v>
      </c>
      <c r="O523">
        <v>43.011246</v>
      </c>
      <c r="P523">
        <v>-7.5602799999999997</v>
      </c>
      <c r="Q523" t="s">
        <v>46</v>
      </c>
      <c r="R523">
        <v>1.2936000000000001</v>
      </c>
      <c r="S523" t="s">
        <v>202</v>
      </c>
    </row>
    <row r="524" spans="1:19" x14ac:dyDescent="0.2">
      <c r="A524">
        <v>41</v>
      </c>
      <c r="B524">
        <v>14</v>
      </c>
      <c r="C524" t="s">
        <v>135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36</v>
      </c>
      <c r="J524" t="s">
        <v>46</v>
      </c>
      <c r="K524" t="s">
        <v>36</v>
      </c>
      <c r="L524" t="s">
        <v>33</v>
      </c>
      <c r="M524" t="s">
        <v>136</v>
      </c>
      <c r="N524" t="s">
        <v>103</v>
      </c>
      <c r="O524">
        <v>43.011246</v>
      </c>
      <c r="P524">
        <v>-7.5602799999999997</v>
      </c>
      <c r="Q524" t="s">
        <v>46</v>
      </c>
      <c r="R524">
        <v>1.2936000000000001</v>
      </c>
      <c r="S524" t="s">
        <v>202</v>
      </c>
    </row>
    <row r="525" spans="1:19" x14ac:dyDescent="0.2">
      <c r="A525">
        <v>41</v>
      </c>
      <c r="B525">
        <v>13</v>
      </c>
      <c r="C525" t="s">
        <v>135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36</v>
      </c>
      <c r="J525" t="s">
        <v>46</v>
      </c>
      <c r="K525" t="s">
        <v>36</v>
      </c>
      <c r="L525" t="s">
        <v>33</v>
      </c>
      <c r="M525" t="s">
        <v>136</v>
      </c>
      <c r="N525" t="s">
        <v>103</v>
      </c>
      <c r="O525">
        <v>43.011246</v>
      </c>
      <c r="P525">
        <v>-7.5602799999999997</v>
      </c>
      <c r="Q525" t="s">
        <v>46</v>
      </c>
      <c r="R525">
        <v>1.2936000000000001</v>
      </c>
      <c r="S525" t="s">
        <v>202</v>
      </c>
    </row>
    <row r="526" spans="1:19" x14ac:dyDescent="0.2">
      <c r="A526">
        <v>41</v>
      </c>
      <c r="B526">
        <v>9</v>
      </c>
      <c r="C526" t="s">
        <v>135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36</v>
      </c>
      <c r="J526" t="s">
        <v>46</v>
      </c>
      <c r="K526" t="s">
        <v>36</v>
      </c>
      <c r="L526" t="s">
        <v>33</v>
      </c>
      <c r="M526" t="s">
        <v>136</v>
      </c>
      <c r="N526" t="s">
        <v>103</v>
      </c>
      <c r="O526">
        <v>43.011246</v>
      </c>
      <c r="P526">
        <v>-7.5602799999999997</v>
      </c>
      <c r="Q526" t="s">
        <v>46</v>
      </c>
      <c r="R526">
        <v>1.2936000000000001</v>
      </c>
      <c r="S526" t="s">
        <v>202</v>
      </c>
    </row>
    <row r="527" spans="1:19" x14ac:dyDescent="0.2">
      <c r="A527">
        <v>41</v>
      </c>
      <c r="B527">
        <v>4</v>
      </c>
      <c r="C527" t="s">
        <v>135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36</v>
      </c>
      <c r="J527" t="s">
        <v>46</v>
      </c>
      <c r="K527" t="s">
        <v>36</v>
      </c>
      <c r="L527" t="s">
        <v>33</v>
      </c>
      <c r="M527" t="s">
        <v>136</v>
      </c>
      <c r="N527" t="s">
        <v>103</v>
      </c>
      <c r="O527">
        <v>43.011246</v>
      </c>
      <c r="P527">
        <v>-7.5602799999999997</v>
      </c>
      <c r="Q527" t="s">
        <v>46</v>
      </c>
      <c r="R527">
        <v>1.2936000000000001</v>
      </c>
      <c r="S527" t="s">
        <v>202</v>
      </c>
    </row>
    <row r="528" spans="1:19" x14ac:dyDescent="0.2">
      <c r="A528">
        <v>41</v>
      </c>
      <c r="B528">
        <v>11</v>
      </c>
      <c r="C528" t="s">
        <v>135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36</v>
      </c>
      <c r="J528" t="s">
        <v>46</v>
      </c>
      <c r="K528" t="s">
        <v>36</v>
      </c>
      <c r="L528" t="s">
        <v>33</v>
      </c>
      <c r="M528" t="s">
        <v>136</v>
      </c>
      <c r="N528" t="s">
        <v>103</v>
      </c>
      <c r="O528">
        <v>43.011246</v>
      </c>
      <c r="P528">
        <v>-7.5602799999999997</v>
      </c>
      <c r="Q528" t="s">
        <v>46</v>
      </c>
      <c r="R528">
        <v>1.2936000000000001</v>
      </c>
      <c r="S528" t="s">
        <v>202</v>
      </c>
    </row>
    <row r="529" spans="1:19" x14ac:dyDescent="0.2">
      <c r="A529">
        <v>11</v>
      </c>
      <c r="B529">
        <v>1</v>
      </c>
      <c r="C529" t="s">
        <v>164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46</v>
      </c>
      <c r="J529" t="s">
        <v>36</v>
      </c>
      <c r="K529" t="s">
        <v>46</v>
      </c>
      <c r="L529" t="s">
        <v>33</v>
      </c>
      <c r="M529" t="s">
        <v>63</v>
      </c>
      <c r="N529" t="s">
        <v>102</v>
      </c>
      <c r="O529">
        <v>40.573329999999999</v>
      </c>
      <c r="P529">
        <v>70.832499999999996</v>
      </c>
      <c r="Q529" t="s">
        <v>36</v>
      </c>
      <c r="R529">
        <v>8.1600000000000006E-2</v>
      </c>
      <c r="S529" t="s">
        <v>202</v>
      </c>
    </row>
    <row r="530" spans="1:19" x14ac:dyDescent="0.2">
      <c r="A530">
        <v>11</v>
      </c>
      <c r="B530">
        <v>2</v>
      </c>
      <c r="C530" t="s">
        <v>164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46</v>
      </c>
      <c r="J530" t="s">
        <v>36</v>
      </c>
      <c r="K530" t="s">
        <v>46</v>
      </c>
      <c r="L530" t="s">
        <v>33</v>
      </c>
      <c r="M530" t="s">
        <v>63</v>
      </c>
      <c r="N530" t="s">
        <v>102</v>
      </c>
      <c r="O530">
        <v>40.573329999999999</v>
      </c>
      <c r="P530">
        <v>70.832499999999996</v>
      </c>
      <c r="Q530" t="s">
        <v>36</v>
      </c>
      <c r="R530">
        <v>8.1600000000000006E-2</v>
      </c>
      <c r="S530" t="s">
        <v>202</v>
      </c>
    </row>
    <row r="531" spans="1:19" x14ac:dyDescent="0.2">
      <c r="A531">
        <v>10</v>
      </c>
      <c r="B531">
        <v>1</v>
      </c>
      <c r="C531" t="s">
        <v>107</v>
      </c>
      <c r="D531" t="s">
        <v>60</v>
      </c>
      <c r="E531">
        <v>50</v>
      </c>
      <c r="F531">
        <v>18</v>
      </c>
      <c r="G531">
        <v>3.4</v>
      </c>
      <c r="H531">
        <v>37.4</v>
      </c>
      <c r="I531" t="s">
        <v>46</v>
      </c>
      <c r="J531" t="s">
        <v>46</v>
      </c>
      <c r="K531" t="s">
        <v>46</v>
      </c>
      <c r="L531" t="s">
        <v>33</v>
      </c>
      <c r="M531" t="s">
        <v>61</v>
      </c>
      <c r="N531" t="s">
        <v>104</v>
      </c>
      <c r="O531">
        <v>50.473109999999998</v>
      </c>
      <c r="P531">
        <v>-121.0218</v>
      </c>
      <c r="Q531" t="s">
        <v>46</v>
      </c>
      <c r="R531">
        <v>0.46660000000000001</v>
      </c>
      <c r="S531" t="s">
        <v>202</v>
      </c>
    </row>
    <row r="532" spans="1:19" x14ac:dyDescent="0.2">
      <c r="A532">
        <v>10</v>
      </c>
      <c r="B532">
        <v>5</v>
      </c>
      <c r="C532" t="s">
        <v>107</v>
      </c>
      <c r="D532" t="s">
        <v>60</v>
      </c>
      <c r="E532">
        <v>250</v>
      </c>
      <c r="F532">
        <v>18</v>
      </c>
      <c r="G532">
        <v>3.4</v>
      </c>
      <c r="H532">
        <v>37.4</v>
      </c>
      <c r="I532" t="s">
        <v>46</v>
      </c>
      <c r="J532" t="s">
        <v>46</v>
      </c>
      <c r="K532" t="s">
        <v>46</v>
      </c>
      <c r="L532" t="s">
        <v>33</v>
      </c>
      <c r="M532" t="s">
        <v>61</v>
      </c>
      <c r="N532" t="s">
        <v>104</v>
      </c>
      <c r="O532">
        <v>50.473109999999998</v>
      </c>
      <c r="P532">
        <v>-121.0218</v>
      </c>
      <c r="Q532" t="s">
        <v>46</v>
      </c>
      <c r="R532">
        <v>0.46660000000000001</v>
      </c>
      <c r="S532" t="s">
        <v>202</v>
      </c>
    </row>
    <row r="533" spans="1:19" x14ac:dyDescent="0.2">
      <c r="A533">
        <v>10</v>
      </c>
      <c r="B533">
        <v>3</v>
      </c>
      <c r="C533" t="s">
        <v>107</v>
      </c>
      <c r="D533" t="s">
        <v>60</v>
      </c>
      <c r="E533">
        <v>150</v>
      </c>
      <c r="F533">
        <v>18</v>
      </c>
      <c r="G533">
        <v>3.4</v>
      </c>
      <c r="H533">
        <v>37.4</v>
      </c>
      <c r="I533" t="s">
        <v>46</v>
      </c>
      <c r="J533" t="s">
        <v>46</v>
      </c>
      <c r="K533" t="s">
        <v>46</v>
      </c>
      <c r="L533" t="s">
        <v>33</v>
      </c>
      <c r="M533" t="s">
        <v>61</v>
      </c>
      <c r="N533" t="s">
        <v>104</v>
      </c>
      <c r="O533">
        <v>50.473109999999998</v>
      </c>
      <c r="P533">
        <v>-121.0218</v>
      </c>
      <c r="Q533" t="s">
        <v>46</v>
      </c>
      <c r="R533">
        <v>0.46660000000000001</v>
      </c>
      <c r="S533" t="s">
        <v>202</v>
      </c>
    </row>
    <row r="534" spans="1:19" x14ac:dyDescent="0.2">
      <c r="A534">
        <v>10</v>
      </c>
      <c r="B534">
        <v>10</v>
      </c>
      <c r="C534" t="s">
        <v>107</v>
      </c>
      <c r="D534" t="s">
        <v>60</v>
      </c>
      <c r="E534">
        <v>250</v>
      </c>
      <c r="F534">
        <v>18</v>
      </c>
      <c r="G534">
        <v>3.4</v>
      </c>
      <c r="H534">
        <v>37.4</v>
      </c>
      <c r="I534" t="s">
        <v>46</v>
      </c>
      <c r="J534" t="s">
        <v>46</v>
      </c>
      <c r="K534" t="s">
        <v>46</v>
      </c>
      <c r="L534" t="s">
        <v>33</v>
      </c>
      <c r="M534" t="s">
        <v>61</v>
      </c>
      <c r="N534" t="s">
        <v>104</v>
      </c>
      <c r="O534">
        <v>50.473109999999998</v>
      </c>
      <c r="P534">
        <v>-121.0218</v>
      </c>
      <c r="Q534" t="s">
        <v>46</v>
      </c>
      <c r="R534">
        <v>0.46660000000000001</v>
      </c>
      <c r="S534" t="s">
        <v>202</v>
      </c>
    </row>
    <row r="535" spans="1:19" x14ac:dyDescent="0.2">
      <c r="A535">
        <v>10</v>
      </c>
      <c r="B535">
        <v>4</v>
      </c>
      <c r="C535" t="s">
        <v>107</v>
      </c>
      <c r="D535" t="s">
        <v>60</v>
      </c>
      <c r="E535">
        <v>200</v>
      </c>
      <c r="F535">
        <v>18</v>
      </c>
      <c r="G535">
        <v>3.4</v>
      </c>
      <c r="H535">
        <v>37.4</v>
      </c>
      <c r="I535" t="s">
        <v>46</v>
      </c>
      <c r="J535" t="s">
        <v>46</v>
      </c>
      <c r="K535" t="s">
        <v>46</v>
      </c>
      <c r="L535" t="s">
        <v>33</v>
      </c>
      <c r="M535" t="s">
        <v>61</v>
      </c>
      <c r="N535" t="s">
        <v>104</v>
      </c>
      <c r="O535">
        <v>50.473109999999998</v>
      </c>
      <c r="P535">
        <v>-121.0218</v>
      </c>
      <c r="Q535" t="s">
        <v>46</v>
      </c>
      <c r="R535">
        <v>0.46660000000000001</v>
      </c>
      <c r="S535" t="s">
        <v>202</v>
      </c>
    </row>
    <row r="536" spans="1:19" x14ac:dyDescent="0.2">
      <c r="A536">
        <v>10</v>
      </c>
      <c r="B536">
        <v>2</v>
      </c>
      <c r="C536" t="s">
        <v>107</v>
      </c>
      <c r="D536" t="s">
        <v>60</v>
      </c>
      <c r="E536">
        <v>100</v>
      </c>
      <c r="F536">
        <v>18</v>
      </c>
      <c r="G536">
        <v>3.4</v>
      </c>
      <c r="H536">
        <v>37.4</v>
      </c>
      <c r="I536" t="s">
        <v>46</v>
      </c>
      <c r="J536" t="s">
        <v>46</v>
      </c>
      <c r="K536" t="s">
        <v>46</v>
      </c>
      <c r="L536" t="s">
        <v>33</v>
      </c>
      <c r="M536" t="s">
        <v>61</v>
      </c>
      <c r="N536" t="s">
        <v>104</v>
      </c>
      <c r="O536">
        <v>50.473109999999998</v>
      </c>
      <c r="P536">
        <v>-121.0218</v>
      </c>
      <c r="Q536" t="s">
        <v>46</v>
      </c>
      <c r="R536">
        <v>0.46660000000000001</v>
      </c>
      <c r="S536" t="s">
        <v>202</v>
      </c>
    </row>
    <row r="537" spans="1:19" x14ac:dyDescent="0.2">
      <c r="A537">
        <v>10</v>
      </c>
      <c r="B537">
        <v>9</v>
      </c>
      <c r="C537" t="s">
        <v>107</v>
      </c>
      <c r="D537" t="s">
        <v>60</v>
      </c>
      <c r="E537">
        <v>200</v>
      </c>
      <c r="F537">
        <v>18</v>
      </c>
      <c r="G537">
        <v>3.4</v>
      </c>
      <c r="H537">
        <v>37.4</v>
      </c>
      <c r="I537" t="s">
        <v>46</v>
      </c>
      <c r="J537" t="s">
        <v>46</v>
      </c>
      <c r="K537" t="s">
        <v>46</v>
      </c>
      <c r="L537" t="s">
        <v>33</v>
      </c>
      <c r="M537" t="s">
        <v>61</v>
      </c>
      <c r="N537" t="s">
        <v>104</v>
      </c>
      <c r="O537">
        <v>50.473109999999998</v>
      </c>
      <c r="P537">
        <v>-121.0218</v>
      </c>
      <c r="Q537" t="s">
        <v>46</v>
      </c>
      <c r="R537">
        <v>0.46660000000000001</v>
      </c>
      <c r="S537" t="s">
        <v>202</v>
      </c>
    </row>
    <row r="538" spans="1:19" x14ac:dyDescent="0.2">
      <c r="A538">
        <v>10</v>
      </c>
      <c r="B538">
        <v>6</v>
      </c>
      <c r="C538" t="s">
        <v>107</v>
      </c>
      <c r="D538" t="s">
        <v>60</v>
      </c>
      <c r="E538">
        <v>50</v>
      </c>
      <c r="F538">
        <v>18</v>
      </c>
      <c r="G538">
        <v>3.4</v>
      </c>
      <c r="H538">
        <v>37.4</v>
      </c>
      <c r="I538" t="s">
        <v>46</v>
      </c>
      <c r="J538" t="s">
        <v>46</v>
      </c>
      <c r="K538" t="s">
        <v>46</v>
      </c>
      <c r="L538" t="s">
        <v>33</v>
      </c>
      <c r="M538" t="s">
        <v>61</v>
      </c>
      <c r="N538" t="s">
        <v>104</v>
      </c>
      <c r="O538">
        <v>50.473109999999998</v>
      </c>
      <c r="P538">
        <v>-121.0218</v>
      </c>
      <c r="Q538" t="s">
        <v>46</v>
      </c>
      <c r="R538">
        <v>0.46660000000000001</v>
      </c>
      <c r="S538" t="s">
        <v>202</v>
      </c>
    </row>
    <row r="539" spans="1:19" x14ac:dyDescent="0.2">
      <c r="A539">
        <v>10</v>
      </c>
      <c r="B539">
        <v>8</v>
      </c>
      <c r="C539" t="s">
        <v>107</v>
      </c>
      <c r="D539" t="s">
        <v>60</v>
      </c>
      <c r="E539">
        <v>150</v>
      </c>
      <c r="F539">
        <v>18</v>
      </c>
      <c r="G539">
        <v>3.4</v>
      </c>
      <c r="H539">
        <v>37.4</v>
      </c>
      <c r="I539" t="s">
        <v>46</v>
      </c>
      <c r="J539" t="s">
        <v>46</v>
      </c>
      <c r="K539" t="s">
        <v>46</v>
      </c>
      <c r="L539" t="s">
        <v>33</v>
      </c>
      <c r="M539" t="s">
        <v>61</v>
      </c>
      <c r="N539" t="s">
        <v>104</v>
      </c>
      <c r="O539">
        <v>50.473109999999998</v>
      </c>
      <c r="P539">
        <v>-121.0218</v>
      </c>
      <c r="Q539" t="s">
        <v>46</v>
      </c>
      <c r="R539">
        <v>0.46660000000000001</v>
      </c>
      <c r="S539" t="s">
        <v>202</v>
      </c>
    </row>
    <row r="540" spans="1:19" x14ac:dyDescent="0.2">
      <c r="A540">
        <v>10</v>
      </c>
      <c r="B540">
        <v>7</v>
      </c>
      <c r="C540" t="s">
        <v>107</v>
      </c>
      <c r="D540" t="s">
        <v>60</v>
      </c>
      <c r="E540">
        <v>100</v>
      </c>
      <c r="F540">
        <v>18</v>
      </c>
      <c r="G540">
        <v>3.4</v>
      </c>
      <c r="H540">
        <v>37.4</v>
      </c>
      <c r="I540" t="s">
        <v>46</v>
      </c>
      <c r="J540" t="s">
        <v>46</v>
      </c>
      <c r="K540" t="s">
        <v>46</v>
      </c>
      <c r="L540" t="s">
        <v>33</v>
      </c>
      <c r="M540" t="s">
        <v>61</v>
      </c>
      <c r="N540" t="s">
        <v>104</v>
      </c>
      <c r="O540">
        <v>50.473109999999998</v>
      </c>
      <c r="P540">
        <v>-121.0218</v>
      </c>
      <c r="Q540" t="s">
        <v>46</v>
      </c>
      <c r="R540">
        <v>0.46660000000000001</v>
      </c>
      <c r="S540" t="s">
        <v>202</v>
      </c>
    </row>
    <row r="541" spans="1:19" x14ac:dyDescent="0.2">
      <c r="A541">
        <v>44</v>
      </c>
      <c r="B541">
        <v>1</v>
      </c>
      <c r="C541" t="s">
        <v>141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46</v>
      </c>
      <c r="J541" t="s">
        <v>46</v>
      </c>
      <c r="K541" t="s">
        <v>46</v>
      </c>
      <c r="L541" t="s">
        <v>31</v>
      </c>
      <c r="M541" t="s">
        <v>83</v>
      </c>
      <c r="N541" t="s">
        <v>101</v>
      </c>
      <c r="O541">
        <v>40.89611</v>
      </c>
      <c r="P541">
        <v>-104.87444000000001</v>
      </c>
      <c r="Q541" t="s">
        <v>46</v>
      </c>
      <c r="R541">
        <v>0.22450000000000001</v>
      </c>
      <c r="S541" t="s">
        <v>202</v>
      </c>
    </row>
    <row r="542" spans="1:19" x14ac:dyDescent="0.2">
      <c r="A542">
        <v>44</v>
      </c>
      <c r="B542">
        <v>2</v>
      </c>
      <c r="C542" t="s">
        <v>141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46</v>
      </c>
      <c r="J542" t="s">
        <v>46</v>
      </c>
      <c r="K542" t="s">
        <v>46</v>
      </c>
      <c r="L542" t="s">
        <v>31</v>
      </c>
      <c r="M542" t="s">
        <v>83</v>
      </c>
      <c r="N542" t="s">
        <v>101</v>
      </c>
      <c r="O542">
        <v>40.89611</v>
      </c>
      <c r="P542">
        <v>-104.87444000000001</v>
      </c>
      <c r="Q542" t="s">
        <v>46</v>
      </c>
      <c r="R542">
        <v>0.22450000000000001</v>
      </c>
      <c r="S542" t="s">
        <v>202</v>
      </c>
    </row>
    <row r="543" spans="1:19" x14ac:dyDescent="0.2">
      <c r="A543">
        <v>44</v>
      </c>
      <c r="B543">
        <v>3</v>
      </c>
      <c r="C543" t="s">
        <v>141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46</v>
      </c>
      <c r="J543" t="s">
        <v>46</v>
      </c>
      <c r="K543" t="s">
        <v>46</v>
      </c>
      <c r="L543" t="s">
        <v>31</v>
      </c>
      <c r="M543" t="s">
        <v>83</v>
      </c>
      <c r="N543" t="s">
        <v>101</v>
      </c>
      <c r="O543">
        <v>40.89611</v>
      </c>
      <c r="P543">
        <v>-104.87444000000001</v>
      </c>
      <c r="Q543" t="s">
        <v>46</v>
      </c>
      <c r="R543">
        <v>0.22450000000000001</v>
      </c>
      <c r="S543" t="s">
        <v>202</v>
      </c>
    </row>
    <row r="544" spans="1:19" x14ac:dyDescent="0.2">
      <c r="A544">
        <v>44</v>
      </c>
      <c r="B544">
        <v>4</v>
      </c>
      <c r="C544" t="s">
        <v>141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46</v>
      </c>
      <c r="J544" t="s">
        <v>46</v>
      </c>
      <c r="K544" t="s">
        <v>46</v>
      </c>
      <c r="L544" t="s">
        <v>31</v>
      </c>
      <c r="M544" t="s">
        <v>83</v>
      </c>
      <c r="N544" t="s">
        <v>101</v>
      </c>
      <c r="O544">
        <v>40.89611</v>
      </c>
      <c r="P544">
        <v>-104.87444000000001</v>
      </c>
      <c r="Q544" t="s">
        <v>46</v>
      </c>
      <c r="R544">
        <v>0.22450000000000001</v>
      </c>
      <c r="S544" t="s">
        <v>202</v>
      </c>
    </row>
    <row r="545" spans="1:19" x14ac:dyDescent="0.2">
      <c r="A545">
        <v>44</v>
      </c>
      <c r="B545">
        <v>5</v>
      </c>
      <c r="C545" t="s">
        <v>141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46</v>
      </c>
      <c r="J545" t="s">
        <v>46</v>
      </c>
      <c r="K545" t="s">
        <v>46</v>
      </c>
      <c r="L545" t="s">
        <v>31</v>
      </c>
      <c r="M545" t="s">
        <v>83</v>
      </c>
      <c r="N545" t="s">
        <v>101</v>
      </c>
      <c r="O545">
        <v>40.89611</v>
      </c>
      <c r="P545">
        <v>-104.87444000000001</v>
      </c>
      <c r="Q545" t="s">
        <v>46</v>
      </c>
      <c r="R545">
        <v>0.22450000000000001</v>
      </c>
      <c r="S545" t="s">
        <v>202</v>
      </c>
    </row>
    <row r="546" spans="1:19" x14ac:dyDescent="0.2">
      <c r="A546">
        <v>44</v>
      </c>
      <c r="B546">
        <v>6</v>
      </c>
      <c r="C546" t="s">
        <v>141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46</v>
      </c>
      <c r="J546" t="s">
        <v>46</v>
      </c>
      <c r="K546" t="s">
        <v>46</v>
      </c>
      <c r="L546" t="s">
        <v>31</v>
      </c>
      <c r="M546" t="s">
        <v>83</v>
      </c>
      <c r="N546" t="s">
        <v>101</v>
      </c>
      <c r="O546">
        <v>40.89611</v>
      </c>
      <c r="P546">
        <v>-104.87444000000001</v>
      </c>
      <c r="Q546" t="s">
        <v>46</v>
      </c>
      <c r="R546">
        <v>0.22450000000000001</v>
      </c>
      <c r="S546" t="s">
        <v>202</v>
      </c>
    </row>
    <row r="547" spans="1:19" x14ac:dyDescent="0.2">
      <c r="A547">
        <v>44</v>
      </c>
      <c r="B547">
        <v>7</v>
      </c>
      <c r="C547" t="s">
        <v>141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46</v>
      </c>
      <c r="J547" t="s">
        <v>46</v>
      </c>
      <c r="K547" t="s">
        <v>46</v>
      </c>
      <c r="L547" t="s">
        <v>31</v>
      </c>
      <c r="M547" t="s">
        <v>83</v>
      </c>
      <c r="N547" t="s">
        <v>101</v>
      </c>
      <c r="O547">
        <v>40.89611</v>
      </c>
      <c r="P547">
        <v>-104.87444000000001</v>
      </c>
      <c r="Q547" t="s">
        <v>46</v>
      </c>
      <c r="R547">
        <v>0.22450000000000001</v>
      </c>
      <c r="S547" t="s">
        <v>202</v>
      </c>
    </row>
    <row r="548" spans="1:19" x14ac:dyDescent="0.2">
      <c r="A548">
        <v>44</v>
      </c>
      <c r="B548">
        <v>8</v>
      </c>
      <c r="C548" t="s">
        <v>141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46</v>
      </c>
      <c r="J548" t="s">
        <v>46</v>
      </c>
      <c r="K548" t="s">
        <v>46</v>
      </c>
      <c r="L548" t="s">
        <v>31</v>
      </c>
      <c r="M548" t="s">
        <v>83</v>
      </c>
      <c r="N548" t="s">
        <v>101</v>
      </c>
      <c r="O548">
        <v>40.89611</v>
      </c>
      <c r="P548">
        <v>-104.87444000000001</v>
      </c>
      <c r="Q548" t="s">
        <v>46</v>
      </c>
      <c r="R548">
        <v>0.22450000000000001</v>
      </c>
      <c r="S548" t="s">
        <v>202</v>
      </c>
    </row>
    <row r="549" spans="1:19" x14ac:dyDescent="0.2">
      <c r="A549">
        <v>44</v>
      </c>
      <c r="B549">
        <v>9</v>
      </c>
      <c r="C549" t="s">
        <v>141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46</v>
      </c>
      <c r="J549" t="s">
        <v>46</v>
      </c>
      <c r="K549" t="s">
        <v>46</v>
      </c>
      <c r="L549" t="s">
        <v>31</v>
      </c>
      <c r="M549" t="s">
        <v>83</v>
      </c>
      <c r="N549" t="s">
        <v>101</v>
      </c>
      <c r="O549">
        <v>40.89611</v>
      </c>
      <c r="P549">
        <v>-104.87444000000001</v>
      </c>
      <c r="Q549" t="s">
        <v>46</v>
      </c>
      <c r="R549">
        <v>0.22450000000000001</v>
      </c>
      <c r="S549" t="s">
        <v>202</v>
      </c>
    </row>
    <row r="550" spans="1:19" x14ac:dyDescent="0.2">
      <c r="A550">
        <v>44</v>
      </c>
      <c r="B550">
        <v>10</v>
      </c>
      <c r="C550" t="s">
        <v>141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46</v>
      </c>
      <c r="J550" t="s">
        <v>46</v>
      </c>
      <c r="K550" t="s">
        <v>46</v>
      </c>
      <c r="L550" t="s">
        <v>31</v>
      </c>
      <c r="M550" t="s">
        <v>83</v>
      </c>
      <c r="N550" t="s">
        <v>101</v>
      </c>
      <c r="O550">
        <v>40.89611</v>
      </c>
      <c r="P550">
        <v>-104.87444000000001</v>
      </c>
      <c r="Q550" t="s">
        <v>46</v>
      </c>
      <c r="R550">
        <v>0.22450000000000001</v>
      </c>
      <c r="S550" t="s">
        <v>202</v>
      </c>
    </row>
    <row r="551" spans="1:19" x14ac:dyDescent="0.2">
      <c r="A551">
        <v>16</v>
      </c>
      <c r="B551">
        <v>1</v>
      </c>
      <c r="C551" t="s">
        <v>72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46</v>
      </c>
      <c r="J551" t="s">
        <v>46</v>
      </c>
      <c r="K551" t="s">
        <v>36</v>
      </c>
      <c r="L551" t="s">
        <v>33</v>
      </c>
      <c r="M551" t="s">
        <v>73</v>
      </c>
      <c r="N551" t="s">
        <v>101</v>
      </c>
      <c r="O551">
        <v>40.52187</v>
      </c>
      <c r="P551">
        <v>-112.14612</v>
      </c>
      <c r="Q551" t="s">
        <v>36</v>
      </c>
      <c r="R551">
        <v>0.3347</v>
      </c>
      <c r="S551" t="s">
        <v>202</v>
      </c>
    </row>
    <row r="552" spans="1:19" x14ac:dyDescent="0.2">
      <c r="A552">
        <v>33</v>
      </c>
      <c r="B552">
        <v>1</v>
      </c>
      <c r="C552" t="s">
        <v>29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36</v>
      </c>
      <c r="J552" t="s">
        <v>46</v>
      </c>
      <c r="K552" t="s">
        <v>36</v>
      </c>
      <c r="L552" t="s">
        <v>33</v>
      </c>
      <c r="M552" t="s">
        <v>162</v>
      </c>
      <c r="N552" t="s">
        <v>101</v>
      </c>
      <c r="O552">
        <v>39.200000000000003</v>
      </c>
      <c r="P552">
        <v>-106.35</v>
      </c>
      <c r="Q552" t="s">
        <v>36</v>
      </c>
      <c r="R552">
        <v>0.32</v>
      </c>
      <c r="S552" t="s">
        <v>202</v>
      </c>
    </row>
    <row r="553" spans="1:19" x14ac:dyDescent="0.2">
      <c r="A553">
        <v>42</v>
      </c>
      <c r="B553">
        <v>1</v>
      </c>
      <c r="C553" t="s">
        <v>137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36</v>
      </c>
      <c r="J553" t="s">
        <v>46</v>
      </c>
      <c r="K553" t="s">
        <v>36</v>
      </c>
      <c r="L553" t="s">
        <v>33</v>
      </c>
      <c r="M553" t="s">
        <v>138</v>
      </c>
      <c r="N553" t="s">
        <v>101</v>
      </c>
      <c r="O553">
        <v>39.861800000000002</v>
      </c>
      <c r="P553">
        <v>-108.3322</v>
      </c>
      <c r="Q553" t="s">
        <v>46</v>
      </c>
      <c r="R553">
        <v>0.23780000000000001</v>
      </c>
      <c r="S553" t="s">
        <v>202</v>
      </c>
    </row>
    <row r="554" spans="1:19" x14ac:dyDescent="0.2">
      <c r="A554">
        <v>42</v>
      </c>
      <c r="B554">
        <v>2</v>
      </c>
      <c r="C554" t="s">
        <v>137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36</v>
      </c>
      <c r="J554" t="s">
        <v>46</v>
      </c>
      <c r="K554" t="s">
        <v>36</v>
      </c>
      <c r="L554" t="s">
        <v>33</v>
      </c>
      <c r="M554" t="s">
        <v>138</v>
      </c>
      <c r="N554" t="s">
        <v>101</v>
      </c>
      <c r="O554">
        <v>39.861800000000002</v>
      </c>
      <c r="P554">
        <v>-108.3322</v>
      </c>
      <c r="Q554" t="s">
        <v>46</v>
      </c>
      <c r="R554">
        <v>0.23780000000000001</v>
      </c>
      <c r="S554" t="s">
        <v>202</v>
      </c>
    </row>
    <row r="555" spans="1:19" x14ac:dyDescent="0.2">
      <c r="A555">
        <v>42</v>
      </c>
      <c r="B555">
        <v>3</v>
      </c>
      <c r="C555" t="s">
        <v>137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36</v>
      </c>
      <c r="J555" t="s">
        <v>46</v>
      </c>
      <c r="K555" t="s">
        <v>36</v>
      </c>
      <c r="L555" t="s">
        <v>33</v>
      </c>
      <c r="M555" t="s">
        <v>138</v>
      </c>
      <c r="N555" t="s">
        <v>101</v>
      </c>
      <c r="O555">
        <v>39.861800000000002</v>
      </c>
      <c r="P555">
        <v>-108.3322</v>
      </c>
      <c r="Q555" t="s">
        <v>46</v>
      </c>
      <c r="R555">
        <v>0.23780000000000001</v>
      </c>
      <c r="S555" t="s">
        <v>202</v>
      </c>
    </row>
    <row r="556" spans="1:19" x14ac:dyDescent="0.2">
      <c r="A556">
        <v>42</v>
      </c>
      <c r="B556">
        <v>4</v>
      </c>
      <c r="C556" t="s">
        <v>137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36</v>
      </c>
      <c r="J556" t="s">
        <v>46</v>
      </c>
      <c r="K556" t="s">
        <v>36</v>
      </c>
      <c r="L556" t="s">
        <v>33</v>
      </c>
      <c r="M556" t="s">
        <v>138</v>
      </c>
      <c r="N556" t="s">
        <v>101</v>
      </c>
      <c r="O556">
        <v>39.861800000000002</v>
      </c>
      <c r="P556">
        <v>-108.3322</v>
      </c>
      <c r="Q556" t="s">
        <v>46</v>
      </c>
      <c r="R556">
        <v>0.23780000000000001</v>
      </c>
      <c r="S556" t="s">
        <v>202</v>
      </c>
    </row>
    <row r="557" spans="1:19" x14ac:dyDescent="0.2">
      <c r="A557">
        <v>42</v>
      </c>
      <c r="B557">
        <v>5</v>
      </c>
      <c r="C557" t="s">
        <v>137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36</v>
      </c>
      <c r="J557" t="s">
        <v>46</v>
      </c>
      <c r="K557" t="s">
        <v>36</v>
      </c>
      <c r="L557" t="s">
        <v>33</v>
      </c>
      <c r="M557" t="s">
        <v>138</v>
      </c>
      <c r="N557" t="s">
        <v>101</v>
      </c>
      <c r="O557">
        <v>39.861800000000002</v>
      </c>
      <c r="P557">
        <v>-108.3322</v>
      </c>
      <c r="Q557" t="s">
        <v>46</v>
      </c>
      <c r="R557">
        <v>0.23780000000000001</v>
      </c>
      <c r="S557" t="s">
        <v>202</v>
      </c>
    </row>
    <row r="558" spans="1:19" x14ac:dyDescent="0.2">
      <c r="A558">
        <v>42</v>
      </c>
      <c r="B558">
        <v>6</v>
      </c>
      <c r="C558" t="s">
        <v>137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36</v>
      </c>
      <c r="J558" t="s">
        <v>46</v>
      </c>
      <c r="K558" t="s">
        <v>36</v>
      </c>
      <c r="L558" t="s">
        <v>33</v>
      </c>
      <c r="M558" t="s">
        <v>138</v>
      </c>
      <c r="N558" t="s">
        <v>101</v>
      </c>
      <c r="O558">
        <v>39.861800000000002</v>
      </c>
      <c r="P558">
        <v>-108.3322</v>
      </c>
      <c r="Q558" t="s">
        <v>46</v>
      </c>
      <c r="R558">
        <v>0.23780000000000001</v>
      </c>
      <c r="S558" t="s">
        <v>202</v>
      </c>
    </row>
    <row r="559" spans="1:19" x14ac:dyDescent="0.2">
      <c r="A559">
        <v>20</v>
      </c>
      <c r="B559">
        <v>1</v>
      </c>
      <c r="C559" t="s">
        <v>80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46</v>
      </c>
      <c r="J559" t="s">
        <v>46</v>
      </c>
      <c r="K559" t="s">
        <v>46</v>
      </c>
      <c r="L559" t="s">
        <v>33</v>
      </c>
      <c r="M559" t="s">
        <v>81</v>
      </c>
      <c r="N559" t="s">
        <v>101</v>
      </c>
      <c r="O559">
        <v>35.648300999999996</v>
      </c>
      <c r="P559">
        <v>-106.58593999999999</v>
      </c>
      <c r="Q559" t="s">
        <v>46</v>
      </c>
      <c r="R559">
        <v>0.26140000000000002</v>
      </c>
      <c r="S559" t="s">
        <v>202</v>
      </c>
    </row>
    <row r="560" spans="1:19" x14ac:dyDescent="0.2">
      <c r="A560">
        <v>20</v>
      </c>
      <c r="B560">
        <v>2</v>
      </c>
      <c r="C560" t="s">
        <v>80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46</v>
      </c>
      <c r="J560" t="s">
        <v>46</v>
      </c>
      <c r="K560" t="s">
        <v>46</v>
      </c>
      <c r="L560" t="s">
        <v>33</v>
      </c>
      <c r="M560" t="s">
        <v>81</v>
      </c>
      <c r="N560" t="s">
        <v>101</v>
      </c>
      <c r="O560">
        <v>35.648300999999996</v>
      </c>
      <c r="P560">
        <v>-106.58593999999999</v>
      </c>
      <c r="Q560" t="s">
        <v>46</v>
      </c>
      <c r="R560">
        <v>0.26140000000000002</v>
      </c>
      <c r="S560" t="s">
        <v>202</v>
      </c>
    </row>
    <row r="561" spans="1:19" x14ac:dyDescent="0.2">
      <c r="A561">
        <v>20</v>
      </c>
      <c r="B561">
        <v>3</v>
      </c>
      <c r="C561" t="s">
        <v>80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46</v>
      </c>
      <c r="J561" t="s">
        <v>46</v>
      </c>
      <c r="K561" t="s">
        <v>46</v>
      </c>
      <c r="L561" t="s">
        <v>33</v>
      </c>
      <c r="M561" t="s">
        <v>81</v>
      </c>
      <c r="N561" t="s">
        <v>101</v>
      </c>
      <c r="O561">
        <v>35.648300999999996</v>
      </c>
      <c r="P561">
        <v>-106.58593999999999</v>
      </c>
      <c r="Q561" t="s">
        <v>46</v>
      </c>
      <c r="R561">
        <v>0.26140000000000002</v>
      </c>
      <c r="S561" t="s">
        <v>202</v>
      </c>
    </row>
    <row r="562" spans="1:19" x14ac:dyDescent="0.2">
      <c r="A562">
        <v>20</v>
      </c>
      <c r="B562">
        <v>4</v>
      </c>
      <c r="C562" t="s">
        <v>80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46</v>
      </c>
      <c r="J562" t="s">
        <v>46</v>
      </c>
      <c r="K562" t="s">
        <v>46</v>
      </c>
      <c r="L562" t="s">
        <v>33</v>
      </c>
      <c r="M562" t="s">
        <v>81</v>
      </c>
      <c r="N562" t="s">
        <v>101</v>
      </c>
      <c r="O562">
        <v>35.648300999999996</v>
      </c>
      <c r="P562">
        <v>-106.58593999999999</v>
      </c>
      <c r="Q562" t="s">
        <v>46</v>
      </c>
      <c r="R562">
        <v>0.26140000000000002</v>
      </c>
      <c r="S562" t="s">
        <v>202</v>
      </c>
    </row>
    <row r="563" spans="1:19" x14ac:dyDescent="0.2">
      <c r="A563">
        <v>20</v>
      </c>
      <c r="B563">
        <v>5</v>
      </c>
      <c r="C563" t="s">
        <v>80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46</v>
      </c>
      <c r="J563" t="s">
        <v>46</v>
      </c>
      <c r="K563" t="s">
        <v>46</v>
      </c>
      <c r="L563" t="s">
        <v>33</v>
      </c>
      <c r="M563" t="s">
        <v>81</v>
      </c>
      <c r="N563" t="s">
        <v>101</v>
      </c>
      <c r="O563">
        <v>35.648300999999996</v>
      </c>
      <c r="P563">
        <v>-106.58593999999999</v>
      </c>
      <c r="Q563" t="s">
        <v>46</v>
      </c>
      <c r="R563">
        <v>0.26140000000000002</v>
      </c>
      <c r="S563" t="s">
        <v>202</v>
      </c>
    </row>
    <row r="564" spans="1:19" x14ac:dyDescent="0.2">
      <c r="A564">
        <v>20</v>
      </c>
      <c r="B564">
        <v>6</v>
      </c>
      <c r="C564" t="s">
        <v>80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46</v>
      </c>
      <c r="J564" t="s">
        <v>46</v>
      </c>
      <c r="K564" t="s">
        <v>46</v>
      </c>
      <c r="L564" t="s">
        <v>33</v>
      </c>
      <c r="M564" t="s">
        <v>81</v>
      </c>
      <c r="N564" t="s">
        <v>101</v>
      </c>
      <c r="O564">
        <v>35.648300999999996</v>
      </c>
      <c r="P564">
        <v>-106.58593999999999</v>
      </c>
      <c r="Q564" t="s">
        <v>46</v>
      </c>
      <c r="R564">
        <v>0.26140000000000002</v>
      </c>
      <c r="S564" t="s">
        <v>202</v>
      </c>
    </row>
    <row r="565" spans="1:19" x14ac:dyDescent="0.2">
      <c r="A565">
        <v>20</v>
      </c>
      <c r="B565">
        <v>7</v>
      </c>
      <c r="C565" t="s">
        <v>80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46</v>
      </c>
      <c r="J565" t="s">
        <v>46</v>
      </c>
      <c r="K565" t="s">
        <v>46</v>
      </c>
      <c r="L565" t="s">
        <v>33</v>
      </c>
      <c r="M565" t="s">
        <v>81</v>
      </c>
      <c r="N565" t="s">
        <v>101</v>
      </c>
      <c r="O565">
        <v>35.648300999999996</v>
      </c>
      <c r="P565">
        <v>-106.58593999999999</v>
      </c>
      <c r="Q565" t="s">
        <v>46</v>
      </c>
      <c r="R565">
        <v>0.26140000000000002</v>
      </c>
      <c r="S565" t="s">
        <v>202</v>
      </c>
    </row>
    <row r="566" spans="1:19" x14ac:dyDescent="0.2">
      <c r="A566">
        <v>20</v>
      </c>
      <c r="B566">
        <v>8</v>
      </c>
      <c r="C566" t="s">
        <v>80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46</v>
      </c>
      <c r="J566" t="s">
        <v>46</v>
      </c>
      <c r="K566" t="s">
        <v>46</v>
      </c>
      <c r="L566" t="s">
        <v>33</v>
      </c>
      <c r="M566" t="s">
        <v>81</v>
      </c>
      <c r="N566" t="s">
        <v>101</v>
      </c>
      <c r="O566">
        <v>35.648300999999996</v>
      </c>
      <c r="P566">
        <v>-106.58593999999999</v>
      </c>
      <c r="Q566" t="s">
        <v>46</v>
      </c>
      <c r="R566">
        <v>0.26140000000000002</v>
      </c>
      <c r="S566" t="s">
        <v>202</v>
      </c>
    </row>
    <row r="567" spans="1:19" x14ac:dyDescent="0.2">
      <c r="A567">
        <v>20</v>
      </c>
      <c r="B567">
        <v>9</v>
      </c>
      <c r="C567" t="s">
        <v>80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46</v>
      </c>
      <c r="J567" t="s">
        <v>46</v>
      </c>
      <c r="K567" t="s">
        <v>46</v>
      </c>
      <c r="L567" t="s">
        <v>33</v>
      </c>
      <c r="M567" t="s">
        <v>81</v>
      </c>
      <c r="N567" t="s">
        <v>101</v>
      </c>
      <c r="O567">
        <v>35.648300999999996</v>
      </c>
      <c r="P567">
        <v>-106.58593999999999</v>
      </c>
      <c r="Q567" t="s">
        <v>46</v>
      </c>
      <c r="R567">
        <v>0.26140000000000002</v>
      </c>
      <c r="S567" t="s">
        <v>202</v>
      </c>
    </row>
    <row r="568" spans="1:19" x14ac:dyDescent="0.2">
      <c r="A568">
        <v>20</v>
      </c>
      <c r="B568">
        <v>10</v>
      </c>
      <c r="C568" t="s">
        <v>80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46</v>
      </c>
      <c r="J568" t="s">
        <v>46</v>
      </c>
      <c r="K568" t="s">
        <v>46</v>
      </c>
      <c r="L568" t="s">
        <v>33</v>
      </c>
      <c r="M568" t="s">
        <v>81</v>
      </c>
      <c r="N568" t="s">
        <v>101</v>
      </c>
      <c r="O568">
        <v>35.648300999999996</v>
      </c>
      <c r="P568">
        <v>-106.58593999999999</v>
      </c>
      <c r="Q568" t="s">
        <v>46</v>
      </c>
      <c r="R568">
        <v>0.26140000000000002</v>
      </c>
      <c r="S568" t="s">
        <v>202</v>
      </c>
    </row>
    <row r="569" spans="1:19" x14ac:dyDescent="0.2">
      <c r="A569">
        <v>20</v>
      </c>
      <c r="B569">
        <v>11</v>
      </c>
      <c r="C569" t="s">
        <v>80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46</v>
      </c>
      <c r="J569" t="s">
        <v>46</v>
      </c>
      <c r="K569" t="s">
        <v>46</v>
      </c>
      <c r="L569" t="s">
        <v>33</v>
      </c>
      <c r="M569" t="s">
        <v>81</v>
      </c>
      <c r="N569" t="s">
        <v>101</v>
      </c>
      <c r="O569">
        <v>35.648300999999996</v>
      </c>
      <c r="P569">
        <v>-106.58593999999999</v>
      </c>
      <c r="Q569" t="s">
        <v>46</v>
      </c>
      <c r="R569">
        <v>0.26140000000000002</v>
      </c>
      <c r="S569" t="s">
        <v>202</v>
      </c>
    </row>
    <row r="570" spans="1:19" x14ac:dyDescent="0.2">
      <c r="A570">
        <v>20</v>
      </c>
      <c r="B570">
        <v>12</v>
      </c>
      <c r="C570" t="s">
        <v>80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46</v>
      </c>
      <c r="J570" t="s">
        <v>46</v>
      </c>
      <c r="K570" t="s">
        <v>46</v>
      </c>
      <c r="L570" t="s">
        <v>33</v>
      </c>
      <c r="M570" t="s">
        <v>81</v>
      </c>
      <c r="N570" t="s">
        <v>101</v>
      </c>
      <c r="O570">
        <v>35.648300999999996</v>
      </c>
      <c r="P570">
        <v>-106.58593999999999</v>
      </c>
      <c r="Q570" t="s">
        <v>46</v>
      </c>
      <c r="R570">
        <v>0.26140000000000002</v>
      </c>
      <c r="S570" t="s">
        <v>202</v>
      </c>
    </row>
    <row r="571" spans="1:19" x14ac:dyDescent="0.2">
      <c r="A571">
        <v>7</v>
      </c>
      <c r="B571">
        <v>1</v>
      </c>
      <c r="C571" t="s">
        <v>51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46</v>
      </c>
      <c r="J571" t="s">
        <v>46</v>
      </c>
      <c r="K571" t="s">
        <v>46</v>
      </c>
      <c r="L571" t="s">
        <v>33</v>
      </c>
      <c r="M571" t="s">
        <v>48</v>
      </c>
      <c r="N571" t="s">
        <v>103</v>
      </c>
      <c r="O571">
        <v>41.434519000000002</v>
      </c>
      <c r="P571">
        <v>2.1908799999999999</v>
      </c>
      <c r="Q571" t="s">
        <v>46</v>
      </c>
      <c r="R571">
        <v>0.4587</v>
      </c>
      <c r="S571" t="s">
        <v>202</v>
      </c>
    </row>
    <row r="572" spans="1:19" x14ac:dyDescent="0.2">
      <c r="A572">
        <v>7</v>
      </c>
      <c r="B572">
        <v>2</v>
      </c>
      <c r="C572" t="s">
        <v>51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46</v>
      </c>
      <c r="J572" t="s">
        <v>46</v>
      </c>
      <c r="K572" t="s">
        <v>46</v>
      </c>
      <c r="L572" t="s">
        <v>33</v>
      </c>
      <c r="M572" t="s">
        <v>48</v>
      </c>
      <c r="N572" t="s">
        <v>103</v>
      </c>
      <c r="O572">
        <v>41.434519000000002</v>
      </c>
      <c r="P572">
        <v>2.1908799999999999</v>
      </c>
      <c r="Q572" t="s">
        <v>46</v>
      </c>
      <c r="R572">
        <v>0.4587</v>
      </c>
      <c r="S572" t="s">
        <v>202</v>
      </c>
    </row>
    <row r="573" spans="1:19" x14ac:dyDescent="0.2">
      <c r="A573">
        <v>7</v>
      </c>
      <c r="B573">
        <v>3</v>
      </c>
      <c r="C573" t="s">
        <v>51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46</v>
      </c>
      <c r="J573" t="s">
        <v>46</v>
      </c>
      <c r="K573" t="s">
        <v>46</v>
      </c>
      <c r="L573" t="s">
        <v>33</v>
      </c>
      <c r="M573" t="s">
        <v>48</v>
      </c>
      <c r="N573" t="s">
        <v>103</v>
      </c>
      <c r="O573">
        <v>41.434519000000002</v>
      </c>
      <c r="P573">
        <v>2.1908799999999999</v>
      </c>
      <c r="Q573" t="s">
        <v>46</v>
      </c>
      <c r="R573">
        <v>0.4587</v>
      </c>
      <c r="S573" t="s">
        <v>202</v>
      </c>
    </row>
    <row r="574" spans="1:19" x14ac:dyDescent="0.2">
      <c r="A574">
        <v>7</v>
      </c>
      <c r="B574">
        <v>4</v>
      </c>
      <c r="C574" t="s">
        <v>51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46</v>
      </c>
      <c r="J574" t="s">
        <v>46</v>
      </c>
      <c r="K574" t="s">
        <v>46</v>
      </c>
      <c r="L574" t="s">
        <v>33</v>
      </c>
      <c r="M574" t="s">
        <v>48</v>
      </c>
      <c r="N574" t="s">
        <v>103</v>
      </c>
      <c r="O574">
        <v>41.434519000000002</v>
      </c>
      <c r="P574">
        <v>2.1908799999999999</v>
      </c>
      <c r="Q574" t="s">
        <v>46</v>
      </c>
      <c r="R574">
        <v>0.4587</v>
      </c>
      <c r="S574" t="s">
        <v>202</v>
      </c>
    </row>
    <row r="575" spans="1:19" x14ac:dyDescent="0.2">
      <c r="A575">
        <v>7</v>
      </c>
      <c r="B575">
        <v>5</v>
      </c>
      <c r="C575" t="s">
        <v>51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46</v>
      </c>
      <c r="J575" t="s">
        <v>46</v>
      </c>
      <c r="K575" t="s">
        <v>46</v>
      </c>
      <c r="L575" t="s">
        <v>33</v>
      </c>
      <c r="M575" t="s">
        <v>48</v>
      </c>
      <c r="N575" t="s">
        <v>103</v>
      </c>
      <c r="O575">
        <v>41.434519000000002</v>
      </c>
      <c r="P575">
        <v>2.1908799999999999</v>
      </c>
      <c r="Q575" t="s">
        <v>46</v>
      </c>
      <c r="R575">
        <v>0.4587</v>
      </c>
      <c r="S575" t="s">
        <v>202</v>
      </c>
    </row>
    <row r="576" spans="1:19" x14ac:dyDescent="0.2">
      <c r="A576">
        <v>7</v>
      </c>
      <c r="B576">
        <v>6</v>
      </c>
      <c r="C576" t="s">
        <v>51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46</v>
      </c>
      <c r="J576" t="s">
        <v>46</v>
      </c>
      <c r="K576" t="s">
        <v>46</v>
      </c>
      <c r="L576" t="s">
        <v>33</v>
      </c>
      <c r="M576" t="s">
        <v>48</v>
      </c>
      <c r="N576" t="s">
        <v>103</v>
      </c>
      <c r="O576">
        <v>41.434519000000002</v>
      </c>
      <c r="P576">
        <v>2.1908799999999999</v>
      </c>
      <c r="Q576" t="s">
        <v>46</v>
      </c>
      <c r="R576">
        <v>0.4587</v>
      </c>
      <c r="S576" t="s">
        <v>202</v>
      </c>
    </row>
    <row r="577" spans="1:19" x14ac:dyDescent="0.2">
      <c r="A577">
        <v>18</v>
      </c>
      <c r="B577">
        <v>1</v>
      </c>
      <c r="C577" t="s">
        <v>76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46</v>
      </c>
      <c r="J577" t="s">
        <v>46</v>
      </c>
      <c r="K577" t="s">
        <v>46</v>
      </c>
      <c r="L577" t="s">
        <v>33</v>
      </c>
      <c r="M577" t="s">
        <v>77</v>
      </c>
      <c r="N577" t="s">
        <v>103</v>
      </c>
      <c r="O577">
        <v>38.206281699999998</v>
      </c>
      <c r="P577">
        <v>-1.0434985000000001</v>
      </c>
      <c r="Q577" t="s">
        <v>46</v>
      </c>
      <c r="R577">
        <v>0.18459999999999999</v>
      </c>
      <c r="S577" t="s">
        <v>202</v>
      </c>
    </row>
    <row r="578" spans="1:19" x14ac:dyDescent="0.2">
      <c r="A578">
        <v>18</v>
      </c>
      <c r="B578">
        <v>2</v>
      </c>
      <c r="C578" t="s">
        <v>76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46</v>
      </c>
      <c r="J578" t="s">
        <v>46</v>
      </c>
      <c r="K578" t="s">
        <v>46</v>
      </c>
      <c r="L578" t="s">
        <v>33</v>
      </c>
      <c r="M578" t="s">
        <v>77</v>
      </c>
      <c r="N578" t="s">
        <v>103</v>
      </c>
      <c r="O578">
        <v>38.206281699999998</v>
      </c>
      <c r="P578">
        <v>-1.0434985000000001</v>
      </c>
      <c r="Q578" t="s">
        <v>46</v>
      </c>
      <c r="R578">
        <v>0.18459999999999999</v>
      </c>
      <c r="S578" t="s">
        <v>202</v>
      </c>
    </row>
    <row r="579" spans="1:19" x14ac:dyDescent="0.2">
      <c r="A579">
        <v>18</v>
      </c>
      <c r="B579">
        <v>3</v>
      </c>
      <c r="C579" t="s">
        <v>76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46</v>
      </c>
      <c r="J579" t="s">
        <v>46</v>
      </c>
      <c r="K579" t="s">
        <v>46</v>
      </c>
      <c r="L579" t="s">
        <v>33</v>
      </c>
      <c r="M579" t="s">
        <v>77</v>
      </c>
      <c r="N579" t="s">
        <v>103</v>
      </c>
      <c r="O579">
        <v>38.206281699999998</v>
      </c>
      <c r="P579">
        <v>-1.0434985000000001</v>
      </c>
      <c r="Q579" t="s">
        <v>46</v>
      </c>
      <c r="R579">
        <v>0.18459999999999999</v>
      </c>
      <c r="S579" t="s">
        <v>202</v>
      </c>
    </row>
    <row r="580" spans="1:19" x14ac:dyDescent="0.2">
      <c r="A580">
        <v>18</v>
      </c>
      <c r="B580">
        <v>4</v>
      </c>
      <c r="C580" t="s">
        <v>76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46</v>
      </c>
      <c r="J580" t="s">
        <v>46</v>
      </c>
      <c r="K580" t="s">
        <v>46</v>
      </c>
      <c r="L580" t="s">
        <v>33</v>
      </c>
      <c r="M580" t="s">
        <v>77</v>
      </c>
      <c r="N580" t="s">
        <v>103</v>
      </c>
      <c r="O580">
        <v>38.206281699999998</v>
      </c>
      <c r="P580">
        <v>-1.0434985000000001</v>
      </c>
      <c r="Q580" t="s">
        <v>46</v>
      </c>
      <c r="R580">
        <v>0.18459999999999999</v>
      </c>
      <c r="S580" t="s">
        <v>202</v>
      </c>
    </row>
    <row r="581" spans="1:19" x14ac:dyDescent="0.2">
      <c r="A581">
        <v>18</v>
      </c>
      <c r="B581">
        <v>5</v>
      </c>
      <c r="C581" t="s">
        <v>76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46</v>
      </c>
      <c r="J581" t="s">
        <v>46</v>
      </c>
      <c r="K581" t="s">
        <v>46</v>
      </c>
      <c r="L581" t="s">
        <v>33</v>
      </c>
      <c r="M581" t="s">
        <v>77</v>
      </c>
      <c r="N581" t="s">
        <v>103</v>
      </c>
      <c r="O581">
        <v>38.206281699999998</v>
      </c>
      <c r="P581">
        <v>-1.0434985000000001</v>
      </c>
      <c r="Q581" t="s">
        <v>46</v>
      </c>
      <c r="R581">
        <v>0.18459999999999999</v>
      </c>
      <c r="S581" t="s">
        <v>202</v>
      </c>
    </row>
    <row r="582" spans="1:19" x14ac:dyDescent="0.2">
      <c r="A582">
        <v>18</v>
      </c>
      <c r="B582">
        <v>6</v>
      </c>
      <c r="C582" t="s">
        <v>76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46</v>
      </c>
      <c r="J582" t="s">
        <v>46</v>
      </c>
      <c r="K582" t="s">
        <v>46</v>
      </c>
      <c r="L582" t="s">
        <v>33</v>
      </c>
      <c r="M582" t="s">
        <v>77</v>
      </c>
      <c r="N582" t="s">
        <v>103</v>
      </c>
      <c r="O582">
        <v>38.206281699999998</v>
      </c>
      <c r="P582">
        <v>-1.0434985000000001</v>
      </c>
      <c r="Q582" t="s">
        <v>46</v>
      </c>
      <c r="R582">
        <v>0.18459999999999999</v>
      </c>
      <c r="S582" t="s">
        <v>202</v>
      </c>
    </row>
    <row r="583" spans="1:19" x14ac:dyDescent="0.2">
      <c r="A583">
        <v>18</v>
      </c>
      <c r="B583">
        <v>7</v>
      </c>
      <c r="C583" t="s">
        <v>76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46</v>
      </c>
      <c r="J583" t="s">
        <v>46</v>
      </c>
      <c r="K583" t="s">
        <v>46</v>
      </c>
      <c r="L583" t="s">
        <v>33</v>
      </c>
      <c r="M583" t="s">
        <v>77</v>
      </c>
      <c r="N583" t="s">
        <v>103</v>
      </c>
      <c r="O583">
        <v>38.206281699999998</v>
      </c>
      <c r="P583">
        <v>-1.0434985000000001</v>
      </c>
      <c r="Q583" t="s">
        <v>46</v>
      </c>
      <c r="R583">
        <v>0.18459999999999999</v>
      </c>
      <c r="S583" t="s">
        <v>202</v>
      </c>
    </row>
    <row r="584" spans="1:19" x14ac:dyDescent="0.2">
      <c r="A584">
        <v>18</v>
      </c>
      <c r="B584">
        <v>8</v>
      </c>
      <c r="C584" t="s">
        <v>76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46</v>
      </c>
      <c r="J584" t="s">
        <v>46</v>
      </c>
      <c r="K584" t="s">
        <v>46</v>
      </c>
      <c r="L584" t="s">
        <v>33</v>
      </c>
      <c r="M584" t="s">
        <v>77</v>
      </c>
      <c r="N584" t="s">
        <v>103</v>
      </c>
      <c r="O584">
        <v>38.206281699999998</v>
      </c>
      <c r="P584">
        <v>-1.0434985000000001</v>
      </c>
      <c r="Q584" t="s">
        <v>46</v>
      </c>
      <c r="R584">
        <v>0.18459999999999999</v>
      </c>
      <c r="S584" t="s">
        <v>202</v>
      </c>
    </row>
    <row r="585" spans="1:19" x14ac:dyDescent="0.2">
      <c r="A585">
        <v>18</v>
      </c>
      <c r="B585">
        <v>9</v>
      </c>
      <c r="C585" t="s">
        <v>76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46</v>
      </c>
      <c r="J585" t="s">
        <v>46</v>
      </c>
      <c r="K585" t="s">
        <v>46</v>
      </c>
      <c r="L585" t="s">
        <v>33</v>
      </c>
      <c r="M585" t="s">
        <v>77</v>
      </c>
      <c r="N585" t="s">
        <v>103</v>
      </c>
      <c r="O585">
        <v>38.206281699999998</v>
      </c>
      <c r="P585">
        <v>-1.0434985000000001</v>
      </c>
      <c r="Q585" t="s">
        <v>46</v>
      </c>
      <c r="R585">
        <v>0.18459999999999999</v>
      </c>
      <c r="S585" t="s">
        <v>202</v>
      </c>
    </row>
    <row r="586" spans="1:19" x14ac:dyDescent="0.2">
      <c r="A586">
        <v>18</v>
      </c>
      <c r="B586">
        <v>10</v>
      </c>
      <c r="C586" t="s">
        <v>76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46</v>
      </c>
      <c r="J586" t="s">
        <v>46</v>
      </c>
      <c r="K586" t="s">
        <v>46</v>
      </c>
      <c r="L586" t="s">
        <v>33</v>
      </c>
      <c r="M586" t="s">
        <v>77</v>
      </c>
      <c r="N586" t="s">
        <v>103</v>
      </c>
      <c r="O586">
        <v>38.206281699999998</v>
      </c>
      <c r="P586">
        <v>-1.0434985000000001</v>
      </c>
      <c r="Q586" t="s">
        <v>46</v>
      </c>
      <c r="R586">
        <v>0.18459999999999999</v>
      </c>
      <c r="S586" t="s">
        <v>202</v>
      </c>
    </row>
    <row r="587" spans="1:19" x14ac:dyDescent="0.2">
      <c r="A587">
        <v>18</v>
      </c>
      <c r="B587">
        <v>11</v>
      </c>
      <c r="C587" t="s">
        <v>76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46</v>
      </c>
      <c r="J587" t="s">
        <v>46</v>
      </c>
      <c r="K587" t="s">
        <v>46</v>
      </c>
      <c r="L587" t="s">
        <v>33</v>
      </c>
      <c r="M587" t="s">
        <v>77</v>
      </c>
      <c r="N587" t="s">
        <v>103</v>
      </c>
      <c r="O587">
        <v>38.206281699999998</v>
      </c>
      <c r="P587">
        <v>-1.0434985000000001</v>
      </c>
      <c r="Q587" t="s">
        <v>46</v>
      </c>
      <c r="R587">
        <v>0.18459999999999999</v>
      </c>
      <c r="S587" t="s">
        <v>202</v>
      </c>
    </row>
    <row r="588" spans="1:19" x14ac:dyDescent="0.2">
      <c r="A588">
        <v>18</v>
      </c>
      <c r="B588">
        <v>12</v>
      </c>
      <c r="C588" t="s">
        <v>76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46</v>
      </c>
      <c r="J588" t="s">
        <v>46</v>
      </c>
      <c r="K588" t="s">
        <v>46</v>
      </c>
      <c r="L588" t="s">
        <v>33</v>
      </c>
      <c r="M588" t="s">
        <v>77</v>
      </c>
      <c r="N588" t="s">
        <v>103</v>
      </c>
      <c r="O588">
        <v>38.206281699999998</v>
      </c>
      <c r="P588">
        <v>-1.0434985000000001</v>
      </c>
      <c r="Q588" t="s">
        <v>46</v>
      </c>
      <c r="R588">
        <v>0.18459999999999999</v>
      </c>
      <c r="S588" t="s">
        <v>202</v>
      </c>
    </row>
    <row r="589" spans="1:19" x14ac:dyDescent="0.2">
      <c r="A589">
        <v>18</v>
      </c>
      <c r="B589">
        <v>13</v>
      </c>
      <c r="C589" t="s">
        <v>76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46</v>
      </c>
      <c r="J589" t="s">
        <v>46</v>
      </c>
      <c r="K589" t="s">
        <v>46</v>
      </c>
      <c r="L589" t="s">
        <v>33</v>
      </c>
      <c r="M589" t="s">
        <v>77</v>
      </c>
      <c r="N589" t="s">
        <v>103</v>
      </c>
      <c r="O589">
        <v>38.206281699999998</v>
      </c>
      <c r="P589">
        <v>-1.0434985000000001</v>
      </c>
      <c r="Q589" t="s">
        <v>46</v>
      </c>
      <c r="R589">
        <v>0.18459999999999999</v>
      </c>
      <c r="S589" t="s">
        <v>202</v>
      </c>
    </row>
    <row r="590" spans="1:19" x14ac:dyDescent="0.2">
      <c r="A590">
        <v>18</v>
      </c>
      <c r="B590">
        <v>14</v>
      </c>
      <c r="C590" t="s">
        <v>76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46</v>
      </c>
      <c r="J590" t="s">
        <v>46</v>
      </c>
      <c r="K590" t="s">
        <v>46</v>
      </c>
      <c r="L590" t="s">
        <v>33</v>
      </c>
      <c r="M590" t="s">
        <v>77</v>
      </c>
      <c r="N590" t="s">
        <v>103</v>
      </c>
      <c r="O590">
        <v>38.206281699999998</v>
      </c>
      <c r="P590">
        <v>-1.0434985000000001</v>
      </c>
      <c r="Q590" t="s">
        <v>46</v>
      </c>
      <c r="R590">
        <v>0.18459999999999999</v>
      </c>
      <c r="S590" t="s">
        <v>202</v>
      </c>
    </row>
    <row r="591" spans="1:19" x14ac:dyDescent="0.2">
      <c r="A591">
        <v>18</v>
      </c>
      <c r="B591">
        <v>15</v>
      </c>
      <c r="C591" t="s">
        <v>76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46</v>
      </c>
      <c r="J591" t="s">
        <v>46</v>
      </c>
      <c r="K591" t="s">
        <v>46</v>
      </c>
      <c r="L591" t="s">
        <v>33</v>
      </c>
      <c r="M591" t="s">
        <v>77</v>
      </c>
      <c r="N591" t="s">
        <v>103</v>
      </c>
      <c r="O591">
        <v>38.206281699999998</v>
      </c>
      <c r="P591">
        <v>-1.0434985000000001</v>
      </c>
      <c r="Q591" t="s">
        <v>46</v>
      </c>
      <c r="R591">
        <v>0.18459999999999999</v>
      </c>
      <c r="S591" t="s">
        <v>202</v>
      </c>
    </row>
    <row r="592" spans="1:19" x14ac:dyDescent="0.2">
      <c r="A592">
        <v>18</v>
      </c>
      <c r="B592">
        <v>16</v>
      </c>
      <c r="C592" t="s">
        <v>76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46</v>
      </c>
      <c r="J592" t="s">
        <v>46</v>
      </c>
      <c r="K592" t="s">
        <v>46</v>
      </c>
      <c r="L592" t="s">
        <v>33</v>
      </c>
      <c r="M592" t="s">
        <v>77</v>
      </c>
      <c r="N592" t="s">
        <v>103</v>
      </c>
      <c r="O592">
        <v>38.206281699999998</v>
      </c>
      <c r="P592">
        <v>-1.0434985000000001</v>
      </c>
      <c r="Q592" t="s">
        <v>46</v>
      </c>
      <c r="R592">
        <v>0.18459999999999999</v>
      </c>
      <c r="S592" t="s">
        <v>202</v>
      </c>
    </row>
    <row r="593" spans="1:19" x14ac:dyDescent="0.2">
      <c r="A593">
        <v>36</v>
      </c>
      <c r="B593">
        <v>1</v>
      </c>
      <c r="C593" t="s">
        <v>126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36</v>
      </c>
      <c r="J593" t="s">
        <v>46</v>
      </c>
      <c r="K593" t="s">
        <v>36</v>
      </c>
      <c r="L593" t="s">
        <v>31</v>
      </c>
      <c r="M593" t="s">
        <v>163</v>
      </c>
      <c r="N593" t="s">
        <v>101</v>
      </c>
      <c r="O593">
        <v>39.5</v>
      </c>
      <c r="P593">
        <v>-84.733333000000002</v>
      </c>
      <c r="Q593" t="s">
        <v>36</v>
      </c>
      <c r="R593">
        <v>0.87609999999999999</v>
      </c>
      <c r="S593" t="s">
        <v>202</v>
      </c>
    </row>
    <row r="594" spans="1:19" x14ac:dyDescent="0.2">
      <c r="A594">
        <v>36</v>
      </c>
      <c r="B594">
        <v>2</v>
      </c>
      <c r="C594" t="s">
        <v>126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36</v>
      </c>
      <c r="J594" t="s">
        <v>46</v>
      </c>
      <c r="K594" t="s">
        <v>36</v>
      </c>
      <c r="L594" t="s">
        <v>31</v>
      </c>
      <c r="M594" t="s">
        <v>163</v>
      </c>
      <c r="N594" t="s">
        <v>101</v>
      </c>
      <c r="O594">
        <v>39.5</v>
      </c>
      <c r="P594">
        <v>-84.733333000000002</v>
      </c>
      <c r="Q594" t="s">
        <v>36</v>
      </c>
      <c r="R594">
        <v>0.87609999999999999</v>
      </c>
      <c r="S594" t="s">
        <v>202</v>
      </c>
    </row>
    <row r="595" spans="1:19" x14ac:dyDescent="0.2">
      <c r="A595">
        <v>36</v>
      </c>
      <c r="B595">
        <v>3</v>
      </c>
      <c r="C595" t="s">
        <v>126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36</v>
      </c>
      <c r="J595" t="s">
        <v>46</v>
      </c>
      <c r="K595" t="s">
        <v>36</v>
      </c>
      <c r="L595" t="s">
        <v>31</v>
      </c>
      <c r="M595" t="s">
        <v>163</v>
      </c>
      <c r="N595" t="s">
        <v>101</v>
      </c>
      <c r="O595">
        <v>39.5</v>
      </c>
      <c r="P595">
        <v>-84.733333000000002</v>
      </c>
      <c r="Q595" t="s">
        <v>36</v>
      </c>
      <c r="R595">
        <v>0.87609999999999999</v>
      </c>
      <c r="S595" t="s">
        <v>202</v>
      </c>
    </row>
    <row r="596" spans="1:19" x14ac:dyDescent="0.2">
      <c r="A596">
        <v>36</v>
      </c>
      <c r="B596">
        <v>4</v>
      </c>
      <c r="C596" t="s">
        <v>126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36</v>
      </c>
      <c r="J596" t="s">
        <v>46</v>
      </c>
      <c r="K596" t="s">
        <v>36</v>
      </c>
      <c r="L596" t="s">
        <v>31</v>
      </c>
      <c r="M596" t="s">
        <v>163</v>
      </c>
      <c r="N596" t="s">
        <v>101</v>
      </c>
      <c r="O596">
        <v>39.5</v>
      </c>
      <c r="P596">
        <v>-84.733333000000002</v>
      </c>
      <c r="Q596" t="s">
        <v>36</v>
      </c>
      <c r="R596">
        <v>0.87609999999999999</v>
      </c>
      <c r="S596" t="s">
        <v>202</v>
      </c>
    </row>
    <row r="597" spans="1:19" x14ac:dyDescent="0.2">
      <c r="A597">
        <v>36</v>
      </c>
      <c r="B597">
        <v>5</v>
      </c>
      <c r="C597" t="s">
        <v>126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36</v>
      </c>
      <c r="J597" t="s">
        <v>46</v>
      </c>
      <c r="K597" t="s">
        <v>36</v>
      </c>
      <c r="L597" t="s">
        <v>31</v>
      </c>
      <c r="M597" t="s">
        <v>163</v>
      </c>
      <c r="N597" t="s">
        <v>101</v>
      </c>
      <c r="O597">
        <v>39.5</v>
      </c>
      <c r="P597">
        <v>-84.733333000000002</v>
      </c>
      <c r="Q597" t="s">
        <v>36</v>
      </c>
      <c r="R597">
        <v>0.87609999999999999</v>
      </c>
      <c r="S597" t="s">
        <v>202</v>
      </c>
    </row>
    <row r="598" spans="1:19" x14ac:dyDescent="0.2">
      <c r="A598">
        <v>36</v>
      </c>
      <c r="B598">
        <v>6</v>
      </c>
      <c r="C598" t="s">
        <v>126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36</v>
      </c>
      <c r="J598" t="s">
        <v>46</v>
      </c>
      <c r="K598" t="s">
        <v>36</v>
      </c>
      <c r="L598" t="s">
        <v>31</v>
      </c>
      <c r="M598" t="s">
        <v>163</v>
      </c>
      <c r="N598" t="s">
        <v>101</v>
      </c>
      <c r="O598">
        <v>39.5</v>
      </c>
      <c r="P598">
        <v>-84.733333000000002</v>
      </c>
      <c r="Q598" t="s">
        <v>36</v>
      </c>
      <c r="R598">
        <v>0.87609999999999999</v>
      </c>
      <c r="S598" t="s">
        <v>202</v>
      </c>
    </row>
    <row r="599" spans="1:19" x14ac:dyDescent="0.2">
      <c r="A599">
        <v>36</v>
      </c>
      <c r="B599">
        <v>7</v>
      </c>
      <c r="C599" t="s">
        <v>126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36</v>
      </c>
      <c r="J599" t="s">
        <v>46</v>
      </c>
      <c r="K599" t="s">
        <v>36</v>
      </c>
      <c r="L599" t="s">
        <v>31</v>
      </c>
      <c r="M599" t="s">
        <v>163</v>
      </c>
      <c r="N599" t="s">
        <v>101</v>
      </c>
      <c r="O599">
        <v>39.5</v>
      </c>
      <c r="P599">
        <v>-84.733333000000002</v>
      </c>
      <c r="Q599" t="s">
        <v>36</v>
      </c>
      <c r="R599">
        <v>0.87609999999999999</v>
      </c>
      <c r="S599" t="s">
        <v>202</v>
      </c>
    </row>
    <row r="600" spans="1:19" x14ac:dyDescent="0.2">
      <c r="A600">
        <v>36</v>
      </c>
      <c r="B600">
        <v>8</v>
      </c>
      <c r="C600" t="s">
        <v>126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36</v>
      </c>
      <c r="J600" t="s">
        <v>46</v>
      </c>
      <c r="K600" t="s">
        <v>36</v>
      </c>
      <c r="L600" t="s">
        <v>31</v>
      </c>
      <c r="M600" t="s">
        <v>163</v>
      </c>
      <c r="N600" t="s">
        <v>101</v>
      </c>
      <c r="O600">
        <v>39.5</v>
      </c>
      <c r="P600">
        <v>-84.733333000000002</v>
      </c>
      <c r="Q600" t="s">
        <v>36</v>
      </c>
      <c r="R600">
        <v>0.87609999999999999</v>
      </c>
      <c r="S600" t="s">
        <v>202</v>
      </c>
    </row>
    <row r="601" spans="1:19" x14ac:dyDescent="0.2">
      <c r="A601">
        <v>36</v>
      </c>
      <c r="B601">
        <v>13</v>
      </c>
      <c r="C601" t="s">
        <v>126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36</v>
      </c>
      <c r="J601" t="s">
        <v>46</v>
      </c>
      <c r="K601" t="s">
        <v>36</v>
      </c>
      <c r="L601" t="s">
        <v>31</v>
      </c>
      <c r="M601" t="s">
        <v>163</v>
      </c>
      <c r="N601" t="s">
        <v>101</v>
      </c>
      <c r="O601">
        <v>39.5</v>
      </c>
      <c r="P601">
        <v>-84.733333000000002</v>
      </c>
      <c r="Q601" t="s">
        <v>36</v>
      </c>
      <c r="R601">
        <v>0.87609999999999999</v>
      </c>
      <c r="S601" t="s">
        <v>202</v>
      </c>
    </row>
    <row r="602" spans="1:19" x14ac:dyDescent="0.2">
      <c r="A602">
        <v>36</v>
      </c>
      <c r="B602">
        <v>14</v>
      </c>
      <c r="C602" t="s">
        <v>126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36</v>
      </c>
      <c r="J602" t="s">
        <v>46</v>
      </c>
      <c r="K602" t="s">
        <v>36</v>
      </c>
      <c r="L602" t="s">
        <v>31</v>
      </c>
      <c r="M602" t="s">
        <v>163</v>
      </c>
      <c r="N602" t="s">
        <v>101</v>
      </c>
      <c r="O602">
        <v>39.5</v>
      </c>
      <c r="P602">
        <v>-84.733333000000002</v>
      </c>
      <c r="Q602" t="s">
        <v>36</v>
      </c>
      <c r="R602">
        <v>0.87609999999999999</v>
      </c>
      <c r="S602" t="s">
        <v>202</v>
      </c>
    </row>
    <row r="603" spans="1:19" x14ac:dyDescent="0.2">
      <c r="A603">
        <v>36</v>
      </c>
      <c r="B603">
        <v>15</v>
      </c>
      <c r="C603" t="s">
        <v>126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36</v>
      </c>
      <c r="J603" t="s">
        <v>46</v>
      </c>
      <c r="K603" t="s">
        <v>36</v>
      </c>
      <c r="L603" t="s">
        <v>31</v>
      </c>
      <c r="M603" t="s">
        <v>163</v>
      </c>
      <c r="N603" t="s">
        <v>101</v>
      </c>
      <c r="O603">
        <v>39.5</v>
      </c>
      <c r="P603">
        <v>-84.733333000000002</v>
      </c>
      <c r="Q603" t="s">
        <v>36</v>
      </c>
      <c r="R603">
        <v>0.87609999999999999</v>
      </c>
      <c r="S603" t="s">
        <v>202</v>
      </c>
    </row>
    <row r="604" spans="1:19" x14ac:dyDescent="0.2">
      <c r="A604">
        <v>36</v>
      </c>
      <c r="B604">
        <v>16</v>
      </c>
      <c r="C604" t="s">
        <v>126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36</v>
      </c>
      <c r="J604" t="s">
        <v>46</v>
      </c>
      <c r="K604" t="s">
        <v>36</v>
      </c>
      <c r="L604" t="s">
        <v>31</v>
      </c>
      <c r="M604" t="s">
        <v>163</v>
      </c>
      <c r="N604" t="s">
        <v>101</v>
      </c>
      <c r="O604">
        <v>39.5</v>
      </c>
      <c r="P604">
        <v>-84.733333000000002</v>
      </c>
      <c r="Q604" t="s">
        <v>36</v>
      </c>
      <c r="R604">
        <v>0.87609999999999999</v>
      </c>
      <c r="S604" t="s">
        <v>202</v>
      </c>
    </row>
    <row r="605" spans="1:19" x14ac:dyDescent="0.2">
      <c r="A605">
        <v>36</v>
      </c>
      <c r="B605">
        <v>17</v>
      </c>
      <c r="C605" t="s">
        <v>126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36</v>
      </c>
      <c r="J605" t="s">
        <v>46</v>
      </c>
      <c r="K605" t="s">
        <v>36</v>
      </c>
      <c r="L605" t="s">
        <v>31</v>
      </c>
      <c r="M605" t="s">
        <v>163</v>
      </c>
      <c r="N605" t="s">
        <v>101</v>
      </c>
      <c r="O605">
        <v>39.5</v>
      </c>
      <c r="P605">
        <v>-84.733333000000002</v>
      </c>
      <c r="Q605" t="s">
        <v>36</v>
      </c>
      <c r="R605">
        <v>0.87609999999999999</v>
      </c>
      <c r="S605" t="s">
        <v>202</v>
      </c>
    </row>
    <row r="606" spans="1:19" x14ac:dyDescent="0.2">
      <c r="A606">
        <v>36</v>
      </c>
      <c r="B606">
        <v>18</v>
      </c>
      <c r="C606" t="s">
        <v>126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36</v>
      </c>
      <c r="J606" t="s">
        <v>46</v>
      </c>
      <c r="K606" t="s">
        <v>36</v>
      </c>
      <c r="L606" t="s">
        <v>31</v>
      </c>
      <c r="M606" t="s">
        <v>163</v>
      </c>
      <c r="N606" t="s">
        <v>101</v>
      </c>
      <c r="O606">
        <v>39.5</v>
      </c>
      <c r="P606">
        <v>-84.733333000000002</v>
      </c>
      <c r="Q606" t="s">
        <v>36</v>
      </c>
      <c r="R606">
        <v>0.87609999999999999</v>
      </c>
      <c r="S606" t="s">
        <v>202</v>
      </c>
    </row>
    <row r="607" spans="1:19" x14ac:dyDescent="0.2">
      <c r="A607">
        <v>36</v>
      </c>
      <c r="B607">
        <v>9</v>
      </c>
      <c r="C607" t="s">
        <v>126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36</v>
      </c>
      <c r="J607" t="s">
        <v>46</v>
      </c>
      <c r="K607" t="s">
        <v>36</v>
      </c>
      <c r="L607" t="s">
        <v>31</v>
      </c>
      <c r="M607" t="s">
        <v>163</v>
      </c>
      <c r="N607" t="s">
        <v>101</v>
      </c>
      <c r="O607">
        <v>39.5</v>
      </c>
      <c r="P607">
        <v>-84.733333000000002</v>
      </c>
      <c r="Q607" t="s">
        <v>36</v>
      </c>
      <c r="R607">
        <v>0.87609999999999999</v>
      </c>
      <c r="S607" t="s">
        <v>202</v>
      </c>
    </row>
    <row r="608" spans="1:19" x14ac:dyDescent="0.2">
      <c r="A608">
        <v>36</v>
      </c>
      <c r="B608">
        <v>10</v>
      </c>
      <c r="C608" t="s">
        <v>126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36</v>
      </c>
      <c r="J608" t="s">
        <v>46</v>
      </c>
      <c r="K608" t="s">
        <v>36</v>
      </c>
      <c r="L608" t="s">
        <v>31</v>
      </c>
      <c r="M608" t="s">
        <v>163</v>
      </c>
      <c r="N608" t="s">
        <v>101</v>
      </c>
      <c r="O608">
        <v>39.5</v>
      </c>
      <c r="P608">
        <v>-84.733333000000002</v>
      </c>
      <c r="Q608" t="s">
        <v>36</v>
      </c>
      <c r="R608">
        <v>0.87609999999999999</v>
      </c>
      <c r="S608" t="s">
        <v>202</v>
      </c>
    </row>
    <row r="609" spans="1:19" x14ac:dyDescent="0.2">
      <c r="A609">
        <v>36</v>
      </c>
      <c r="B609">
        <v>11</v>
      </c>
      <c r="C609" t="s">
        <v>126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36</v>
      </c>
      <c r="J609" t="s">
        <v>46</v>
      </c>
      <c r="K609" t="s">
        <v>36</v>
      </c>
      <c r="L609" t="s">
        <v>31</v>
      </c>
      <c r="M609" t="s">
        <v>163</v>
      </c>
      <c r="N609" t="s">
        <v>101</v>
      </c>
      <c r="O609">
        <v>39.5</v>
      </c>
      <c r="P609">
        <v>-84.733333000000002</v>
      </c>
      <c r="Q609" t="s">
        <v>36</v>
      </c>
      <c r="R609">
        <v>0.87609999999999999</v>
      </c>
      <c r="S609" t="s">
        <v>202</v>
      </c>
    </row>
    <row r="610" spans="1:19" x14ac:dyDescent="0.2">
      <c r="A610">
        <v>36</v>
      </c>
      <c r="B610">
        <v>12</v>
      </c>
      <c r="C610" t="s">
        <v>126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36</v>
      </c>
      <c r="J610" t="s">
        <v>46</v>
      </c>
      <c r="K610" t="s">
        <v>36</v>
      </c>
      <c r="L610" t="s">
        <v>31</v>
      </c>
      <c r="M610" t="s">
        <v>163</v>
      </c>
      <c r="N610" t="s">
        <v>101</v>
      </c>
      <c r="O610">
        <v>39.5</v>
      </c>
      <c r="P610">
        <v>-84.733333000000002</v>
      </c>
      <c r="Q610" t="s">
        <v>36</v>
      </c>
      <c r="R610">
        <v>0.87609999999999999</v>
      </c>
      <c r="S610" t="s">
        <v>202</v>
      </c>
    </row>
    <row r="611" spans="1:19" x14ac:dyDescent="0.2">
      <c r="A611">
        <v>49</v>
      </c>
      <c r="B611">
        <v>1</v>
      </c>
      <c r="C611" t="s">
        <v>165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46</v>
      </c>
      <c r="J611" t="s">
        <v>46</v>
      </c>
      <c r="K611" t="s">
        <v>46</v>
      </c>
      <c r="L611" t="s">
        <v>33</v>
      </c>
      <c r="M611" t="s">
        <v>166</v>
      </c>
      <c r="N611" t="s">
        <v>166</v>
      </c>
      <c r="O611">
        <v>53.976227999999999</v>
      </c>
      <c r="P611">
        <v>21.621939999999999</v>
      </c>
      <c r="Q611" t="s">
        <v>46</v>
      </c>
      <c r="R611">
        <v>0.64559999999999995</v>
      </c>
      <c r="S611" t="s">
        <v>202</v>
      </c>
    </row>
    <row r="612" spans="1:19" x14ac:dyDescent="0.2">
      <c r="A612">
        <v>49</v>
      </c>
      <c r="B612">
        <v>2</v>
      </c>
      <c r="C612" t="s">
        <v>165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46</v>
      </c>
      <c r="J612" t="s">
        <v>46</v>
      </c>
      <c r="K612" t="s">
        <v>46</v>
      </c>
      <c r="L612" t="s">
        <v>33</v>
      </c>
      <c r="M612" t="s">
        <v>166</v>
      </c>
      <c r="N612" t="s">
        <v>166</v>
      </c>
      <c r="O612">
        <v>53.976227999999999</v>
      </c>
      <c r="P612">
        <v>21.621939999999999</v>
      </c>
      <c r="Q612" t="s">
        <v>46</v>
      </c>
      <c r="R612">
        <v>0.64559999999999995</v>
      </c>
      <c r="S612" t="s">
        <v>202</v>
      </c>
    </row>
    <row r="613" spans="1:19" x14ac:dyDescent="0.2">
      <c r="A613">
        <v>49</v>
      </c>
      <c r="B613">
        <v>3</v>
      </c>
      <c r="C613" t="s">
        <v>165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46</v>
      </c>
      <c r="J613" t="s">
        <v>46</v>
      </c>
      <c r="K613" t="s">
        <v>46</v>
      </c>
      <c r="L613" t="s">
        <v>33</v>
      </c>
      <c r="M613" t="s">
        <v>166</v>
      </c>
      <c r="N613" t="s">
        <v>166</v>
      </c>
      <c r="O613">
        <v>53.976227999999999</v>
      </c>
      <c r="P613">
        <v>21.621939999999999</v>
      </c>
      <c r="Q613" t="s">
        <v>46</v>
      </c>
      <c r="R613">
        <v>0.64559999999999995</v>
      </c>
      <c r="S613" t="s">
        <v>202</v>
      </c>
    </row>
    <row r="614" spans="1:19" x14ac:dyDescent="0.2">
      <c r="A614">
        <v>49</v>
      </c>
      <c r="B614">
        <v>4</v>
      </c>
      <c r="C614" t="s">
        <v>165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46</v>
      </c>
      <c r="J614" t="s">
        <v>46</v>
      </c>
      <c r="K614" t="s">
        <v>46</v>
      </c>
      <c r="L614" t="s">
        <v>33</v>
      </c>
      <c r="M614" t="s">
        <v>166</v>
      </c>
      <c r="N614" t="s">
        <v>166</v>
      </c>
      <c r="O614">
        <v>53.976227999999999</v>
      </c>
      <c r="P614">
        <v>21.621939999999999</v>
      </c>
      <c r="Q614" t="s">
        <v>46</v>
      </c>
      <c r="R614">
        <v>0.64559999999999995</v>
      </c>
      <c r="S614" t="s">
        <v>202</v>
      </c>
    </row>
    <row r="615" spans="1:19" x14ac:dyDescent="0.2">
      <c r="A615">
        <v>49</v>
      </c>
      <c r="B615">
        <v>5</v>
      </c>
      <c r="C615" t="s">
        <v>165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46</v>
      </c>
      <c r="J615" t="s">
        <v>46</v>
      </c>
      <c r="K615" t="s">
        <v>46</v>
      </c>
      <c r="L615" t="s">
        <v>33</v>
      </c>
      <c r="M615" t="s">
        <v>166</v>
      </c>
      <c r="N615" t="s">
        <v>166</v>
      </c>
      <c r="O615">
        <v>53.976227999999999</v>
      </c>
      <c r="P615">
        <v>21.621939999999999</v>
      </c>
      <c r="Q615" t="s">
        <v>46</v>
      </c>
      <c r="R615">
        <v>0.64559999999999995</v>
      </c>
      <c r="S615" t="s">
        <v>202</v>
      </c>
    </row>
    <row r="616" spans="1:19" x14ac:dyDescent="0.2">
      <c r="A616">
        <v>49</v>
      </c>
      <c r="B616">
        <v>6</v>
      </c>
      <c r="C616" t="s">
        <v>165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46</v>
      </c>
      <c r="J616" t="s">
        <v>46</v>
      </c>
      <c r="K616" t="s">
        <v>46</v>
      </c>
      <c r="L616" t="s">
        <v>33</v>
      </c>
      <c r="M616" t="s">
        <v>166</v>
      </c>
      <c r="N616" t="s">
        <v>166</v>
      </c>
      <c r="O616">
        <v>53.976227999999999</v>
      </c>
      <c r="P616">
        <v>21.621939999999999</v>
      </c>
      <c r="Q616" t="s">
        <v>46</v>
      </c>
      <c r="R616">
        <v>0.64559999999999995</v>
      </c>
      <c r="S616" t="s">
        <v>202</v>
      </c>
    </row>
    <row r="617" spans="1:19" x14ac:dyDescent="0.2">
      <c r="A617">
        <v>49</v>
      </c>
      <c r="B617">
        <v>7</v>
      </c>
      <c r="C617" t="s">
        <v>165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46</v>
      </c>
      <c r="J617" t="s">
        <v>46</v>
      </c>
      <c r="K617" t="s">
        <v>46</v>
      </c>
      <c r="L617" t="s">
        <v>33</v>
      </c>
      <c r="M617" t="s">
        <v>166</v>
      </c>
      <c r="N617" t="s">
        <v>166</v>
      </c>
      <c r="O617">
        <v>53.976227999999999</v>
      </c>
      <c r="P617">
        <v>21.621939999999999</v>
      </c>
      <c r="Q617" t="s">
        <v>46</v>
      </c>
      <c r="R617">
        <v>0.64559999999999995</v>
      </c>
      <c r="S617" t="s">
        <v>202</v>
      </c>
    </row>
    <row r="618" spans="1:19" x14ac:dyDescent="0.2">
      <c r="A618">
        <v>49</v>
      </c>
      <c r="B618">
        <v>8</v>
      </c>
      <c r="C618" t="s">
        <v>165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46</v>
      </c>
      <c r="J618" t="s">
        <v>46</v>
      </c>
      <c r="K618" t="s">
        <v>46</v>
      </c>
      <c r="L618" t="s">
        <v>33</v>
      </c>
      <c r="M618" t="s">
        <v>166</v>
      </c>
      <c r="N618" t="s">
        <v>166</v>
      </c>
      <c r="O618">
        <v>53.976227999999999</v>
      </c>
      <c r="P618">
        <v>21.621939999999999</v>
      </c>
      <c r="Q618" t="s">
        <v>46</v>
      </c>
      <c r="R618">
        <v>0.64559999999999995</v>
      </c>
      <c r="S618" t="s">
        <v>202</v>
      </c>
    </row>
    <row r="619" spans="1:19" x14ac:dyDescent="0.2">
      <c r="A619">
        <v>49</v>
      </c>
      <c r="B619">
        <v>9</v>
      </c>
      <c r="C619" t="s">
        <v>165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46</v>
      </c>
      <c r="J619" t="s">
        <v>46</v>
      </c>
      <c r="K619" t="s">
        <v>46</v>
      </c>
      <c r="L619" t="s">
        <v>33</v>
      </c>
      <c r="M619" t="s">
        <v>166</v>
      </c>
      <c r="N619" t="s">
        <v>166</v>
      </c>
      <c r="O619">
        <v>53.976227999999999</v>
      </c>
      <c r="P619">
        <v>21.621939999999999</v>
      </c>
      <c r="Q619" t="s">
        <v>46</v>
      </c>
      <c r="R619">
        <v>0.64559999999999995</v>
      </c>
      <c r="S619" t="s">
        <v>202</v>
      </c>
    </row>
    <row r="620" spans="1:19" x14ac:dyDescent="0.2">
      <c r="A620">
        <v>49</v>
      </c>
      <c r="B620">
        <v>10</v>
      </c>
      <c r="C620" t="s">
        <v>165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46</v>
      </c>
      <c r="J620" t="s">
        <v>46</v>
      </c>
      <c r="K620" t="s">
        <v>46</v>
      </c>
      <c r="L620" t="s">
        <v>33</v>
      </c>
      <c r="M620" t="s">
        <v>166</v>
      </c>
      <c r="N620" t="s">
        <v>166</v>
      </c>
      <c r="O620">
        <v>53.976227999999999</v>
      </c>
      <c r="P620">
        <v>21.621939999999999</v>
      </c>
      <c r="Q620" t="s">
        <v>46</v>
      </c>
      <c r="R620">
        <v>0.64559999999999995</v>
      </c>
      <c r="S620" t="s">
        <v>202</v>
      </c>
    </row>
    <row r="621" spans="1:19" x14ac:dyDescent="0.2">
      <c r="A621">
        <v>49</v>
      </c>
      <c r="B621">
        <v>11</v>
      </c>
      <c r="C621" t="s">
        <v>165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46</v>
      </c>
      <c r="J621" t="s">
        <v>46</v>
      </c>
      <c r="K621" t="s">
        <v>46</v>
      </c>
      <c r="L621" t="s">
        <v>33</v>
      </c>
      <c r="M621" t="s">
        <v>166</v>
      </c>
      <c r="N621" t="s">
        <v>166</v>
      </c>
      <c r="O621">
        <v>53.976227999999999</v>
      </c>
      <c r="P621">
        <v>21.621939999999999</v>
      </c>
      <c r="Q621" t="s">
        <v>46</v>
      </c>
      <c r="R621">
        <v>0.64559999999999995</v>
      </c>
      <c r="S621" t="s">
        <v>202</v>
      </c>
    </row>
    <row r="622" spans="1:19" x14ac:dyDescent="0.2">
      <c r="A622">
        <v>49</v>
      </c>
      <c r="B622">
        <v>12</v>
      </c>
      <c r="C622" t="s">
        <v>165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46</v>
      </c>
      <c r="J622" t="s">
        <v>46</v>
      </c>
      <c r="K622" t="s">
        <v>46</v>
      </c>
      <c r="L622" t="s">
        <v>33</v>
      </c>
      <c r="M622" t="s">
        <v>166</v>
      </c>
      <c r="N622" t="s">
        <v>166</v>
      </c>
      <c r="O622">
        <v>53.976227999999999</v>
      </c>
      <c r="P622">
        <v>21.621939999999999</v>
      </c>
      <c r="Q622" t="s">
        <v>46</v>
      </c>
      <c r="R622">
        <v>0.64559999999999995</v>
      </c>
      <c r="S622" t="s">
        <v>202</v>
      </c>
    </row>
    <row r="623" spans="1:19" x14ac:dyDescent="0.2">
      <c r="A623">
        <v>49</v>
      </c>
      <c r="B623">
        <v>13</v>
      </c>
      <c r="C623" t="s">
        <v>165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46</v>
      </c>
      <c r="J623" t="s">
        <v>46</v>
      </c>
      <c r="K623" t="s">
        <v>46</v>
      </c>
      <c r="L623" t="s">
        <v>33</v>
      </c>
      <c r="M623" t="s">
        <v>166</v>
      </c>
      <c r="N623" t="s">
        <v>166</v>
      </c>
      <c r="O623">
        <v>53.976227999999999</v>
      </c>
      <c r="P623">
        <v>21.621939999999999</v>
      </c>
      <c r="Q623" t="s">
        <v>46</v>
      </c>
      <c r="R623">
        <v>0.64559999999999995</v>
      </c>
      <c r="S623" t="s">
        <v>202</v>
      </c>
    </row>
    <row r="624" spans="1:19" x14ac:dyDescent="0.2">
      <c r="A624">
        <v>49</v>
      </c>
      <c r="B624">
        <v>14</v>
      </c>
      <c r="C624" t="s">
        <v>165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46</v>
      </c>
      <c r="J624" t="s">
        <v>46</v>
      </c>
      <c r="K624" t="s">
        <v>46</v>
      </c>
      <c r="L624" t="s">
        <v>33</v>
      </c>
      <c r="M624" t="s">
        <v>166</v>
      </c>
      <c r="N624" t="s">
        <v>166</v>
      </c>
      <c r="O624">
        <v>53.976227999999999</v>
      </c>
      <c r="P624">
        <v>21.621939999999999</v>
      </c>
      <c r="Q624" t="s">
        <v>46</v>
      </c>
      <c r="R624">
        <v>0.64559999999999995</v>
      </c>
      <c r="S624" t="s">
        <v>202</v>
      </c>
    </row>
    <row r="625" spans="1:19" x14ac:dyDescent="0.2">
      <c r="A625">
        <v>49</v>
      </c>
      <c r="B625">
        <v>15</v>
      </c>
      <c r="C625" t="s">
        <v>165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46</v>
      </c>
      <c r="J625" t="s">
        <v>46</v>
      </c>
      <c r="K625" t="s">
        <v>46</v>
      </c>
      <c r="L625" t="s">
        <v>33</v>
      </c>
      <c r="M625" t="s">
        <v>166</v>
      </c>
      <c r="N625" t="s">
        <v>166</v>
      </c>
      <c r="O625">
        <v>53.976227999999999</v>
      </c>
      <c r="P625">
        <v>21.621939999999999</v>
      </c>
      <c r="Q625" t="s">
        <v>46</v>
      </c>
      <c r="R625">
        <v>0.64559999999999995</v>
      </c>
      <c r="S625" t="s">
        <v>202</v>
      </c>
    </row>
    <row r="626" spans="1:19" x14ac:dyDescent="0.2">
      <c r="A626">
        <v>49</v>
      </c>
      <c r="B626">
        <v>16</v>
      </c>
      <c r="C626" t="s">
        <v>165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46</v>
      </c>
      <c r="J626" t="s">
        <v>46</v>
      </c>
      <c r="K626" t="s">
        <v>46</v>
      </c>
      <c r="L626" t="s">
        <v>33</v>
      </c>
      <c r="M626" t="s">
        <v>166</v>
      </c>
      <c r="N626" t="s">
        <v>166</v>
      </c>
      <c r="O626">
        <v>53.976227999999999</v>
      </c>
      <c r="P626">
        <v>21.621939999999999</v>
      </c>
      <c r="Q626" t="s">
        <v>46</v>
      </c>
      <c r="R626">
        <v>0.64559999999999995</v>
      </c>
      <c r="S626" t="s">
        <v>202</v>
      </c>
    </row>
    <row r="627" spans="1:19" x14ac:dyDescent="0.2">
      <c r="A627">
        <v>49</v>
      </c>
      <c r="B627">
        <v>17</v>
      </c>
      <c r="C627" t="s">
        <v>165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46</v>
      </c>
      <c r="J627" t="s">
        <v>46</v>
      </c>
      <c r="K627" t="s">
        <v>46</v>
      </c>
      <c r="L627" t="s">
        <v>33</v>
      </c>
      <c r="M627" t="s">
        <v>166</v>
      </c>
      <c r="N627" t="s">
        <v>166</v>
      </c>
      <c r="O627">
        <v>53.976227999999999</v>
      </c>
      <c r="P627">
        <v>21.621939999999999</v>
      </c>
      <c r="Q627" t="s">
        <v>46</v>
      </c>
      <c r="R627">
        <v>0.64559999999999995</v>
      </c>
      <c r="S627" t="s">
        <v>202</v>
      </c>
    </row>
    <row r="628" spans="1:19" x14ac:dyDescent="0.2">
      <c r="A628">
        <v>49</v>
      </c>
      <c r="B628">
        <v>18</v>
      </c>
      <c r="C628" t="s">
        <v>165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46</v>
      </c>
      <c r="J628" t="s">
        <v>46</v>
      </c>
      <c r="K628" t="s">
        <v>46</v>
      </c>
      <c r="L628" t="s">
        <v>33</v>
      </c>
      <c r="M628" t="s">
        <v>166</v>
      </c>
      <c r="N628" t="s">
        <v>166</v>
      </c>
      <c r="O628">
        <v>53.976227999999999</v>
      </c>
      <c r="P628">
        <v>21.621939999999999</v>
      </c>
      <c r="Q628" t="s">
        <v>46</v>
      </c>
      <c r="R628">
        <v>0.64559999999999995</v>
      </c>
      <c r="S628" t="s">
        <v>202</v>
      </c>
    </row>
    <row r="629" spans="1:19" x14ac:dyDescent="0.2">
      <c r="A629">
        <v>49</v>
      </c>
      <c r="B629">
        <v>19</v>
      </c>
      <c r="C629" t="s">
        <v>165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46</v>
      </c>
      <c r="J629" t="s">
        <v>46</v>
      </c>
      <c r="K629" t="s">
        <v>46</v>
      </c>
      <c r="L629" t="s">
        <v>33</v>
      </c>
      <c r="M629" t="s">
        <v>166</v>
      </c>
      <c r="N629" t="s">
        <v>166</v>
      </c>
      <c r="O629">
        <v>53.976227999999999</v>
      </c>
      <c r="P629">
        <v>21.621939999999999</v>
      </c>
      <c r="Q629" t="s">
        <v>46</v>
      </c>
      <c r="R629">
        <v>0.64559999999999995</v>
      </c>
      <c r="S629" t="s">
        <v>202</v>
      </c>
    </row>
    <row r="630" spans="1:19" x14ac:dyDescent="0.2">
      <c r="A630">
        <v>49</v>
      </c>
      <c r="B630">
        <v>20</v>
      </c>
      <c r="C630" t="s">
        <v>165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46</v>
      </c>
      <c r="J630" t="s">
        <v>46</v>
      </c>
      <c r="K630" t="s">
        <v>46</v>
      </c>
      <c r="L630" t="s">
        <v>33</v>
      </c>
      <c r="M630" t="s">
        <v>166</v>
      </c>
      <c r="N630" t="s">
        <v>166</v>
      </c>
      <c r="O630">
        <v>53.976227999999999</v>
      </c>
      <c r="P630">
        <v>21.621939999999999</v>
      </c>
      <c r="Q630" t="s">
        <v>46</v>
      </c>
      <c r="R630">
        <v>0.64559999999999995</v>
      </c>
      <c r="S630" t="s">
        <v>202</v>
      </c>
    </row>
    <row r="631" spans="1:19" x14ac:dyDescent="0.2">
      <c r="A631">
        <v>49</v>
      </c>
      <c r="B631">
        <v>21</v>
      </c>
      <c r="C631" t="s">
        <v>165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46</v>
      </c>
      <c r="J631" t="s">
        <v>46</v>
      </c>
      <c r="K631" t="s">
        <v>46</v>
      </c>
      <c r="L631" t="s">
        <v>33</v>
      </c>
      <c r="M631" t="s">
        <v>166</v>
      </c>
      <c r="N631" t="s">
        <v>166</v>
      </c>
      <c r="O631">
        <v>53.976227999999999</v>
      </c>
      <c r="P631">
        <v>21.621939999999999</v>
      </c>
      <c r="Q631" t="s">
        <v>46</v>
      </c>
      <c r="R631">
        <v>0.64559999999999995</v>
      </c>
      <c r="S631" t="s">
        <v>202</v>
      </c>
    </row>
    <row r="632" spans="1:19" x14ac:dyDescent="0.2">
      <c r="A632">
        <v>49</v>
      </c>
      <c r="B632">
        <v>22</v>
      </c>
      <c r="C632" t="s">
        <v>165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46</v>
      </c>
      <c r="J632" t="s">
        <v>46</v>
      </c>
      <c r="K632" t="s">
        <v>46</v>
      </c>
      <c r="L632" t="s">
        <v>33</v>
      </c>
      <c r="M632" t="s">
        <v>166</v>
      </c>
      <c r="N632" t="s">
        <v>166</v>
      </c>
      <c r="O632">
        <v>53.976227999999999</v>
      </c>
      <c r="P632">
        <v>21.621939999999999</v>
      </c>
      <c r="Q632" t="s">
        <v>46</v>
      </c>
      <c r="R632">
        <v>0.64559999999999995</v>
      </c>
      <c r="S632" t="s">
        <v>202</v>
      </c>
    </row>
    <row r="633" spans="1:19" x14ac:dyDescent="0.2">
      <c r="A633">
        <v>49</v>
      </c>
      <c r="B633">
        <v>23</v>
      </c>
      <c r="C633" t="s">
        <v>165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46</v>
      </c>
      <c r="J633" t="s">
        <v>46</v>
      </c>
      <c r="K633" t="s">
        <v>46</v>
      </c>
      <c r="L633" t="s">
        <v>33</v>
      </c>
      <c r="M633" t="s">
        <v>166</v>
      </c>
      <c r="N633" t="s">
        <v>166</v>
      </c>
      <c r="O633">
        <v>53.976227999999999</v>
      </c>
      <c r="P633">
        <v>21.621939999999999</v>
      </c>
      <c r="Q633" t="s">
        <v>46</v>
      </c>
      <c r="R633">
        <v>0.64559999999999995</v>
      </c>
      <c r="S633" t="s">
        <v>202</v>
      </c>
    </row>
    <row r="634" spans="1:19" x14ac:dyDescent="0.2">
      <c r="A634">
        <v>49</v>
      </c>
      <c r="B634">
        <v>24</v>
      </c>
      <c r="C634" t="s">
        <v>165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46</v>
      </c>
      <c r="J634" t="s">
        <v>46</v>
      </c>
      <c r="K634" t="s">
        <v>46</v>
      </c>
      <c r="L634" t="s">
        <v>33</v>
      </c>
      <c r="M634" t="s">
        <v>166</v>
      </c>
      <c r="N634" t="s">
        <v>166</v>
      </c>
      <c r="O634">
        <v>53.976227999999999</v>
      </c>
      <c r="P634">
        <v>21.621939999999999</v>
      </c>
      <c r="Q634" t="s">
        <v>46</v>
      </c>
      <c r="R634">
        <v>0.64559999999999995</v>
      </c>
      <c r="S634" t="s">
        <v>202</v>
      </c>
    </row>
    <row r="635" spans="1:19" x14ac:dyDescent="0.2">
      <c r="A635">
        <v>50</v>
      </c>
      <c r="B635">
        <v>1</v>
      </c>
      <c r="C635" t="s">
        <v>87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46</v>
      </c>
      <c r="J635" t="s">
        <v>46</v>
      </c>
      <c r="K635" t="s">
        <v>46</v>
      </c>
      <c r="L635" t="s">
        <v>33</v>
      </c>
      <c r="M635" t="s">
        <v>88</v>
      </c>
      <c r="N635" t="s">
        <v>103</v>
      </c>
      <c r="O635">
        <v>37.6</v>
      </c>
      <c r="P635">
        <v>-0.82</v>
      </c>
      <c r="Q635" t="s">
        <v>36</v>
      </c>
      <c r="R635">
        <v>0.1719</v>
      </c>
      <c r="S635" t="s">
        <v>202</v>
      </c>
    </row>
    <row r="636" spans="1:19" x14ac:dyDescent="0.2">
      <c r="A636">
        <v>51</v>
      </c>
      <c r="B636">
        <v>2</v>
      </c>
      <c r="C636" t="s">
        <v>87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46</v>
      </c>
      <c r="J636" t="s">
        <v>46</v>
      </c>
      <c r="K636" t="s">
        <v>46</v>
      </c>
      <c r="L636" t="s">
        <v>33</v>
      </c>
      <c r="M636" t="s">
        <v>88</v>
      </c>
      <c r="N636" t="s">
        <v>103</v>
      </c>
      <c r="O636">
        <v>37.6</v>
      </c>
      <c r="P636">
        <v>-0.82</v>
      </c>
      <c r="Q636" t="s">
        <v>36</v>
      </c>
      <c r="R636">
        <v>0.1719</v>
      </c>
      <c r="S636" t="s">
        <v>202</v>
      </c>
    </row>
    <row r="637" spans="1:19" x14ac:dyDescent="0.2">
      <c r="A637">
        <v>51</v>
      </c>
      <c r="B637">
        <v>3</v>
      </c>
      <c r="C637" t="s">
        <v>87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46</v>
      </c>
      <c r="J637" t="s">
        <v>46</v>
      </c>
      <c r="K637" t="s">
        <v>46</v>
      </c>
      <c r="L637" t="s">
        <v>33</v>
      </c>
      <c r="M637" t="s">
        <v>88</v>
      </c>
      <c r="N637" t="s">
        <v>103</v>
      </c>
      <c r="O637">
        <v>37.6</v>
      </c>
      <c r="P637">
        <v>-0.82</v>
      </c>
      <c r="Q637" t="s">
        <v>36</v>
      </c>
      <c r="R637">
        <v>0.1719</v>
      </c>
      <c r="S637" t="s">
        <v>202</v>
      </c>
    </row>
    <row r="638" spans="1:19" x14ac:dyDescent="0.2">
      <c r="A638">
        <v>52</v>
      </c>
      <c r="B638">
        <v>1</v>
      </c>
      <c r="C638" t="s">
        <v>89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46</v>
      </c>
      <c r="J638" t="s">
        <v>46</v>
      </c>
      <c r="K638" t="s">
        <v>46</v>
      </c>
      <c r="L638" t="s">
        <v>33</v>
      </c>
      <c r="M638" t="s">
        <v>90</v>
      </c>
      <c r="N638" t="s">
        <v>101</v>
      </c>
      <c r="O638">
        <v>40.700000000000003</v>
      </c>
      <c r="P638">
        <v>-111.916</v>
      </c>
      <c r="Q638" t="s">
        <v>46</v>
      </c>
      <c r="R638">
        <v>0.2482</v>
      </c>
      <c r="S638" t="s">
        <v>202</v>
      </c>
    </row>
    <row r="639" spans="1:19" x14ac:dyDescent="0.2">
      <c r="A639">
        <v>52</v>
      </c>
      <c r="B639">
        <v>2</v>
      </c>
      <c r="C639" t="s">
        <v>89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46</v>
      </c>
      <c r="J639" t="s">
        <v>46</v>
      </c>
      <c r="K639" t="s">
        <v>46</v>
      </c>
      <c r="L639" t="s">
        <v>33</v>
      </c>
      <c r="M639" t="s">
        <v>90</v>
      </c>
      <c r="N639" t="s">
        <v>101</v>
      </c>
      <c r="O639">
        <v>40.700000000000003</v>
      </c>
      <c r="P639">
        <v>-111.916</v>
      </c>
      <c r="Q639" t="s">
        <v>46</v>
      </c>
      <c r="R639">
        <v>0.2482</v>
      </c>
      <c r="S639" t="s">
        <v>202</v>
      </c>
    </row>
    <row r="640" spans="1:19" x14ac:dyDescent="0.2">
      <c r="A640">
        <v>52</v>
      </c>
      <c r="B640">
        <v>3</v>
      </c>
      <c r="C640" t="s">
        <v>89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46</v>
      </c>
      <c r="J640" t="s">
        <v>46</v>
      </c>
      <c r="K640" t="s">
        <v>46</v>
      </c>
      <c r="L640" t="s">
        <v>33</v>
      </c>
      <c r="M640" t="s">
        <v>90</v>
      </c>
      <c r="N640" t="s">
        <v>101</v>
      </c>
      <c r="O640">
        <v>40.700000000000003</v>
      </c>
      <c r="P640">
        <v>-111.916</v>
      </c>
      <c r="Q640" t="s">
        <v>46</v>
      </c>
      <c r="R640">
        <v>0.2482</v>
      </c>
      <c r="S640" t="s">
        <v>202</v>
      </c>
    </row>
    <row r="641" spans="1:19" x14ac:dyDescent="0.2">
      <c r="A641">
        <v>52</v>
      </c>
      <c r="B641">
        <v>4</v>
      </c>
      <c r="C641" t="s">
        <v>89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46</v>
      </c>
      <c r="J641" t="s">
        <v>46</v>
      </c>
      <c r="K641" t="s">
        <v>46</v>
      </c>
      <c r="L641" t="s">
        <v>33</v>
      </c>
      <c r="M641" t="s">
        <v>90</v>
      </c>
      <c r="N641" t="s">
        <v>101</v>
      </c>
      <c r="O641">
        <v>40.700000000000003</v>
      </c>
      <c r="P641">
        <v>-111.916</v>
      </c>
      <c r="Q641" t="s">
        <v>46</v>
      </c>
      <c r="R641">
        <v>0.2482</v>
      </c>
      <c r="S641" t="s">
        <v>202</v>
      </c>
    </row>
    <row r="642" spans="1:19" x14ac:dyDescent="0.2">
      <c r="A642">
        <v>52</v>
      </c>
      <c r="B642">
        <v>5</v>
      </c>
      <c r="C642" t="s">
        <v>89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46</v>
      </c>
      <c r="J642" t="s">
        <v>46</v>
      </c>
      <c r="K642" t="s">
        <v>46</v>
      </c>
      <c r="L642" t="s">
        <v>33</v>
      </c>
      <c r="M642" t="s">
        <v>167</v>
      </c>
      <c r="N642" t="s">
        <v>101</v>
      </c>
      <c r="O642">
        <v>40.700000000000003</v>
      </c>
      <c r="P642">
        <v>-111.9</v>
      </c>
      <c r="Q642" t="s">
        <v>46</v>
      </c>
      <c r="R642">
        <v>0.24890000000000001</v>
      </c>
      <c r="S642" t="s">
        <v>202</v>
      </c>
    </row>
    <row r="643" spans="1:19" x14ac:dyDescent="0.2">
      <c r="A643">
        <v>52</v>
      </c>
      <c r="B643">
        <v>6</v>
      </c>
      <c r="C643" t="s">
        <v>89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46</v>
      </c>
      <c r="J643" t="s">
        <v>46</v>
      </c>
      <c r="K643" t="s">
        <v>46</v>
      </c>
      <c r="L643" t="s">
        <v>33</v>
      </c>
      <c r="M643" t="s">
        <v>167</v>
      </c>
      <c r="N643" t="s">
        <v>101</v>
      </c>
      <c r="O643">
        <v>40.700000000000003</v>
      </c>
      <c r="P643">
        <v>-111.9</v>
      </c>
      <c r="Q643" t="s">
        <v>46</v>
      </c>
      <c r="R643">
        <v>0.24890000000000001</v>
      </c>
      <c r="S643" t="s">
        <v>202</v>
      </c>
    </row>
    <row r="644" spans="1:19" x14ac:dyDescent="0.2">
      <c r="A644">
        <v>52</v>
      </c>
      <c r="B644">
        <v>7</v>
      </c>
      <c r="C644" t="s">
        <v>89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46</v>
      </c>
      <c r="J644" t="s">
        <v>46</v>
      </c>
      <c r="K644" t="s">
        <v>46</v>
      </c>
      <c r="L644" t="s">
        <v>33</v>
      </c>
      <c r="M644" t="s">
        <v>167</v>
      </c>
      <c r="N644" t="s">
        <v>101</v>
      </c>
      <c r="O644">
        <v>40.700000000000003</v>
      </c>
      <c r="P644">
        <v>-111.9</v>
      </c>
      <c r="Q644" t="s">
        <v>46</v>
      </c>
      <c r="R644">
        <v>0.24890000000000001</v>
      </c>
      <c r="S644" t="s">
        <v>202</v>
      </c>
    </row>
    <row r="645" spans="1:19" x14ac:dyDescent="0.2">
      <c r="A645">
        <v>52</v>
      </c>
      <c r="B645">
        <v>8</v>
      </c>
      <c r="C645" t="s">
        <v>89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46</v>
      </c>
      <c r="J645" t="s">
        <v>46</v>
      </c>
      <c r="K645" t="s">
        <v>46</v>
      </c>
      <c r="L645" t="s">
        <v>33</v>
      </c>
      <c r="M645" t="s">
        <v>167</v>
      </c>
      <c r="N645" t="s">
        <v>101</v>
      </c>
      <c r="O645">
        <v>40.700000000000003</v>
      </c>
      <c r="P645">
        <v>-111.9</v>
      </c>
      <c r="Q645" t="s">
        <v>46</v>
      </c>
      <c r="R645">
        <v>0.24890000000000001</v>
      </c>
      <c r="S645" t="s">
        <v>202</v>
      </c>
    </row>
    <row r="646" spans="1:19" x14ac:dyDescent="0.2">
      <c r="A646">
        <v>52</v>
      </c>
      <c r="B646">
        <v>9</v>
      </c>
      <c r="C646" t="s">
        <v>89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36</v>
      </c>
      <c r="J646" t="s">
        <v>46</v>
      </c>
      <c r="K646" t="s">
        <v>46</v>
      </c>
      <c r="L646" t="s">
        <v>33</v>
      </c>
      <c r="M646" t="s">
        <v>93</v>
      </c>
      <c r="N646" t="s">
        <v>101</v>
      </c>
      <c r="O646">
        <v>40.4</v>
      </c>
      <c r="P646">
        <v>-113.2</v>
      </c>
      <c r="Q646" t="s">
        <v>46</v>
      </c>
      <c r="R646">
        <v>9.5600000000000004E-2</v>
      </c>
      <c r="S646" t="s">
        <v>202</v>
      </c>
    </row>
    <row r="647" spans="1:19" x14ac:dyDescent="0.2">
      <c r="A647">
        <v>52</v>
      </c>
      <c r="B647">
        <v>10</v>
      </c>
      <c r="C647" t="s">
        <v>89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36</v>
      </c>
      <c r="J647" t="s">
        <v>46</v>
      </c>
      <c r="K647" t="s">
        <v>46</v>
      </c>
      <c r="L647" t="s">
        <v>33</v>
      </c>
      <c r="M647" t="s">
        <v>93</v>
      </c>
      <c r="N647" t="s">
        <v>101</v>
      </c>
      <c r="O647">
        <v>40.4</v>
      </c>
      <c r="P647">
        <v>-113.2</v>
      </c>
      <c r="Q647" t="s">
        <v>46</v>
      </c>
      <c r="R647">
        <v>9.5600000000000004E-2</v>
      </c>
      <c r="S647" t="s">
        <v>202</v>
      </c>
    </row>
    <row r="648" spans="1:19" x14ac:dyDescent="0.2">
      <c r="A648">
        <v>52</v>
      </c>
      <c r="B648">
        <v>11</v>
      </c>
      <c r="C648" t="s">
        <v>89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36</v>
      </c>
      <c r="J648" t="s">
        <v>46</v>
      </c>
      <c r="K648" t="s">
        <v>46</v>
      </c>
      <c r="L648" t="s">
        <v>33</v>
      </c>
      <c r="M648" t="s">
        <v>93</v>
      </c>
      <c r="N648" t="s">
        <v>101</v>
      </c>
      <c r="O648">
        <v>40.4</v>
      </c>
      <c r="P648">
        <v>-113.2</v>
      </c>
      <c r="Q648" t="s">
        <v>46</v>
      </c>
      <c r="R648">
        <v>9.5600000000000004E-2</v>
      </c>
      <c r="S648" t="s">
        <v>202</v>
      </c>
    </row>
    <row r="649" spans="1:19" x14ac:dyDescent="0.2">
      <c r="A649">
        <v>52</v>
      </c>
      <c r="B649">
        <v>12</v>
      </c>
      <c r="C649" t="s">
        <v>89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46</v>
      </c>
      <c r="J649" t="s">
        <v>46</v>
      </c>
      <c r="K649" t="s">
        <v>46</v>
      </c>
      <c r="L649" t="s">
        <v>33</v>
      </c>
      <c r="M649" t="s">
        <v>92</v>
      </c>
      <c r="N649" t="s">
        <v>101</v>
      </c>
      <c r="O649">
        <v>41</v>
      </c>
      <c r="P649">
        <v>-112</v>
      </c>
      <c r="Q649" t="s">
        <v>46</v>
      </c>
      <c r="R649">
        <v>0.26140000000000002</v>
      </c>
      <c r="S649" t="s">
        <v>202</v>
      </c>
    </row>
    <row r="650" spans="1:19" x14ac:dyDescent="0.2">
      <c r="A650">
        <v>52</v>
      </c>
      <c r="B650">
        <v>13</v>
      </c>
      <c r="C650" t="s">
        <v>89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46</v>
      </c>
      <c r="J650" t="s">
        <v>46</v>
      </c>
      <c r="K650" t="s">
        <v>46</v>
      </c>
      <c r="L650" t="s">
        <v>33</v>
      </c>
      <c r="M650" t="s">
        <v>92</v>
      </c>
      <c r="N650" t="s">
        <v>101</v>
      </c>
      <c r="O650">
        <v>41</v>
      </c>
      <c r="P650">
        <v>-112</v>
      </c>
      <c r="Q650" t="s">
        <v>46</v>
      </c>
      <c r="R650">
        <v>0.26140000000000002</v>
      </c>
      <c r="S650" t="s">
        <v>202</v>
      </c>
    </row>
    <row r="651" spans="1:19" x14ac:dyDescent="0.2">
      <c r="A651">
        <v>52</v>
      </c>
      <c r="B651">
        <v>14</v>
      </c>
      <c r="C651" t="s">
        <v>89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46</v>
      </c>
      <c r="J651" t="s">
        <v>46</v>
      </c>
      <c r="K651" t="s">
        <v>46</v>
      </c>
      <c r="L651" t="s">
        <v>33</v>
      </c>
      <c r="M651" t="s">
        <v>92</v>
      </c>
      <c r="N651" t="s">
        <v>101</v>
      </c>
      <c r="O651">
        <v>41</v>
      </c>
      <c r="P651">
        <v>-112</v>
      </c>
      <c r="Q651" t="s">
        <v>46</v>
      </c>
      <c r="R651">
        <v>0.26140000000000002</v>
      </c>
      <c r="S651" t="s">
        <v>202</v>
      </c>
    </row>
    <row r="652" spans="1:19" x14ac:dyDescent="0.2">
      <c r="A652">
        <v>52</v>
      </c>
      <c r="B652">
        <v>15</v>
      </c>
      <c r="C652" t="s">
        <v>89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46</v>
      </c>
      <c r="J652" t="s">
        <v>46</v>
      </c>
      <c r="K652" t="s">
        <v>46</v>
      </c>
      <c r="L652" t="s">
        <v>33</v>
      </c>
      <c r="M652" t="s">
        <v>92</v>
      </c>
      <c r="N652" t="s">
        <v>101</v>
      </c>
      <c r="O652">
        <v>41</v>
      </c>
      <c r="P652">
        <v>-112</v>
      </c>
      <c r="Q652" t="s">
        <v>46</v>
      </c>
      <c r="R652">
        <v>0.26140000000000002</v>
      </c>
      <c r="S652" t="s">
        <v>202</v>
      </c>
    </row>
    <row r="653" spans="1:19" x14ac:dyDescent="0.2">
      <c r="A653" s="5">
        <v>59</v>
      </c>
      <c r="B653">
        <v>1</v>
      </c>
      <c r="C653" t="s">
        <v>197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46</v>
      </c>
      <c r="J653" t="s">
        <v>46</v>
      </c>
      <c r="K653" s="10" t="s">
        <v>46</v>
      </c>
      <c r="L653" t="s">
        <v>33</v>
      </c>
      <c r="M653" s="10" t="s">
        <v>192</v>
      </c>
      <c r="N653" s="10" t="s">
        <v>103</v>
      </c>
      <c r="O653" s="10">
        <v>37.615689000000003</v>
      </c>
      <c r="P653" s="10">
        <v>-0.87287099999999995</v>
      </c>
      <c r="Q653" t="s">
        <v>36</v>
      </c>
      <c r="R653">
        <v>0.17549999999999999</v>
      </c>
      <c r="S65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Exotics_old</vt:lpstr>
      <vt:lpstr>Exotics_richness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2020-02-28T20:56:52Z</dcterms:modified>
</cp:coreProperties>
</file>