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410" windowHeight="4710"/>
  </bookViews>
  <sheets>
    <sheet name="SMS" sheetId="1" r:id="rId1"/>
    <sheet name="Llamadas salientes" sheetId="2" r:id="rId2"/>
    <sheet name="Minutos salientes" sheetId="3" r:id="rId3"/>
    <sheet name="Ingresos" sheetId="4" r:id="rId4"/>
    <sheet name="Penetracion" sheetId="5" r:id="rId5"/>
    <sheet name="Accesos" sheetId="6" r:id="rId6"/>
    <sheet name="Hoja1" sheetId="7" r:id="rId7"/>
  </sheets>
  <calcPr calcId="145621"/>
</workbook>
</file>

<file path=xl/calcChain.xml><?xml version="1.0" encoding="utf-8"?>
<calcChain xmlns="http://schemas.openxmlformats.org/spreadsheetml/2006/main">
  <c r="E31" i="6" l="1"/>
  <c r="B27" i="7" l="1"/>
</calcChain>
</file>

<file path=xl/sharedStrings.xml><?xml version="1.0" encoding="utf-8"?>
<sst xmlns="http://schemas.openxmlformats.org/spreadsheetml/2006/main" count="327" uniqueCount="87">
  <si>
    <t>Año</t>
  </si>
  <si>
    <t>Trimestre</t>
  </si>
  <si>
    <t>Total de llamadas salientes (miles)</t>
  </si>
  <si>
    <t>Llamadas prepago salientes (miles)</t>
  </si>
  <si>
    <t>Llamadas pospago salientes (miles)</t>
  </si>
  <si>
    <t>Número de SMS salientes</t>
  </si>
  <si>
    <t>Minutos pospago salientes (miles)</t>
  </si>
  <si>
    <t>Minutos prepago salientes (miles)</t>
  </si>
  <si>
    <t>Total de minutos salientes (miles)</t>
  </si>
  <si>
    <t>Ingresos (miles de $)</t>
  </si>
  <si>
    <t>Accesos por cada 100 hab</t>
  </si>
  <si>
    <t>Total de accesos prepago</t>
  </si>
  <si>
    <t>Total de accesos pospago</t>
  </si>
  <si>
    <t>Total de accesos operativos</t>
  </si>
  <si>
    <t>Periodo</t>
  </si>
  <si>
    <t>Abr-Jun 2014</t>
  </si>
  <si>
    <t>Jul-Sept 2014</t>
  </si>
  <si>
    <t>Oct-Dic 2014</t>
  </si>
  <si>
    <t>Ene-Mar 2015</t>
  </si>
  <si>
    <t>Abr-Jun 2015</t>
  </si>
  <si>
    <t>Jul-Sept 2015</t>
  </si>
  <si>
    <t>Oct-Dic 2015</t>
  </si>
  <si>
    <t>Ene-Mar 2016</t>
  </si>
  <si>
    <t>Abr-Jun 2016</t>
  </si>
  <si>
    <t>Jul-Sept 2016</t>
  </si>
  <si>
    <t>Oct-Dic 2016</t>
  </si>
  <si>
    <t>Ene-Mar 2013</t>
  </si>
  <si>
    <t>Abr-Jun 2013</t>
  </si>
  <si>
    <t>Jul-Sept 2013</t>
  </si>
  <si>
    <t>Oct-Dic 2013</t>
  </si>
  <si>
    <t>Ene-Mar 2017</t>
  </si>
  <si>
    <t>Abr-Jun 2017</t>
  </si>
  <si>
    <t>Jul-Sept 2017</t>
  </si>
  <si>
    <t>Ene-Mar 2014</t>
  </si>
  <si>
    <t>Oct-Dic 2017</t>
  </si>
  <si>
    <t>Provincia CNC</t>
  </si>
  <si>
    <t>(No column name)</t>
  </si>
  <si>
    <t>Buenos Aires</t>
  </si>
  <si>
    <t>Catamarca</t>
  </si>
  <si>
    <t>Chaco</t>
  </si>
  <si>
    <t>Chubut</t>
  </si>
  <si>
    <t>Ciudad Autonoma De Buenos Aires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</si>
  <si>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</si>
  <si>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</si>
  <si>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</si>
  <si>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</si>
  <si>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</si>
  <si>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</si>
  <si>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</si>
  <si>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</si>
  <si>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</si>
  <si>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Nacional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</si>
  <si>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</si>
  <si>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</si>
  <si>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</si>
  <si>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</si>
  <si>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</si>
  <si>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</si>
  <si>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</si>
  <si>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</si>
  <si>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</si>
  <si>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</si>
  <si>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Ene-Mar 2018</t>
  </si>
  <si>
    <t>Abr-Jun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</si>
  <si>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</si>
  <si>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</si>
  <si>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</si>
  <si>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</si>
  <si>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</si>
  <si>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</si>
  <si>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</si>
  <si>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</si>
  <si>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Jul-Sept 2020</t>
  </si>
  <si>
    <t>Oct-Dic 2020</t>
  </si>
  <si>
    <t>Ene-Mar 2021</t>
  </si>
  <si>
    <t>Abr-Jun 2021</t>
  </si>
  <si>
    <t>Jul-Sept 2021</t>
  </si>
  <si>
    <t>Oct-Dic 2021</t>
  </si>
  <si>
    <t>Ene-Mar 2022</t>
  </si>
  <si>
    <t>Abr-Jun 2022</t>
  </si>
  <si>
    <t>Jul-Sept 2022</t>
  </si>
  <si>
    <t>Oct-Dic 2022</t>
  </si>
  <si>
    <t>Ene-Mar 2023</t>
  </si>
  <si>
    <t>Abr-Jun 2023</t>
  </si>
  <si>
    <t>Jul-Sept 2023</t>
  </si>
  <si>
    <t>Oct-Dic 2023</t>
  </si>
  <si>
    <t>Ene-Mar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</si>
</sst>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 &quot;$&quot;\ * #,##0_ ;_ &quot;$&quot;\ * \-#,##0_ ;_ &quot;$&quot;\ * &quot;-&quot;_ ;_ @_ "/>
    <numFmt numFmtId="165" formatCode="_ &quot;$&quot;\ * #,##0.00_ ;_ &quot;$&quot;\ * \-#,##0.00_ ;_ &quot;$&quot;\ * &quot;-&quot;??_ ;_ @_ "/>
    <numFmt numFmtId="166" formatCode="_ * #,##0.00_ ;_ * \-#,##0.00_ ;_ * &quot;-&quot;??_ ;_ @_ "/>
    <numFmt numFmtId="167" formatCode="0.00000"/>
    <numFmt numFmtId="168" formatCode="General_)"/>
    <numFmt numFmtId="169" formatCode="_(* #,##0_);_(* \(#,##0\);_(* &quot;-&quot;_);_(@_)"/>
    <numFmt numFmtId="170" formatCode="_(* #,##0.00_);_(* \(#,##0.00\);_(* &quot;-&quot;??_);_(@_)"/>
    <numFmt numFmtId="171" formatCode="_ * #,##0_ ;_ * \-#,##0_ ;_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CE"/>
    </font>
    <font>
      <sz val="10"/>
      <name val="Courier"/>
      <family val="3"/>
    </font>
    <font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6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0" fontId="3" fillId="0" borderId="0"/>
    <xf numFmtId="16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0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0" fontId="5" fillId="0" borderId="0" applyFont="0" applyFill="0" applyBorder="0" applyAlignment="0" applyProtection="0"/>
    <xf numFmtId="166" fontId="1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2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">
    <xf numFmtId="0" fontId="0" fillId="0" borderId="0" xfId="0"/>
    <xf numFmtId="1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applyNumberFormat="1"/>
    <xf numFmtId="171" fontId="0" fillId="0" borderId="0" xfId="1" applyNumberFormat="1" applyFont="1"/>
    <xf numFmtId="3" fontId="0" fillId="0" borderId="0" xfId="0" applyNumberFormat="1"/>
    <xf numFmtId="4" fontId="0" fillId="0" borderId="0" xfId="0" applyNumberFormat="1"/>
  </cellXfs>
  <cellStyles count="76">
    <cellStyle name="Millares" xfId="1" builtinId="3"/>
    <cellStyle name="Millares [0] 2" xfId="41"/>
    <cellStyle name="Millares 10" xfId="42"/>
    <cellStyle name="Millares 2" xfId="43"/>
    <cellStyle name="Millares 2 2" xfId="44"/>
    <cellStyle name="Millares 2 3" xfId="45"/>
    <cellStyle name="Millares 3" xfId="46"/>
    <cellStyle name="Millares 3 2" xfId="47"/>
    <cellStyle name="Millares 4" xfId="48"/>
    <cellStyle name="Millares 4 2" xfId="49"/>
    <cellStyle name="Millares 5" xfId="50"/>
    <cellStyle name="Millares 5 2" xfId="51"/>
    <cellStyle name="Millares 6" xfId="52"/>
    <cellStyle name="Millares 7" xfId="53"/>
    <cellStyle name="Millares 8" xfId="54"/>
    <cellStyle name="Millares 9" xfId="55"/>
    <cellStyle name="Moneda [0] 2" xfId="56"/>
    <cellStyle name="Moneda [0] 2 2" xfId="57"/>
    <cellStyle name="Moneda 2" xfId="58"/>
    <cellStyle name="Moneda 3" xfId="59"/>
    <cellStyle name="Moneda 4" xfId="60"/>
    <cellStyle name="Normal" xfId="0" builtinId="0"/>
    <cellStyle name="Normal 2" xfId="3"/>
    <cellStyle name="Normal 2 10" xfId="4"/>
    <cellStyle name="Normal 2 11" xfId="5"/>
    <cellStyle name="Normal 2 12" xfId="6"/>
    <cellStyle name="Normal 2 13" xfId="7"/>
    <cellStyle name="Normal 2 14" xfId="8"/>
    <cellStyle name="Normal 2 15" xfId="9"/>
    <cellStyle name="Normal 2 16" xfId="10"/>
    <cellStyle name="Normal 2 17" xfId="11"/>
    <cellStyle name="Normal 2 18" xfId="12"/>
    <cellStyle name="Normal 2 19" xfId="13"/>
    <cellStyle name="Normal 2 2" xfId="14"/>
    <cellStyle name="Normal 2 2 2" xfId="63"/>
    <cellStyle name="Normal 2 2 3" xfId="62"/>
    <cellStyle name="Normal 2 20" xfId="15"/>
    <cellStyle name="Normal 2 21" xfId="16"/>
    <cellStyle name="Normal 2 22" xfId="17"/>
    <cellStyle name="Normal 2 23" xfId="18"/>
    <cellStyle name="Normal 2 24" xfId="19"/>
    <cellStyle name="Normal 2 25" xfId="20"/>
    <cellStyle name="Normal 2 26" xfId="21"/>
    <cellStyle name="Normal 2 27" xfId="22"/>
    <cellStyle name="Normal 2 28" xfId="23"/>
    <cellStyle name="Normal 2 29" xfId="24"/>
    <cellStyle name="Normal 2 3" xfId="25"/>
    <cellStyle name="Normal 2 3 2" xfId="64"/>
    <cellStyle name="Normal 2 30" xfId="26"/>
    <cellStyle name="Normal 2 31" xfId="27"/>
    <cellStyle name="Normal 2 32" xfId="28"/>
    <cellStyle name="Normal 2 33" xfId="29"/>
    <cellStyle name="Normal 2 34" xfId="30"/>
    <cellStyle name="Normal 2 35" xfId="31"/>
    <cellStyle name="Normal 2 36" xfId="32"/>
    <cellStyle name="Normal 2 37" xfId="33"/>
    <cellStyle name="Normal 2 38" xfId="61"/>
    <cellStyle name="Normal 2 4" xfId="34"/>
    <cellStyle name="Normal 2 4 2" xfId="65"/>
    <cellStyle name="Normal 2 5" xfId="35"/>
    <cellStyle name="Normal 2 6" xfId="36"/>
    <cellStyle name="Normal 2 7" xfId="37"/>
    <cellStyle name="Normal 2 8" xfId="38"/>
    <cellStyle name="Normal 2 9" xfId="39"/>
    <cellStyle name="Normal 3" xfId="40"/>
    <cellStyle name="Normal 3 2" xfId="67"/>
    <cellStyle name="Normal 3 2 2" xfId="68"/>
    <cellStyle name="Normal 3 3" xfId="66"/>
    <cellStyle name="Normal 4" xfId="2"/>
    <cellStyle name="Normal 4 2" xfId="69"/>
    <cellStyle name="Normal 5" xfId="70"/>
    <cellStyle name="Normal 6" xfId="71"/>
    <cellStyle name="Normal 7" xfId="72"/>
    <cellStyle name="Normal 8" xfId="73"/>
    <cellStyle name="Porcentual 2" xfId="74"/>
    <cellStyle name="Porcentual 2 2" xfId="7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topLeftCell="A25" workbookViewId="0">
      <selection activeCell="H45" sqref="H45:P46"/>
    </sheetView>
  </sheetViews>
  <sheetFormatPr baseColWidth="10" defaultColWidth="11.42578125" defaultRowHeight="15"/>
  <cols>
    <col min="3" max="3" width="24" bestFit="1" customWidth="1"/>
    <col min="4" max="4" width="12.85546875" bestFit="1" customWidth="1"/>
  </cols>
  <sheetData>
    <row r="1" spans="1:4">
      <c r="A1" t="s">
        <v>0</v>
      </c>
      <c r="B1" t="s">
        <v>1</v>
      </c>
      <c r="C1" t="s">
        <v>5</v>
      </c>
      <c r="D1" t="s">
        <v>14</v>
      </c>
    </row>
    <row r="2" spans="1:4">
      <c r="A2">
        <v>2013</v>
      </c>
      <c r="B2">
        <v>1</v>
      </c>
      <c r="C2" s="1">
        <v>36430004057</v>
      </c>
      <c r="D2" t="s">
        <v>26</v>
      </c>
    </row>
    <row r="3" spans="1:4">
      <c r="A3">
        <v>2013</v>
      </c>
      <c r="B3">
        <v>2</v>
      </c>
      <c r="C3" s="1">
        <v>34255065773</v>
      </c>
      <c r="D3" t="s">
        <v>27</v>
      </c>
    </row>
    <row r="4" spans="1:4">
      <c r="A4">
        <v>2013</v>
      </c>
      <c r="B4">
        <v>3</v>
      </c>
      <c r="C4" s="1">
        <v>33217669903</v>
      </c>
      <c r="D4" t="s">
        <v>28</v>
      </c>
    </row>
    <row r="5" spans="1:4">
      <c r="A5">
        <v>2013</v>
      </c>
      <c r="B5">
        <v>4</v>
      </c>
      <c r="C5" s="1">
        <v>22547130953</v>
      </c>
      <c r="D5" t="s">
        <v>29</v>
      </c>
    </row>
    <row r="6" spans="1:4">
      <c r="A6">
        <v>2014</v>
      </c>
      <c r="B6">
        <v>1</v>
      </c>
      <c r="C6" s="1">
        <v>18393198881</v>
      </c>
      <c r="D6" t="s">
        <v>26</v>
      </c>
    </row>
    <row r="7" spans="1:4">
      <c r="A7">
        <v>2014</v>
      </c>
      <c r="B7">
        <v>2</v>
      </c>
      <c r="C7" s="1">
        <v>15877208560</v>
      </c>
      <c r="D7" t="s">
        <v>15</v>
      </c>
    </row>
    <row r="8" spans="1:4">
      <c r="A8">
        <v>2014</v>
      </c>
      <c r="B8">
        <v>3</v>
      </c>
      <c r="C8" s="1">
        <v>14201444366</v>
      </c>
      <c r="D8" t="s">
        <v>16</v>
      </c>
    </row>
    <row r="9" spans="1:4">
      <c r="A9">
        <v>2014</v>
      </c>
      <c r="B9">
        <v>4</v>
      </c>
      <c r="C9" s="1">
        <v>12287624401</v>
      </c>
      <c r="D9" t="s">
        <v>17</v>
      </c>
    </row>
    <row r="10" spans="1:4">
      <c r="A10">
        <v>2015</v>
      </c>
      <c r="B10">
        <v>1</v>
      </c>
      <c r="C10" s="1">
        <v>14254061889</v>
      </c>
      <c r="D10" t="s">
        <v>18</v>
      </c>
    </row>
    <row r="11" spans="1:4">
      <c r="A11">
        <v>2015</v>
      </c>
      <c r="B11">
        <v>2</v>
      </c>
      <c r="C11" s="1">
        <v>12732243852</v>
      </c>
      <c r="D11" t="s">
        <v>19</v>
      </c>
    </row>
    <row r="12" spans="1:4">
      <c r="A12">
        <v>2015</v>
      </c>
      <c r="B12">
        <v>3</v>
      </c>
      <c r="C12" s="1">
        <v>11650531080</v>
      </c>
      <c r="D12" t="s">
        <v>20</v>
      </c>
    </row>
    <row r="13" spans="1:4">
      <c r="A13">
        <v>2015</v>
      </c>
      <c r="B13">
        <v>4</v>
      </c>
      <c r="C13" s="1">
        <v>10588029213</v>
      </c>
      <c r="D13" t="s">
        <v>21</v>
      </c>
    </row>
    <row r="14" spans="1:4">
      <c r="A14">
        <v>2016</v>
      </c>
      <c r="B14">
        <v>1</v>
      </c>
      <c r="C14" s="1">
        <v>9525079422</v>
      </c>
      <c r="D14" t="s">
        <v>22</v>
      </c>
    </row>
    <row r="15" spans="1:4">
      <c r="A15">
        <v>2016</v>
      </c>
      <c r="B15">
        <v>2</v>
      </c>
      <c r="C15" s="1">
        <v>8390644680</v>
      </c>
      <c r="D15" t="s">
        <v>23</v>
      </c>
    </row>
    <row r="16" spans="1:4">
      <c r="A16">
        <v>2016</v>
      </c>
      <c r="B16">
        <v>3</v>
      </c>
      <c r="C16" s="1">
        <v>7610368636</v>
      </c>
      <c r="D16" t="s">
        <v>24</v>
      </c>
    </row>
    <row r="17" spans="1:4">
      <c r="A17">
        <v>2016</v>
      </c>
      <c r="B17">
        <v>4</v>
      </c>
      <c r="C17" s="1">
        <v>7269739541</v>
      </c>
      <c r="D17" t="s">
        <v>25</v>
      </c>
    </row>
    <row r="18" spans="1:4">
      <c r="A18">
        <v>2017</v>
      </c>
      <c r="B18">
        <v>1</v>
      </c>
      <c r="C18" s="2">
        <v>6595759974</v>
      </c>
      <c r="D18" t="s">
        <v>30</v>
      </c>
    </row>
    <row r="19" spans="1:4">
      <c r="A19">
        <v>2017</v>
      </c>
      <c r="B19">
        <v>2</v>
      </c>
      <c r="C19" s="2">
        <v>6313944821</v>
      </c>
      <c r="D19" t="s">
        <v>31</v>
      </c>
    </row>
    <row r="20" spans="1:4">
      <c r="A20">
        <v>2017</v>
      </c>
      <c r="B20">
        <v>3</v>
      </c>
      <c r="C20">
        <v>5784899010</v>
      </c>
      <c r="D20" t="s">
        <v>32</v>
      </c>
    </row>
    <row r="21" spans="1:4">
      <c r="A21">
        <v>2017</v>
      </c>
      <c r="B21">
        <v>4</v>
      </c>
      <c r="C21">
        <v>5261403776</v>
      </c>
      <c r="D21" t="s">
        <v>34</v>
      </c>
    </row>
    <row r="22" spans="1:4">
      <c r="A22">
        <v>2018</v>
      </c>
      <c r="B22">
        <v>1</v>
      </c>
      <c r="C22">
        <v>4402925087</v>
      </c>
      <c r="D22" t="s">
        <v>62</v>
      </c>
    </row>
    <row r="23" spans="1:4">
      <c r="A23">
        <v>2018</v>
      </c>
      <c r="B23">
        <v>2</v>
      </c>
      <c r="C23">
        <v>4447456352</v>
      </c>
      <c r="D23" t="s">
        <v>63</v>
      </c>
    </row>
    <row r="24" spans="1:4">
      <c r="A24">
        <v>2018</v>
      </c>
      <c r="B24">
        <v>3</v>
      </c>
      <c r="C24">
        <v>3939633281</v>
      </c>
      <c r="D24" t="s">
        <v>64</v>
      </c>
    </row>
    <row r="25" spans="1:4">
      <c r="A25">
        <v>2018</v>
      </c>
      <c r="B25">
        <v>4</v>
      </c>
      <c r="C25">
        <v>3697690058</v>
      </c>
      <c r="D25" t="s">
        <v>65</v>
      </c>
    </row>
    <row r="26" spans="1:4">
      <c r="A26">
        <v>2019</v>
      </c>
      <c r="B26">
        <v>1</v>
      </c>
      <c r="C26">
        <v>2979265948</v>
      </c>
      <c r="D26" t="s">
        <v>66</v>
      </c>
    </row>
    <row r="27" spans="1:4">
      <c r="A27">
        <v>2019</v>
      </c>
      <c r="B27">
        <v>2</v>
      </c>
      <c r="C27">
        <v>2827445823</v>
      </c>
      <c r="D27" t="s">
        <v>67</v>
      </c>
    </row>
    <row r="28" spans="1:4">
      <c r="A28">
        <v>2019</v>
      </c>
      <c r="B28">
        <v>3</v>
      </c>
      <c r="C28">
        <v>2949922014</v>
      </c>
      <c r="D28" t="s">
        <v>68</v>
      </c>
    </row>
    <row r="29" spans="1:4">
      <c r="A29">
        <v>2019</v>
      </c>
      <c r="B29">
        <v>4</v>
      </c>
      <c r="C29">
        <v>2175994230</v>
      </c>
      <c r="D29" t="s">
        <v>69</v>
      </c>
    </row>
    <row r="30" spans="1:4">
      <c r="A30">
        <v>2020</v>
      </c>
      <c r="B30">
        <v>1</v>
      </c>
      <c r="C30">
        <v>1957599508</v>
      </c>
      <c r="D30" t="s">
        <v>70</v>
      </c>
    </row>
    <row r="31" spans="1:4">
      <c r="A31">
        <v>2020</v>
      </c>
      <c r="B31">
        <v>2</v>
      </c>
      <c r="C31">
        <v>1941261096</v>
      </c>
      <c r="D31" t="s">
        <v>71</v>
      </c>
    </row>
    <row r="32" spans="1:4">
      <c r="A32">
        <v>2020</v>
      </c>
      <c r="B32">
        <v>3</v>
      </c>
      <c r="C32">
        <v>1887885018</v>
      </c>
      <c r="D32" t="s">
        <v>72</v>
      </c>
    </row>
    <row r="33" spans="1:14">
      <c r="A33">
        <v>2020</v>
      </c>
      <c r="B33">
        <v>4</v>
      </c>
      <c r="C33">
        <v>1162624348</v>
      </c>
      <c r="D33" t="s">
        <v>73</v>
      </c>
    </row>
    <row r="34" spans="1:14">
      <c r="A34">
        <v>2021</v>
      </c>
      <c r="B34">
        <v>1</v>
      </c>
      <c r="C34">
        <v>1061013967</v>
      </c>
      <c r="D34" t="s">
        <v>74</v>
      </c>
    </row>
    <row r="35" spans="1:14">
      <c r="A35">
        <v>2021</v>
      </c>
      <c r="B35">
        <v>2</v>
      </c>
      <c r="C35">
        <v>748701689</v>
      </c>
      <c r="D35" t="s">
        <v>75</v>
      </c>
    </row>
    <row r="36" spans="1:14">
      <c r="A36">
        <v>2021</v>
      </c>
      <c r="B36">
        <v>3</v>
      </c>
      <c r="C36">
        <v>1109243724</v>
      </c>
      <c r="D36" t="s">
        <v>76</v>
      </c>
    </row>
    <row r="37" spans="1:14">
      <c r="A37">
        <v>2021</v>
      </c>
      <c r="B37">
        <v>4</v>
      </c>
      <c r="C37">
        <v>929840583</v>
      </c>
      <c r="D37" t="s">
        <v>77</v>
      </c>
    </row>
    <row r="38" spans="1:14">
      <c r="A38">
        <v>2022</v>
      </c>
      <c r="B38">
        <v>1</v>
      </c>
      <c r="C38">
        <v>909954575</v>
      </c>
      <c r="D38" t="s">
        <v>78</v>
      </c>
    </row>
    <row r="39" spans="1:14">
      <c r="A39">
        <v>2022</v>
      </c>
      <c r="B39">
        <v>2</v>
      </c>
      <c r="C39">
        <v>789033575</v>
      </c>
      <c r="D39" t="s">
        <v>79</v>
      </c>
    </row>
    <row r="40" spans="1:14">
      <c r="A40">
        <v>2022</v>
      </c>
      <c r="B40">
        <v>3</v>
      </c>
      <c r="C40">
        <v>803389256</v>
      </c>
      <c r="D40" t="s">
        <v>80</v>
      </c>
    </row>
    <row r="41" spans="1:14">
      <c r="A41">
        <v>2022</v>
      </c>
      <c r="B41">
        <v>4</v>
      </c>
      <c r="C41">
        <v>773515610</v>
      </c>
      <c r="D41" t="s">
        <v>81</v>
      </c>
    </row>
    <row r="42" spans="1:14">
      <c r="A42">
        <v>2023</v>
      </c>
      <c r="B42">
        <v>1</v>
      </c>
      <c r="C42">
        <v>681860978</v>
      </c>
      <c r="D42" t="s">
        <v>82</v>
      </c>
    </row>
    <row r="43" spans="1:14">
      <c r="A43">
        <v>2023</v>
      </c>
      <c r="B43">
        <v>2</v>
      </c>
      <c r="C43">
        <v>643316293</v>
      </c>
      <c r="D43" t="s">
        <v>83</v>
      </c>
    </row>
    <row r="44" spans="1:14">
      <c r="A44">
        <v>2023</v>
      </c>
      <c r="B44">
        <v>3</v>
      </c>
      <c r="C44">
        <v>649739526</v>
      </c>
      <c r="D44" t="s">
        <v>84</v>
      </c>
    </row>
    <row r="45" spans="1:14">
      <c r="A45">
        <v>2023</v>
      </c>
      <c r="B45">
        <v>4</v>
      </c>
      <c r="C45">
        <v>600831408</v>
      </c>
      <c r="D45" t="s">
        <v>85</v>
      </c>
    </row>
    <row r="46" spans="1:14">
      <c r="A46">
        <v>2024</v>
      </c>
      <c r="B46">
        <v>1</v>
      </c>
      <c r="C46">
        <v>494013865</v>
      </c>
      <c r="D46" t="s">
        <v>86</v>
      </c>
      <c r="N46" s="7"/>
    </row>
    <row r="47" spans="1:14">
      <c r="N47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22" workbookViewId="0">
      <selection activeCell="I45" sqref="I45:Q47"/>
    </sheetView>
  </sheetViews>
  <sheetFormatPr baseColWidth="10" defaultColWidth="11.42578125" defaultRowHeight="15"/>
  <cols>
    <col min="3" max="3" width="32.7109375" bestFit="1" customWidth="1"/>
    <col min="4" max="4" width="32.5703125" bestFit="1" customWidth="1"/>
    <col min="5" max="5" width="22.42578125" customWidth="1"/>
    <col min="6" max="6" width="12.85546875" bestFit="1" customWidth="1"/>
  </cols>
  <sheetData>
    <row r="1" spans="1:8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14</v>
      </c>
    </row>
    <row r="2" spans="1:8">
      <c r="A2">
        <v>2013</v>
      </c>
      <c r="B2">
        <v>1</v>
      </c>
      <c r="C2" s="2">
        <v>3796547</v>
      </c>
      <c r="D2" s="2">
        <v>3412766</v>
      </c>
      <c r="E2" s="2">
        <v>7209313</v>
      </c>
      <c r="F2" t="s">
        <v>26</v>
      </c>
      <c r="G2" s="2"/>
      <c r="H2" s="2"/>
    </row>
    <row r="3" spans="1:8">
      <c r="A3">
        <v>2013</v>
      </c>
      <c r="B3">
        <v>2</v>
      </c>
      <c r="C3" s="2">
        <v>4156872</v>
      </c>
      <c r="D3" s="2">
        <v>3699387</v>
      </c>
      <c r="E3" s="2">
        <v>7856258</v>
      </c>
      <c r="F3" t="s">
        <v>27</v>
      </c>
      <c r="G3" s="2"/>
      <c r="H3" s="2"/>
    </row>
    <row r="4" spans="1:8">
      <c r="A4">
        <v>2013</v>
      </c>
      <c r="B4">
        <v>3</v>
      </c>
      <c r="C4" s="2">
        <v>4466727</v>
      </c>
      <c r="D4" s="2">
        <v>3814925</v>
      </c>
      <c r="E4" s="2">
        <v>8281653</v>
      </c>
      <c r="F4" t="s">
        <v>28</v>
      </c>
      <c r="G4" s="2"/>
      <c r="H4" s="2"/>
    </row>
    <row r="5" spans="1:8">
      <c r="A5">
        <v>2013</v>
      </c>
      <c r="B5">
        <v>4</v>
      </c>
      <c r="C5" s="2">
        <v>4743791</v>
      </c>
      <c r="D5" s="2">
        <v>3906876</v>
      </c>
      <c r="E5" s="2">
        <v>8650667</v>
      </c>
      <c r="F5" t="s">
        <v>29</v>
      </c>
      <c r="G5" s="2"/>
      <c r="H5" s="2"/>
    </row>
    <row r="6" spans="1:8">
      <c r="A6">
        <v>2014</v>
      </c>
      <c r="B6">
        <v>1</v>
      </c>
      <c r="C6" s="2">
        <v>4001399</v>
      </c>
      <c r="D6" s="2">
        <v>3589181</v>
      </c>
      <c r="E6" s="2">
        <v>7590580</v>
      </c>
      <c r="F6" t="s">
        <v>26</v>
      </c>
      <c r="G6" s="2"/>
      <c r="H6" s="2"/>
    </row>
    <row r="7" spans="1:8">
      <c r="A7">
        <v>2014</v>
      </c>
      <c r="B7">
        <v>2</v>
      </c>
      <c r="C7" s="2">
        <v>4373148</v>
      </c>
      <c r="D7" s="2">
        <v>3942142</v>
      </c>
      <c r="E7" s="2">
        <v>8315290</v>
      </c>
      <c r="F7" t="s">
        <v>15</v>
      </c>
      <c r="G7" s="2"/>
      <c r="H7" s="2"/>
    </row>
    <row r="8" spans="1:8">
      <c r="A8">
        <v>2014</v>
      </c>
      <c r="B8">
        <v>3</v>
      </c>
      <c r="C8" s="2">
        <v>4676132</v>
      </c>
      <c r="D8" s="2">
        <v>4356668</v>
      </c>
      <c r="E8" s="2">
        <v>9032801</v>
      </c>
      <c r="F8" t="s">
        <v>16</v>
      </c>
      <c r="G8" s="2"/>
      <c r="H8" s="2"/>
    </row>
    <row r="9" spans="1:8">
      <c r="A9">
        <v>2014</v>
      </c>
      <c r="B9">
        <v>4</v>
      </c>
      <c r="C9" s="2">
        <v>4957353</v>
      </c>
      <c r="D9" s="2">
        <v>4649196</v>
      </c>
      <c r="E9" s="2">
        <v>9606550</v>
      </c>
      <c r="F9" t="s">
        <v>17</v>
      </c>
      <c r="G9" s="2"/>
      <c r="H9" s="2"/>
    </row>
    <row r="10" spans="1:8">
      <c r="A10">
        <v>2015</v>
      </c>
      <c r="B10">
        <v>1</v>
      </c>
      <c r="C10" s="2">
        <v>4180427</v>
      </c>
      <c r="D10" s="2">
        <v>3992229</v>
      </c>
      <c r="E10" s="2">
        <v>8172656</v>
      </c>
      <c r="F10" t="s">
        <v>18</v>
      </c>
      <c r="G10" s="2"/>
      <c r="H10" s="2"/>
    </row>
    <row r="11" spans="1:8">
      <c r="A11">
        <v>2015</v>
      </c>
      <c r="B11">
        <v>2</v>
      </c>
      <c r="C11" s="2">
        <v>4612087</v>
      </c>
      <c r="D11" s="2">
        <v>4081505</v>
      </c>
      <c r="E11" s="2">
        <v>8693592</v>
      </c>
      <c r="F11" t="s">
        <v>19</v>
      </c>
      <c r="G11" s="2"/>
      <c r="H11" s="2"/>
    </row>
    <row r="12" spans="1:8">
      <c r="A12">
        <v>2015</v>
      </c>
      <c r="B12">
        <v>3</v>
      </c>
      <c r="C12" s="2">
        <v>4834496</v>
      </c>
      <c r="D12" s="2">
        <v>4544938</v>
      </c>
      <c r="E12" s="2">
        <v>9379434</v>
      </c>
      <c r="F12" t="s">
        <v>20</v>
      </c>
      <c r="G12" s="2"/>
      <c r="H12" s="2"/>
    </row>
    <row r="13" spans="1:8">
      <c r="A13">
        <v>2015</v>
      </c>
      <c r="B13">
        <v>4</v>
      </c>
      <c r="C13" s="2">
        <v>5015851</v>
      </c>
      <c r="D13" s="2">
        <v>4799840</v>
      </c>
      <c r="E13" s="2">
        <v>9815691</v>
      </c>
      <c r="F13" t="s">
        <v>21</v>
      </c>
      <c r="G13" s="2"/>
      <c r="H13" s="2"/>
    </row>
    <row r="14" spans="1:8">
      <c r="A14">
        <v>2016</v>
      </c>
      <c r="B14">
        <v>1</v>
      </c>
      <c r="C14" s="2">
        <v>4602640</v>
      </c>
      <c r="D14" s="2">
        <v>4291789</v>
      </c>
      <c r="E14" s="2">
        <v>8894429</v>
      </c>
      <c r="F14" t="s">
        <v>22</v>
      </c>
      <c r="G14" s="2"/>
      <c r="H14" s="2"/>
    </row>
    <row r="15" spans="1:8">
      <c r="A15">
        <v>2016</v>
      </c>
      <c r="B15">
        <v>2</v>
      </c>
      <c r="C15" s="2">
        <v>4633918</v>
      </c>
      <c r="D15" s="2">
        <v>4362030</v>
      </c>
      <c r="E15" s="2">
        <v>8995948</v>
      </c>
      <c r="F15" t="s">
        <v>23</v>
      </c>
      <c r="G15" s="2"/>
      <c r="H15" s="2"/>
    </row>
    <row r="16" spans="1:8">
      <c r="A16">
        <v>2016</v>
      </c>
      <c r="B16">
        <v>3</v>
      </c>
      <c r="C16" s="2">
        <v>5125311</v>
      </c>
      <c r="D16" s="2">
        <v>3985485</v>
      </c>
      <c r="E16" s="2">
        <v>9110796</v>
      </c>
      <c r="F16" t="s">
        <v>24</v>
      </c>
      <c r="G16" s="2"/>
      <c r="H16" s="2"/>
    </row>
    <row r="17" spans="1:8">
      <c r="A17">
        <v>2016</v>
      </c>
      <c r="B17">
        <v>4</v>
      </c>
      <c r="C17" s="2">
        <v>5977412</v>
      </c>
      <c r="D17" s="2">
        <v>3289295</v>
      </c>
      <c r="E17" s="2">
        <v>9266707</v>
      </c>
      <c r="F17" t="s">
        <v>25</v>
      </c>
      <c r="G17" s="2"/>
      <c r="H17" s="2"/>
    </row>
    <row r="18" spans="1:8">
      <c r="A18">
        <v>2017</v>
      </c>
      <c r="B18">
        <v>1</v>
      </c>
      <c r="C18" s="2">
        <v>5337927</v>
      </c>
      <c r="D18" s="2">
        <v>2883162</v>
      </c>
      <c r="E18" s="2">
        <v>8221089</v>
      </c>
      <c r="F18" t="s">
        <v>30</v>
      </c>
      <c r="G18" s="2"/>
      <c r="H18" s="2"/>
    </row>
    <row r="19" spans="1:8">
      <c r="A19">
        <v>2017</v>
      </c>
      <c r="B19">
        <v>2</v>
      </c>
      <c r="C19" s="2">
        <v>5431369</v>
      </c>
      <c r="D19" s="2">
        <v>2753032</v>
      </c>
      <c r="E19" s="2">
        <v>8184400</v>
      </c>
      <c r="F19" t="s">
        <v>31</v>
      </c>
      <c r="G19" s="2"/>
      <c r="H19" s="2"/>
    </row>
    <row r="20" spans="1:8">
      <c r="A20">
        <v>2017</v>
      </c>
      <c r="B20">
        <v>3</v>
      </c>
      <c r="C20">
        <v>5401689</v>
      </c>
      <c r="D20">
        <v>2812805</v>
      </c>
      <c r="E20" s="2">
        <v>8214493</v>
      </c>
      <c r="F20" t="s">
        <v>32</v>
      </c>
    </row>
    <row r="21" spans="1:8">
      <c r="A21">
        <v>2017</v>
      </c>
      <c r="B21">
        <v>4</v>
      </c>
      <c r="C21">
        <v>5506428</v>
      </c>
      <c r="D21">
        <v>2895913</v>
      </c>
      <c r="E21">
        <v>8402341</v>
      </c>
      <c r="F21" t="s">
        <v>34</v>
      </c>
    </row>
    <row r="22" spans="1:8">
      <c r="A22">
        <v>2018</v>
      </c>
      <c r="B22">
        <v>1</v>
      </c>
      <c r="C22">
        <v>4629943</v>
      </c>
      <c r="D22">
        <v>2639039</v>
      </c>
      <c r="E22">
        <v>7268982</v>
      </c>
      <c r="F22" t="s">
        <v>62</v>
      </c>
    </row>
    <row r="23" spans="1:8">
      <c r="A23">
        <v>2018</v>
      </c>
      <c r="B23">
        <v>2</v>
      </c>
      <c r="C23">
        <v>4997593</v>
      </c>
      <c r="D23">
        <v>2617568</v>
      </c>
      <c r="E23">
        <v>7615161</v>
      </c>
      <c r="F23" t="s">
        <v>63</v>
      </c>
    </row>
    <row r="24" spans="1:8">
      <c r="A24">
        <v>2018</v>
      </c>
      <c r="B24">
        <v>3</v>
      </c>
      <c r="C24">
        <v>5114169</v>
      </c>
      <c r="D24">
        <v>2585551</v>
      </c>
      <c r="E24">
        <v>7699720</v>
      </c>
      <c r="F24" t="s">
        <v>64</v>
      </c>
    </row>
    <row r="25" spans="1:8">
      <c r="A25">
        <v>2018</v>
      </c>
      <c r="B25">
        <v>4</v>
      </c>
      <c r="C25">
        <v>5415217</v>
      </c>
      <c r="D25">
        <v>2825480</v>
      </c>
      <c r="E25">
        <v>8240697</v>
      </c>
      <c r="F25" t="s">
        <v>65</v>
      </c>
    </row>
    <row r="26" spans="1:8">
      <c r="A26">
        <v>2019</v>
      </c>
      <c r="B26">
        <v>1</v>
      </c>
      <c r="C26" s="2">
        <v>4990885.3789999997</v>
      </c>
      <c r="D26" s="2">
        <v>2569627.8289999999</v>
      </c>
      <c r="E26" s="2">
        <v>7560513.2079999996</v>
      </c>
      <c r="F26" t="s">
        <v>66</v>
      </c>
    </row>
    <row r="27" spans="1:8">
      <c r="A27">
        <v>2019</v>
      </c>
      <c r="B27">
        <v>2</v>
      </c>
      <c r="C27" s="2">
        <v>5081580.6189999999</v>
      </c>
      <c r="D27" s="2">
        <v>2632188.21</v>
      </c>
      <c r="E27" s="2">
        <v>7713768.8289999999</v>
      </c>
      <c r="F27" t="s">
        <v>67</v>
      </c>
    </row>
    <row r="28" spans="1:8">
      <c r="A28">
        <v>2019</v>
      </c>
      <c r="B28">
        <v>3</v>
      </c>
      <c r="C28" s="2">
        <v>4735771.8020000001</v>
      </c>
      <c r="D28" s="2">
        <v>2519092.6320000002</v>
      </c>
      <c r="E28" s="2">
        <v>7254864.4340000004</v>
      </c>
      <c r="F28" t="s">
        <v>68</v>
      </c>
    </row>
    <row r="29" spans="1:8">
      <c r="A29">
        <v>2019</v>
      </c>
      <c r="B29">
        <v>4</v>
      </c>
      <c r="C29" s="2">
        <v>4935401.9739999995</v>
      </c>
      <c r="D29" s="2">
        <v>2665719.2609999999</v>
      </c>
      <c r="E29" s="2">
        <v>7601121.2349999994</v>
      </c>
      <c r="F29" t="s">
        <v>69</v>
      </c>
    </row>
    <row r="30" spans="1:8">
      <c r="A30">
        <v>2020</v>
      </c>
      <c r="B30">
        <v>1</v>
      </c>
      <c r="C30" s="2">
        <v>4356730.5079999994</v>
      </c>
      <c r="D30" s="2">
        <v>2226860.9730000002</v>
      </c>
      <c r="E30" s="2">
        <v>6583591.4809999997</v>
      </c>
      <c r="F30" t="s">
        <v>70</v>
      </c>
    </row>
    <row r="31" spans="1:8">
      <c r="A31">
        <v>2020</v>
      </c>
      <c r="B31">
        <v>2</v>
      </c>
      <c r="C31" s="2">
        <v>3944060.5079999999</v>
      </c>
      <c r="D31" s="2">
        <v>2091329.973</v>
      </c>
      <c r="E31" s="2">
        <v>6035390.4809999997</v>
      </c>
      <c r="F31" t="s">
        <v>71</v>
      </c>
    </row>
    <row r="32" spans="1:8">
      <c r="A32">
        <v>2020</v>
      </c>
      <c r="B32">
        <v>3</v>
      </c>
      <c r="C32" s="2">
        <v>4216176.5079999994</v>
      </c>
      <c r="D32" s="2">
        <v>2040646.973</v>
      </c>
      <c r="E32" s="2">
        <v>6256823.4809999997</v>
      </c>
      <c r="F32" t="s">
        <v>72</v>
      </c>
    </row>
    <row r="33" spans="1:15">
      <c r="A33">
        <v>2020</v>
      </c>
      <c r="B33">
        <v>4</v>
      </c>
      <c r="C33" s="2">
        <v>4653522.7980000004</v>
      </c>
      <c r="D33" s="2">
        <v>1353625.007</v>
      </c>
      <c r="E33" s="2">
        <v>6007147.8050000006</v>
      </c>
      <c r="F33" t="s">
        <v>73</v>
      </c>
    </row>
    <row r="34" spans="1:15">
      <c r="A34">
        <v>2021</v>
      </c>
      <c r="B34">
        <v>1</v>
      </c>
      <c r="C34" s="2">
        <v>4312129.1669999994</v>
      </c>
      <c r="D34" s="2">
        <v>1273253.997</v>
      </c>
      <c r="E34" s="2">
        <v>5585383.1639999989</v>
      </c>
      <c r="F34" t="s">
        <v>74</v>
      </c>
    </row>
    <row r="35" spans="1:15">
      <c r="A35">
        <v>2021</v>
      </c>
      <c r="B35">
        <v>2</v>
      </c>
      <c r="C35" s="2">
        <v>4343282.0559999999</v>
      </c>
      <c r="D35" s="2">
        <v>1084243.7080000001</v>
      </c>
      <c r="E35" s="2">
        <v>5427525.7640000004</v>
      </c>
      <c r="F35" t="s">
        <v>75</v>
      </c>
    </row>
    <row r="36" spans="1:15">
      <c r="A36">
        <v>2021</v>
      </c>
      <c r="B36">
        <v>3</v>
      </c>
      <c r="C36" s="2">
        <v>4365099.7850000001</v>
      </c>
      <c r="D36" s="2">
        <v>1195388.6780000001</v>
      </c>
      <c r="E36" s="2">
        <v>5560488.4630000005</v>
      </c>
      <c r="F36" t="s">
        <v>76</v>
      </c>
    </row>
    <row r="37" spans="1:15">
      <c r="A37">
        <v>2021</v>
      </c>
      <c r="B37">
        <v>4</v>
      </c>
      <c r="C37" s="2">
        <v>4580318.6620000005</v>
      </c>
      <c r="D37" s="2">
        <v>1355532.92</v>
      </c>
      <c r="E37" s="2">
        <v>5935851.5820000004</v>
      </c>
      <c r="F37" t="s">
        <v>77</v>
      </c>
    </row>
    <row r="38" spans="1:15">
      <c r="A38">
        <v>2022</v>
      </c>
      <c r="B38">
        <v>1</v>
      </c>
      <c r="C38" s="2">
        <v>4073512.1340000001</v>
      </c>
      <c r="D38" s="2">
        <v>1265693.8459999999</v>
      </c>
      <c r="E38" s="2">
        <v>5339205.9800000004</v>
      </c>
      <c r="F38" t="s">
        <v>78</v>
      </c>
    </row>
    <row r="39" spans="1:15">
      <c r="A39">
        <v>2022</v>
      </c>
      <c r="B39">
        <v>2</v>
      </c>
      <c r="C39" s="2">
        <v>4109735.7069999999</v>
      </c>
      <c r="D39" s="2">
        <v>1364889.0219999999</v>
      </c>
      <c r="E39" s="2">
        <v>5474624.7290000003</v>
      </c>
      <c r="F39" t="s">
        <v>79</v>
      </c>
    </row>
    <row r="40" spans="1:15">
      <c r="A40">
        <v>2022</v>
      </c>
      <c r="B40">
        <v>3</v>
      </c>
      <c r="C40" s="2">
        <v>4123396.9029999999</v>
      </c>
      <c r="D40" s="2">
        <v>1320344.8489999999</v>
      </c>
      <c r="E40" s="2">
        <v>5443741.7520000003</v>
      </c>
      <c r="F40" t="s">
        <v>80</v>
      </c>
    </row>
    <row r="41" spans="1:15">
      <c r="A41">
        <v>2022</v>
      </c>
      <c r="B41">
        <v>4</v>
      </c>
      <c r="C41" s="2">
        <v>3785218.0079999999</v>
      </c>
      <c r="D41" s="2">
        <v>1112907.345</v>
      </c>
      <c r="E41" s="2">
        <v>4898125.3530000001</v>
      </c>
      <c r="F41" t="s">
        <v>81</v>
      </c>
    </row>
    <row r="42" spans="1:15">
      <c r="A42">
        <v>2023</v>
      </c>
      <c r="B42">
        <v>1</v>
      </c>
      <c r="C42" s="2">
        <v>3251856.5700000003</v>
      </c>
      <c r="D42" s="2">
        <v>1023503.454</v>
      </c>
      <c r="E42" s="2">
        <v>4275360.0240000002</v>
      </c>
      <c r="F42" t="s">
        <v>82</v>
      </c>
    </row>
    <row r="43" spans="1:15">
      <c r="A43">
        <v>2023</v>
      </c>
      <c r="B43">
        <v>2</v>
      </c>
      <c r="C43" s="2">
        <v>3272336.5700000003</v>
      </c>
      <c r="D43" s="2">
        <v>1052369.4539999999</v>
      </c>
      <c r="E43" s="2">
        <v>4324706.0240000002</v>
      </c>
      <c r="F43" t="s">
        <v>83</v>
      </c>
    </row>
    <row r="44" spans="1:15">
      <c r="A44">
        <v>2023</v>
      </c>
      <c r="B44">
        <v>3</v>
      </c>
      <c r="C44" s="2">
        <v>3098772.8020000001</v>
      </c>
      <c r="D44" s="2">
        <v>1095866.095</v>
      </c>
      <c r="E44" s="2">
        <v>4194638.8969999999</v>
      </c>
      <c r="F44" t="s">
        <v>84</v>
      </c>
    </row>
    <row r="45" spans="1:15">
      <c r="A45">
        <v>2023</v>
      </c>
      <c r="B45">
        <v>4</v>
      </c>
      <c r="C45" s="2">
        <v>3416387.8020000001</v>
      </c>
      <c r="D45" s="2">
        <v>1166789.095</v>
      </c>
      <c r="E45" s="2">
        <v>4583176.8969999999</v>
      </c>
      <c r="F45" t="s">
        <v>85</v>
      </c>
    </row>
    <row r="46" spans="1:15">
      <c r="A46">
        <v>2024</v>
      </c>
      <c r="B46">
        <v>1</v>
      </c>
      <c r="C46" s="2">
        <v>3032453.8020000001</v>
      </c>
      <c r="D46" s="2">
        <v>1060861.095</v>
      </c>
      <c r="E46" s="2">
        <v>4093314.8969999999</v>
      </c>
      <c r="F46" t="s">
        <v>86</v>
      </c>
      <c r="O46" s="7"/>
    </row>
    <row r="47" spans="1:15">
      <c r="O4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22" workbookViewId="0">
      <selection activeCell="I45" sqref="I45:Q47"/>
    </sheetView>
  </sheetViews>
  <sheetFormatPr baseColWidth="10" defaultColWidth="11.42578125" defaultRowHeight="15"/>
  <cols>
    <col min="1" max="1" width="9.85546875" customWidth="1"/>
    <col min="2" max="2" width="11.140625" customWidth="1"/>
    <col min="3" max="5" width="15.28515625" customWidth="1"/>
    <col min="7" max="7" width="13.5703125" bestFit="1" customWidth="1"/>
    <col min="8" max="8" width="14.5703125" bestFit="1" customWidth="1"/>
    <col min="15" max="15" width="11.7109375" bestFit="1" customWidth="1"/>
  </cols>
  <sheetData>
    <row r="1" spans="1:8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14</v>
      </c>
    </row>
    <row r="2" spans="1:8">
      <c r="A2">
        <v>2013</v>
      </c>
      <c r="B2">
        <v>1</v>
      </c>
      <c r="C2" s="2">
        <v>8785943</v>
      </c>
      <c r="D2" s="2">
        <v>6582117</v>
      </c>
      <c r="E2" s="2">
        <v>15368060</v>
      </c>
      <c r="F2" t="s">
        <v>26</v>
      </c>
      <c r="H2" s="4"/>
    </row>
    <row r="3" spans="1:8">
      <c r="A3">
        <v>2013</v>
      </c>
      <c r="B3">
        <v>2</v>
      </c>
      <c r="C3" s="2">
        <v>9512689</v>
      </c>
      <c r="D3" s="2">
        <v>7108640</v>
      </c>
      <c r="E3" s="2">
        <v>16621329</v>
      </c>
      <c r="F3" t="s">
        <v>27</v>
      </c>
      <c r="H3" s="4"/>
    </row>
    <row r="4" spans="1:8">
      <c r="A4">
        <v>2013</v>
      </c>
      <c r="B4">
        <v>3</v>
      </c>
      <c r="C4" s="2">
        <v>10315484</v>
      </c>
      <c r="D4" s="2">
        <v>7335154</v>
      </c>
      <c r="E4" s="2">
        <v>17650638</v>
      </c>
      <c r="F4" t="s">
        <v>28</v>
      </c>
      <c r="H4" s="4"/>
    </row>
    <row r="5" spans="1:8">
      <c r="A5">
        <v>2013</v>
      </c>
      <c r="B5">
        <v>4</v>
      </c>
      <c r="C5" s="2">
        <v>9809515</v>
      </c>
      <c r="D5" s="2">
        <v>6250549</v>
      </c>
      <c r="E5" s="2">
        <v>16060064</v>
      </c>
      <c r="F5" t="s">
        <v>29</v>
      </c>
      <c r="H5" s="4"/>
    </row>
    <row r="6" spans="1:8">
      <c r="A6">
        <v>2014</v>
      </c>
      <c r="B6">
        <v>1</v>
      </c>
      <c r="C6" s="2">
        <v>10128751</v>
      </c>
      <c r="D6" s="2">
        <v>5799223</v>
      </c>
      <c r="E6" s="2">
        <v>15927974</v>
      </c>
      <c r="F6" t="s">
        <v>26</v>
      </c>
      <c r="H6" s="4"/>
    </row>
    <row r="7" spans="1:8">
      <c r="A7">
        <v>2014</v>
      </c>
      <c r="B7">
        <v>2</v>
      </c>
      <c r="C7" s="2">
        <v>10821463</v>
      </c>
      <c r="D7" s="2">
        <v>6438071</v>
      </c>
      <c r="E7" s="2">
        <v>17259534</v>
      </c>
      <c r="F7" t="s">
        <v>15</v>
      </c>
      <c r="H7" s="4"/>
    </row>
    <row r="8" spans="1:8">
      <c r="A8">
        <v>2014</v>
      </c>
      <c r="B8">
        <v>3</v>
      </c>
      <c r="C8" s="2">
        <v>11524344</v>
      </c>
      <c r="D8" s="2">
        <v>7179152</v>
      </c>
      <c r="E8" s="2">
        <v>18703495</v>
      </c>
      <c r="F8" t="s">
        <v>16</v>
      </c>
      <c r="H8" s="4"/>
    </row>
    <row r="9" spans="1:8">
      <c r="A9">
        <v>2014</v>
      </c>
      <c r="B9">
        <v>4</v>
      </c>
      <c r="C9" s="2">
        <v>11997330</v>
      </c>
      <c r="D9" s="2">
        <v>7147630</v>
      </c>
      <c r="E9" s="2">
        <v>19144961</v>
      </c>
      <c r="F9" t="s">
        <v>17</v>
      </c>
      <c r="H9" s="4"/>
    </row>
    <row r="10" spans="1:8">
      <c r="A10">
        <v>2015</v>
      </c>
      <c r="B10">
        <v>1</v>
      </c>
      <c r="C10" s="2">
        <v>10273637</v>
      </c>
      <c r="D10" s="2">
        <v>6480172</v>
      </c>
      <c r="E10" s="2">
        <v>16753809</v>
      </c>
      <c r="F10" t="s">
        <v>18</v>
      </c>
      <c r="H10" s="4"/>
    </row>
    <row r="11" spans="1:8">
      <c r="A11">
        <v>2015</v>
      </c>
      <c r="B11">
        <v>2</v>
      </c>
      <c r="C11" s="2">
        <v>11226576</v>
      </c>
      <c r="D11" s="2">
        <v>6579819</v>
      </c>
      <c r="E11" s="2">
        <v>17806395</v>
      </c>
      <c r="F11" t="s">
        <v>19</v>
      </c>
      <c r="H11" s="4"/>
    </row>
    <row r="12" spans="1:8">
      <c r="A12">
        <v>2015</v>
      </c>
      <c r="B12">
        <v>3</v>
      </c>
      <c r="C12" s="2">
        <v>11766711</v>
      </c>
      <c r="D12" s="2">
        <v>7198826</v>
      </c>
      <c r="E12" s="2">
        <v>18965537</v>
      </c>
      <c r="F12" t="s">
        <v>20</v>
      </c>
      <c r="H12" s="4"/>
    </row>
    <row r="13" spans="1:8">
      <c r="A13">
        <v>2015</v>
      </c>
      <c r="B13">
        <v>4</v>
      </c>
      <c r="C13" s="2">
        <v>11905073</v>
      </c>
      <c r="D13" s="2">
        <v>7301039</v>
      </c>
      <c r="E13" s="2">
        <v>19206111</v>
      </c>
      <c r="F13" t="s">
        <v>21</v>
      </c>
      <c r="H13" s="4"/>
    </row>
    <row r="14" spans="1:8">
      <c r="A14">
        <v>2016</v>
      </c>
      <c r="B14">
        <v>1</v>
      </c>
      <c r="C14" s="2">
        <v>11230991</v>
      </c>
      <c r="D14" s="2">
        <v>6656647</v>
      </c>
      <c r="E14" s="2">
        <v>17887638</v>
      </c>
      <c r="F14" t="s">
        <v>22</v>
      </c>
      <c r="H14" s="4"/>
    </row>
    <row r="15" spans="1:8">
      <c r="A15">
        <v>2016</v>
      </c>
      <c r="B15">
        <v>2</v>
      </c>
      <c r="C15" s="2">
        <v>11493027</v>
      </c>
      <c r="D15" s="2">
        <v>6778732</v>
      </c>
      <c r="E15" s="2">
        <v>18271759</v>
      </c>
      <c r="F15" t="s">
        <v>23</v>
      </c>
      <c r="H15" s="4"/>
    </row>
    <row r="16" spans="1:8">
      <c r="A16">
        <v>2016</v>
      </c>
      <c r="B16">
        <v>3</v>
      </c>
      <c r="C16" s="2">
        <v>11923391</v>
      </c>
      <c r="D16" s="2">
        <v>7077838</v>
      </c>
      <c r="E16" s="2">
        <v>19001229</v>
      </c>
      <c r="F16" t="s">
        <v>24</v>
      </c>
      <c r="H16" s="4"/>
    </row>
    <row r="17" spans="1:8">
      <c r="A17">
        <v>2016</v>
      </c>
      <c r="B17">
        <v>4</v>
      </c>
      <c r="C17" s="2">
        <v>15960765</v>
      </c>
      <c r="D17" s="2">
        <v>6938892</v>
      </c>
      <c r="E17" s="2">
        <v>22899656</v>
      </c>
      <c r="F17" t="s">
        <v>25</v>
      </c>
      <c r="H17" s="4"/>
    </row>
    <row r="18" spans="1:8">
      <c r="A18">
        <v>2017</v>
      </c>
      <c r="B18">
        <v>1</v>
      </c>
      <c r="C18" s="2">
        <v>14630269</v>
      </c>
      <c r="D18" s="2">
        <v>6209983</v>
      </c>
      <c r="E18" s="2">
        <v>20840252</v>
      </c>
      <c r="F18" t="s">
        <v>30</v>
      </c>
      <c r="H18" s="4"/>
    </row>
    <row r="19" spans="1:8">
      <c r="A19">
        <v>2017</v>
      </c>
      <c r="B19">
        <v>2</v>
      </c>
      <c r="C19" s="2">
        <v>15315167</v>
      </c>
      <c r="D19" s="2">
        <v>6293563</v>
      </c>
      <c r="E19" s="2">
        <v>21608730</v>
      </c>
      <c r="F19" t="s">
        <v>31</v>
      </c>
      <c r="H19" s="4"/>
    </row>
    <row r="20" spans="1:8">
      <c r="A20">
        <v>2017</v>
      </c>
      <c r="B20">
        <v>3</v>
      </c>
      <c r="C20">
        <v>15106275</v>
      </c>
      <c r="D20">
        <v>6308373</v>
      </c>
      <c r="E20" s="2">
        <v>21414647</v>
      </c>
      <c r="F20" t="s">
        <v>32</v>
      </c>
    </row>
    <row r="21" spans="1:8">
      <c r="A21">
        <v>2017</v>
      </c>
      <c r="B21">
        <v>4</v>
      </c>
      <c r="C21">
        <v>14164552</v>
      </c>
      <c r="D21">
        <v>5380710</v>
      </c>
      <c r="E21">
        <v>19545262</v>
      </c>
      <c r="F21" t="s">
        <v>34</v>
      </c>
    </row>
    <row r="22" spans="1:8">
      <c r="A22">
        <v>2018</v>
      </c>
      <c r="B22">
        <v>1</v>
      </c>
      <c r="C22">
        <v>13423580</v>
      </c>
      <c r="D22">
        <v>5850985</v>
      </c>
      <c r="E22">
        <v>19274565</v>
      </c>
      <c r="F22" t="s">
        <v>62</v>
      </c>
    </row>
    <row r="23" spans="1:8">
      <c r="A23">
        <v>2018</v>
      </c>
      <c r="B23">
        <v>2</v>
      </c>
      <c r="C23">
        <v>14240217</v>
      </c>
      <c r="D23">
        <v>6027374</v>
      </c>
      <c r="E23">
        <v>20267591</v>
      </c>
      <c r="F23" t="s">
        <v>63</v>
      </c>
    </row>
    <row r="24" spans="1:8">
      <c r="A24">
        <v>2018</v>
      </c>
      <c r="B24">
        <v>3</v>
      </c>
      <c r="C24">
        <v>14574305</v>
      </c>
      <c r="D24">
        <v>6108477</v>
      </c>
      <c r="E24">
        <v>20682782</v>
      </c>
      <c r="F24" t="s">
        <v>64</v>
      </c>
    </row>
    <row r="25" spans="1:8">
      <c r="A25">
        <v>2018</v>
      </c>
      <c r="B25">
        <v>4</v>
      </c>
      <c r="C25">
        <v>14915060</v>
      </c>
      <c r="D25">
        <v>6613685</v>
      </c>
      <c r="E25">
        <v>21528745</v>
      </c>
      <c r="F25" t="s">
        <v>65</v>
      </c>
      <c r="G25" s="6"/>
    </row>
    <row r="26" spans="1:8">
      <c r="A26">
        <v>2019</v>
      </c>
      <c r="B26">
        <v>1</v>
      </c>
      <c r="C26" s="2">
        <v>13733817.225000001</v>
      </c>
      <c r="D26" s="2">
        <v>6182148.648</v>
      </c>
      <c r="E26">
        <v>20364355</v>
      </c>
      <c r="F26" t="s">
        <v>66</v>
      </c>
    </row>
    <row r="27" spans="1:8">
      <c r="A27">
        <v>2019</v>
      </c>
      <c r="B27">
        <v>2</v>
      </c>
      <c r="C27" s="2">
        <v>13986048.225000001</v>
      </c>
      <c r="D27" s="2">
        <v>6174602.648</v>
      </c>
      <c r="E27" s="2">
        <v>20160650.873000003</v>
      </c>
      <c r="F27" t="s">
        <v>67</v>
      </c>
    </row>
    <row r="28" spans="1:8">
      <c r="A28">
        <v>2019</v>
      </c>
      <c r="B28">
        <v>3</v>
      </c>
      <c r="C28">
        <v>13444769</v>
      </c>
      <c r="D28">
        <v>6819314</v>
      </c>
      <c r="E28">
        <v>20264083</v>
      </c>
      <c r="F28" t="s">
        <v>68</v>
      </c>
    </row>
    <row r="29" spans="1:8">
      <c r="A29">
        <v>2019</v>
      </c>
      <c r="B29">
        <v>4</v>
      </c>
      <c r="C29">
        <v>11828877</v>
      </c>
      <c r="D29">
        <v>6567190</v>
      </c>
      <c r="E29">
        <v>18396067</v>
      </c>
      <c r="F29" t="s">
        <v>69</v>
      </c>
      <c r="G29" s="6"/>
    </row>
    <row r="30" spans="1:8">
      <c r="A30">
        <v>2020</v>
      </c>
      <c r="B30">
        <v>1</v>
      </c>
      <c r="C30" s="2">
        <v>13764635</v>
      </c>
      <c r="D30" s="2">
        <v>6211879</v>
      </c>
      <c r="E30" s="2">
        <v>19976514</v>
      </c>
      <c r="F30" t="s">
        <v>70</v>
      </c>
      <c r="G30" s="6"/>
    </row>
    <row r="31" spans="1:8">
      <c r="A31">
        <v>2020</v>
      </c>
      <c r="B31">
        <v>2</v>
      </c>
      <c r="C31" s="2">
        <v>14584355.920000002</v>
      </c>
      <c r="D31" s="2">
        <v>5949099.9249999998</v>
      </c>
      <c r="E31" s="2">
        <v>20533455.845000003</v>
      </c>
      <c r="F31" t="s">
        <v>71</v>
      </c>
      <c r="G31" s="6"/>
    </row>
    <row r="32" spans="1:8">
      <c r="A32">
        <v>2020</v>
      </c>
      <c r="B32">
        <v>3</v>
      </c>
      <c r="C32" s="2">
        <v>14536704.920000002</v>
      </c>
      <c r="D32" s="2">
        <v>5696018.9249999998</v>
      </c>
      <c r="E32" s="2">
        <v>20232723.845000003</v>
      </c>
      <c r="F32" t="s">
        <v>72</v>
      </c>
      <c r="G32" s="6"/>
    </row>
    <row r="33" spans="1:15">
      <c r="A33">
        <v>2020</v>
      </c>
      <c r="B33">
        <v>4</v>
      </c>
      <c r="C33" s="2">
        <v>14421376.920000002</v>
      </c>
      <c r="D33" s="2">
        <v>5768782.9249999998</v>
      </c>
      <c r="E33" s="2">
        <v>20190159.845000003</v>
      </c>
      <c r="F33" t="s">
        <v>73</v>
      </c>
      <c r="G33" s="6"/>
    </row>
    <row r="34" spans="1:15">
      <c r="A34">
        <v>2021</v>
      </c>
      <c r="B34">
        <v>1</v>
      </c>
      <c r="C34" s="2">
        <v>12992365.92</v>
      </c>
      <c r="D34" s="2">
        <v>5469580.9249999998</v>
      </c>
      <c r="E34" s="2">
        <v>18461946.844999999</v>
      </c>
      <c r="F34" t="s">
        <v>74</v>
      </c>
      <c r="G34" s="6"/>
    </row>
    <row r="35" spans="1:15">
      <c r="A35">
        <v>2021</v>
      </c>
      <c r="B35">
        <v>2</v>
      </c>
      <c r="C35" s="2">
        <v>13869977.920000002</v>
      </c>
      <c r="D35" s="2">
        <v>5354042.9249999998</v>
      </c>
      <c r="E35" s="2">
        <v>19224020.845000003</v>
      </c>
      <c r="F35" t="s">
        <v>75</v>
      </c>
      <c r="G35" s="6"/>
    </row>
    <row r="36" spans="1:15">
      <c r="A36">
        <v>2021</v>
      </c>
      <c r="B36">
        <v>3</v>
      </c>
      <c r="C36" s="2">
        <v>13152392.920000002</v>
      </c>
      <c r="D36" s="2">
        <v>5440363.9249999998</v>
      </c>
      <c r="E36" s="2">
        <v>18592756.845000003</v>
      </c>
      <c r="F36" t="s">
        <v>76</v>
      </c>
      <c r="G36" s="6"/>
    </row>
    <row r="37" spans="1:15">
      <c r="A37">
        <v>2021</v>
      </c>
      <c r="B37">
        <v>4</v>
      </c>
      <c r="C37" s="2">
        <v>12944093.920000002</v>
      </c>
      <c r="D37" s="2">
        <v>5456087.9249999998</v>
      </c>
      <c r="E37" s="2">
        <v>18400181.845000003</v>
      </c>
      <c r="F37" t="s">
        <v>77</v>
      </c>
      <c r="G37" s="6"/>
    </row>
    <row r="38" spans="1:15">
      <c r="A38">
        <v>2022</v>
      </c>
      <c r="B38">
        <v>1</v>
      </c>
      <c r="C38" s="2">
        <v>12362900.326000001</v>
      </c>
      <c r="D38" s="2">
        <v>3586127.0490000001</v>
      </c>
      <c r="E38" s="2">
        <v>15949027.375000002</v>
      </c>
      <c r="F38" t="s">
        <v>78</v>
      </c>
      <c r="G38" s="6"/>
    </row>
    <row r="39" spans="1:15">
      <c r="A39">
        <v>2022</v>
      </c>
      <c r="B39">
        <v>2</v>
      </c>
      <c r="C39" s="2">
        <v>12436523.970000001</v>
      </c>
      <c r="D39" s="2">
        <v>3776194.5449999999</v>
      </c>
      <c r="E39" s="2">
        <v>16212718.515000001</v>
      </c>
      <c r="F39" t="s">
        <v>79</v>
      </c>
      <c r="G39" s="6"/>
    </row>
    <row r="40" spans="1:15">
      <c r="A40">
        <v>2022</v>
      </c>
      <c r="B40">
        <v>3</v>
      </c>
      <c r="C40" s="2">
        <v>12556822.302999999</v>
      </c>
      <c r="D40" s="2">
        <v>3870171.662</v>
      </c>
      <c r="E40" s="2">
        <v>16426993.965</v>
      </c>
      <c r="F40" t="s">
        <v>80</v>
      </c>
      <c r="G40" s="6"/>
    </row>
    <row r="41" spans="1:15">
      <c r="A41">
        <v>2022</v>
      </c>
      <c r="B41">
        <v>4</v>
      </c>
      <c r="C41" s="2">
        <v>11890576.782</v>
      </c>
      <c r="D41" s="2">
        <v>3721055.6679999996</v>
      </c>
      <c r="E41" s="2">
        <v>15611632.449999999</v>
      </c>
      <c r="F41" t="s">
        <v>81</v>
      </c>
      <c r="G41" s="6"/>
    </row>
    <row r="42" spans="1:15">
      <c r="A42">
        <v>2023</v>
      </c>
      <c r="B42">
        <v>1</v>
      </c>
      <c r="C42" s="2">
        <v>10980979.222000001</v>
      </c>
      <c r="D42" s="2">
        <v>3469825.6910000006</v>
      </c>
      <c r="E42" s="2">
        <v>14450804.913000003</v>
      </c>
      <c r="F42" t="s">
        <v>82</v>
      </c>
      <c r="G42" s="6"/>
    </row>
    <row r="43" spans="1:15">
      <c r="A43">
        <v>2023</v>
      </c>
      <c r="B43">
        <v>2</v>
      </c>
      <c r="C43" s="2">
        <v>10577764.689999999</v>
      </c>
      <c r="D43" s="2">
        <v>3493297.85</v>
      </c>
      <c r="E43" s="2">
        <v>14071062.539999999</v>
      </c>
      <c r="F43" t="s">
        <v>83</v>
      </c>
    </row>
    <row r="44" spans="1:15">
      <c r="A44">
        <v>2023</v>
      </c>
      <c r="B44">
        <v>3</v>
      </c>
      <c r="C44" s="2">
        <v>10354886.817</v>
      </c>
      <c r="D44" s="2">
        <v>3639908.0670000003</v>
      </c>
      <c r="E44" s="2">
        <v>13994794.884</v>
      </c>
      <c r="F44" t="s">
        <v>84</v>
      </c>
    </row>
    <row r="45" spans="1:15">
      <c r="A45">
        <v>2023</v>
      </c>
      <c r="B45">
        <v>4</v>
      </c>
      <c r="C45" s="2">
        <v>10147853.817</v>
      </c>
      <c r="D45" s="2">
        <v>3673245.0670000003</v>
      </c>
      <c r="E45" s="2">
        <v>13821098.884</v>
      </c>
      <c r="F45" t="s">
        <v>85</v>
      </c>
    </row>
    <row r="46" spans="1:15">
      <c r="A46">
        <v>2024</v>
      </c>
      <c r="B46">
        <v>1</v>
      </c>
      <c r="C46" s="2">
        <v>9798647.8169999998</v>
      </c>
      <c r="D46" s="2">
        <v>3708874.0670000003</v>
      </c>
      <c r="E46" s="2">
        <v>13507521.884</v>
      </c>
      <c r="F46" t="s">
        <v>86</v>
      </c>
      <c r="O46" s="7"/>
    </row>
    <row r="47" spans="1:15">
      <c r="O4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22" workbookViewId="0">
      <selection activeCell="G44" sqref="G44:Q45"/>
    </sheetView>
  </sheetViews>
  <sheetFormatPr baseColWidth="10" defaultColWidth="11.42578125" defaultRowHeight="15"/>
  <cols>
    <col min="3" max="3" width="19.42578125" bestFit="1" customWidth="1"/>
    <col min="13" max="13" width="13.7109375" bestFit="1" customWidth="1"/>
  </cols>
  <sheetData>
    <row r="1" spans="1:4">
      <c r="A1" t="s">
        <v>0</v>
      </c>
      <c r="B1" t="s">
        <v>1</v>
      </c>
      <c r="C1" t="s">
        <v>9</v>
      </c>
      <c r="D1" t="s">
        <v>14</v>
      </c>
    </row>
    <row r="2" spans="1:4">
      <c r="A2">
        <v>2013</v>
      </c>
      <c r="B2">
        <v>1</v>
      </c>
      <c r="C2" s="2">
        <v>13135235</v>
      </c>
      <c r="D2" t="s">
        <v>26</v>
      </c>
    </row>
    <row r="3" spans="1:4">
      <c r="A3">
        <v>2013</v>
      </c>
      <c r="B3">
        <v>2</v>
      </c>
      <c r="C3" s="2">
        <v>13970806</v>
      </c>
      <c r="D3" t="s">
        <v>27</v>
      </c>
    </row>
    <row r="4" spans="1:4">
      <c r="A4">
        <v>2013</v>
      </c>
      <c r="B4">
        <v>3</v>
      </c>
      <c r="C4" s="2">
        <v>15235659</v>
      </c>
      <c r="D4" t="s">
        <v>28</v>
      </c>
    </row>
    <row r="5" spans="1:4">
      <c r="A5">
        <v>2013</v>
      </c>
      <c r="B5">
        <v>4</v>
      </c>
      <c r="C5" s="2">
        <v>16218846</v>
      </c>
      <c r="D5" t="s">
        <v>29</v>
      </c>
    </row>
    <row r="6" spans="1:4">
      <c r="A6">
        <v>2014</v>
      </c>
      <c r="B6">
        <v>1</v>
      </c>
      <c r="C6" s="2">
        <v>15938353</v>
      </c>
      <c r="D6" t="s">
        <v>26</v>
      </c>
    </row>
    <row r="7" spans="1:4">
      <c r="A7">
        <v>2014</v>
      </c>
      <c r="B7">
        <v>2</v>
      </c>
      <c r="C7" s="2">
        <v>17680972</v>
      </c>
      <c r="D7" t="s">
        <v>15</v>
      </c>
    </row>
    <row r="8" spans="1:4">
      <c r="A8">
        <v>2014</v>
      </c>
      <c r="B8">
        <v>3</v>
      </c>
      <c r="C8" s="2">
        <v>18976053</v>
      </c>
      <c r="D8" t="s">
        <v>16</v>
      </c>
    </row>
    <row r="9" spans="1:4">
      <c r="A9">
        <v>2014</v>
      </c>
      <c r="B9">
        <v>4</v>
      </c>
      <c r="C9" s="2">
        <v>20012332</v>
      </c>
      <c r="D9" t="s">
        <v>17</v>
      </c>
    </row>
    <row r="10" spans="1:4">
      <c r="A10">
        <v>2015</v>
      </c>
      <c r="B10">
        <v>1</v>
      </c>
      <c r="C10" s="2">
        <v>19337342</v>
      </c>
      <c r="D10" t="s">
        <v>18</v>
      </c>
    </row>
    <row r="11" spans="1:4">
      <c r="A11">
        <v>2015</v>
      </c>
      <c r="B11">
        <v>2</v>
      </c>
      <c r="C11" s="2">
        <v>19945453</v>
      </c>
      <c r="D11" t="s">
        <v>19</v>
      </c>
    </row>
    <row r="12" spans="1:4">
      <c r="A12">
        <v>2015</v>
      </c>
      <c r="B12">
        <v>3</v>
      </c>
      <c r="C12" s="2">
        <v>21785238</v>
      </c>
      <c r="D12" t="s">
        <v>20</v>
      </c>
    </row>
    <row r="13" spans="1:4">
      <c r="A13">
        <v>2015</v>
      </c>
      <c r="B13">
        <v>4</v>
      </c>
      <c r="C13" s="2">
        <v>24881967</v>
      </c>
      <c r="D13" t="s">
        <v>21</v>
      </c>
    </row>
    <row r="14" spans="1:4">
      <c r="A14">
        <v>2016</v>
      </c>
      <c r="B14">
        <v>1</v>
      </c>
      <c r="C14" s="2">
        <v>24763052</v>
      </c>
      <c r="D14" t="s">
        <v>22</v>
      </c>
    </row>
    <row r="15" spans="1:4">
      <c r="A15">
        <v>2016</v>
      </c>
      <c r="B15">
        <v>2</v>
      </c>
      <c r="C15" s="2">
        <v>25353971</v>
      </c>
      <c r="D15" t="s">
        <v>23</v>
      </c>
    </row>
    <row r="16" spans="1:4">
      <c r="A16">
        <v>2016</v>
      </c>
      <c r="B16">
        <v>3</v>
      </c>
      <c r="C16" s="2">
        <v>27416177</v>
      </c>
      <c r="D16" t="s">
        <v>24</v>
      </c>
    </row>
    <row r="17" spans="1:4">
      <c r="A17">
        <v>2016</v>
      </c>
      <c r="B17">
        <v>4</v>
      </c>
      <c r="C17" s="2">
        <v>30143233</v>
      </c>
      <c r="D17" t="s">
        <v>25</v>
      </c>
    </row>
    <row r="18" spans="1:4">
      <c r="A18">
        <v>2017</v>
      </c>
      <c r="B18">
        <v>1</v>
      </c>
      <c r="C18" s="2">
        <v>31205565</v>
      </c>
      <c r="D18" t="s">
        <v>30</v>
      </c>
    </row>
    <row r="19" spans="1:4">
      <c r="A19">
        <v>2017</v>
      </c>
      <c r="B19">
        <v>2</v>
      </c>
      <c r="C19">
        <v>33509264</v>
      </c>
      <c r="D19" t="s">
        <v>31</v>
      </c>
    </row>
    <row r="20" spans="1:4">
      <c r="A20">
        <v>2017</v>
      </c>
      <c r="B20">
        <v>3</v>
      </c>
      <c r="C20">
        <v>35711689</v>
      </c>
      <c r="D20" t="s">
        <v>32</v>
      </c>
    </row>
    <row r="21" spans="1:4">
      <c r="A21">
        <v>2017</v>
      </c>
      <c r="B21">
        <v>4</v>
      </c>
      <c r="C21">
        <v>38110028</v>
      </c>
      <c r="D21" t="s">
        <v>34</v>
      </c>
    </row>
    <row r="22" spans="1:4">
      <c r="A22">
        <v>2018</v>
      </c>
      <c r="B22">
        <v>1</v>
      </c>
      <c r="C22">
        <v>38733946</v>
      </c>
      <c r="D22" t="s">
        <v>62</v>
      </c>
    </row>
    <row r="23" spans="1:4">
      <c r="A23">
        <v>2018</v>
      </c>
      <c r="B23">
        <v>2</v>
      </c>
      <c r="C23">
        <v>40653502</v>
      </c>
      <c r="D23" t="s">
        <v>63</v>
      </c>
    </row>
    <row r="24" spans="1:4">
      <c r="A24">
        <v>2018</v>
      </c>
      <c r="B24">
        <v>3</v>
      </c>
      <c r="C24">
        <v>43280089</v>
      </c>
      <c r="D24" t="s">
        <v>64</v>
      </c>
    </row>
    <row r="25" spans="1:4">
      <c r="A25">
        <v>2018</v>
      </c>
      <c r="B25">
        <v>4</v>
      </c>
      <c r="C25">
        <v>44026803</v>
      </c>
      <c r="D25" t="s">
        <v>65</v>
      </c>
    </row>
    <row r="26" spans="1:4">
      <c r="A26">
        <v>2019</v>
      </c>
      <c r="B26">
        <v>1</v>
      </c>
      <c r="C26" s="2">
        <v>50246691</v>
      </c>
      <c r="D26" t="s">
        <v>66</v>
      </c>
    </row>
    <row r="27" spans="1:4">
      <c r="A27">
        <v>2019</v>
      </c>
      <c r="B27">
        <v>2</v>
      </c>
      <c r="C27" s="2">
        <v>55338816</v>
      </c>
      <c r="D27" t="s">
        <v>67</v>
      </c>
    </row>
    <row r="28" spans="1:4">
      <c r="A28">
        <v>2019</v>
      </c>
      <c r="B28">
        <v>3</v>
      </c>
      <c r="C28">
        <v>60905891</v>
      </c>
      <c r="D28" t="s">
        <v>68</v>
      </c>
    </row>
    <row r="29" spans="1:4">
      <c r="A29">
        <v>2019</v>
      </c>
      <c r="B29">
        <v>4</v>
      </c>
      <c r="C29">
        <v>65388842</v>
      </c>
      <c r="D29" t="s">
        <v>69</v>
      </c>
    </row>
    <row r="30" spans="1:4">
      <c r="A30">
        <v>2020</v>
      </c>
      <c r="B30">
        <v>1</v>
      </c>
      <c r="C30">
        <v>72077147</v>
      </c>
      <c r="D30" t="s">
        <v>70</v>
      </c>
    </row>
    <row r="31" spans="1:4">
      <c r="A31">
        <v>2020</v>
      </c>
      <c r="B31">
        <v>2</v>
      </c>
      <c r="C31">
        <v>73538944</v>
      </c>
      <c r="D31" t="s">
        <v>71</v>
      </c>
    </row>
    <row r="32" spans="1:4">
      <c r="A32">
        <v>2020</v>
      </c>
      <c r="B32">
        <v>3</v>
      </c>
      <c r="C32">
        <v>79634755</v>
      </c>
      <c r="D32" t="s">
        <v>72</v>
      </c>
    </row>
    <row r="33" spans="1:13">
      <c r="A33">
        <v>2020</v>
      </c>
      <c r="B33">
        <v>4</v>
      </c>
      <c r="C33">
        <v>83479114</v>
      </c>
      <c r="D33" t="s">
        <v>73</v>
      </c>
    </row>
    <row r="34" spans="1:13">
      <c r="A34">
        <v>2021</v>
      </c>
      <c r="B34">
        <v>1</v>
      </c>
      <c r="C34">
        <v>93112153</v>
      </c>
      <c r="D34" t="s">
        <v>74</v>
      </c>
    </row>
    <row r="35" spans="1:13">
      <c r="A35">
        <v>2021</v>
      </c>
      <c r="B35">
        <v>2</v>
      </c>
      <c r="C35">
        <v>104782020</v>
      </c>
      <c r="D35" t="s">
        <v>75</v>
      </c>
    </row>
    <row r="36" spans="1:13">
      <c r="A36">
        <v>2021</v>
      </c>
      <c r="B36">
        <v>3</v>
      </c>
      <c r="C36">
        <v>117751925</v>
      </c>
      <c r="D36" t="s">
        <v>76</v>
      </c>
    </row>
    <row r="37" spans="1:13">
      <c r="A37">
        <v>2021</v>
      </c>
      <c r="B37">
        <v>4</v>
      </c>
      <c r="C37">
        <v>127389786</v>
      </c>
      <c r="D37" t="s">
        <v>77</v>
      </c>
    </row>
    <row r="38" spans="1:13">
      <c r="A38">
        <v>2022</v>
      </c>
      <c r="B38">
        <v>1</v>
      </c>
      <c r="C38">
        <v>130454676</v>
      </c>
      <c r="D38" t="s">
        <v>78</v>
      </c>
    </row>
    <row r="39" spans="1:13">
      <c r="A39">
        <v>2022</v>
      </c>
      <c r="B39">
        <v>2</v>
      </c>
      <c r="C39">
        <v>153032313</v>
      </c>
      <c r="D39" t="s">
        <v>79</v>
      </c>
    </row>
    <row r="40" spans="1:13">
      <c r="A40">
        <v>2022</v>
      </c>
      <c r="B40">
        <v>3</v>
      </c>
      <c r="C40">
        <v>180356862</v>
      </c>
      <c r="D40" t="s">
        <v>80</v>
      </c>
    </row>
    <row r="41" spans="1:13">
      <c r="A41">
        <v>2022</v>
      </c>
      <c r="B41">
        <v>4</v>
      </c>
      <c r="C41">
        <v>216233244</v>
      </c>
      <c r="D41" t="s">
        <v>81</v>
      </c>
    </row>
    <row r="42" spans="1:13">
      <c r="A42">
        <v>2023</v>
      </c>
      <c r="B42">
        <v>1</v>
      </c>
      <c r="C42">
        <v>257558366</v>
      </c>
      <c r="D42" t="s">
        <v>82</v>
      </c>
    </row>
    <row r="43" spans="1:13">
      <c r="A43">
        <v>2023</v>
      </c>
      <c r="B43">
        <v>2</v>
      </c>
      <c r="C43">
        <v>307337085</v>
      </c>
      <c r="D43" t="s">
        <v>83</v>
      </c>
    </row>
    <row r="44" spans="1:13">
      <c r="A44">
        <v>2023</v>
      </c>
      <c r="B44">
        <v>3</v>
      </c>
      <c r="C44">
        <v>380119973</v>
      </c>
      <c r="D44" t="s">
        <v>84</v>
      </c>
    </row>
    <row r="45" spans="1:13">
      <c r="A45">
        <v>2023</v>
      </c>
      <c r="B45">
        <v>4</v>
      </c>
      <c r="C45">
        <v>515335742</v>
      </c>
      <c r="D45" t="s">
        <v>85</v>
      </c>
      <c r="M45" s="8"/>
    </row>
    <row r="46" spans="1:13">
      <c r="A46">
        <v>2024</v>
      </c>
      <c r="B46">
        <v>1</v>
      </c>
      <c r="C46">
        <v>769485386</v>
      </c>
      <c r="D46" t="s">
        <v>86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25" workbookViewId="0">
      <selection activeCell="H45" sqref="H45:R46"/>
    </sheetView>
  </sheetViews>
  <sheetFormatPr baseColWidth="10" defaultColWidth="11.42578125" defaultRowHeight="15"/>
  <cols>
    <col min="3" max="3" width="23.28515625" customWidth="1"/>
  </cols>
  <sheetData>
    <row r="1" spans="1:4">
      <c r="A1" t="s">
        <v>0</v>
      </c>
      <c r="B1" t="s">
        <v>1</v>
      </c>
      <c r="C1" t="s">
        <v>10</v>
      </c>
      <c r="D1" t="s">
        <v>14</v>
      </c>
    </row>
    <row r="2" spans="1:4">
      <c r="A2">
        <v>2013</v>
      </c>
      <c r="B2">
        <v>1</v>
      </c>
      <c r="C2" s="3">
        <v>154.37</v>
      </c>
      <c r="D2" t="s">
        <v>26</v>
      </c>
    </row>
    <row r="3" spans="1:4">
      <c r="A3">
        <v>2013</v>
      </c>
      <c r="B3">
        <v>2</v>
      </c>
      <c r="C3" s="3">
        <v>156</v>
      </c>
      <c r="D3" t="s">
        <v>27</v>
      </c>
    </row>
    <row r="4" spans="1:4">
      <c r="A4">
        <v>2013</v>
      </c>
      <c r="B4">
        <v>3</v>
      </c>
      <c r="C4" s="3">
        <v>158.59</v>
      </c>
      <c r="D4" t="s">
        <v>28</v>
      </c>
    </row>
    <row r="5" spans="1:4">
      <c r="A5">
        <v>2013</v>
      </c>
      <c r="B5">
        <v>4</v>
      </c>
      <c r="C5" s="3">
        <v>159.37</v>
      </c>
      <c r="D5" t="s">
        <v>29</v>
      </c>
    </row>
    <row r="6" spans="1:4">
      <c r="A6">
        <v>2014</v>
      </c>
      <c r="B6">
        <v>1</v>
      </c>
      <c r="C6" s="3">
        <v>148.07</v>
      </c>
      <c r="D6" t="s">
        <v>33</v>
      </c>
    </row>
    <row r="7" spans="1:4">
      <c r="A7">
        <v>2014</v>
      </c>
      <c r="B7">
        <v>2</v>
      </c>
      <c r="C7" s="3">
        <v>143</v>
      </c>
      <c r="D7" t="s">
        <v>15</v>
      </c>
    </row>
    <row r="8" spans="1:4">
      <c r="A8">
        <v>2014</v>
      </c>
      <c r="B8">
        <v>3</v>
      </c>
      <c r="C8" s="3">
        <v>143.44</v>
      </c>
      <c r="D8" t="s">
        <v>16</v>
      </c>
    </row>
    <row r="9" spans="1:4">
      <c r="A9">
        <v>2014</v>
      </c>
      <c r="B9">
        <v>4</v>
      </c>
      <c r="C9" s="3">
        <v>142.6</v>
      </c>
      <c r="D9" t="s">
        <v>17</v>
      </c>
    </row>
    <row r="10" spans="1:4">
      <c r="A10">
        <v>2015</v>
      </c>
      <c r="B10">
        <v>1</v>
      </c>
      <c r="C10" s="3">
        <v>140.12</v>
      </c>
      <c r="D10" t="s">
        <v>18</v>
      </c>
    </row>
    <row r="11" spans="1:4">
      <c r="A11">
        <v>2015</v>
      </c>
      <c r="B11">
        <v>2</v>
      </c>
      <c r="C11" s="3">
        <v>138.94</v>
      </c>
      <c r="D11" t="s">
        <v>19</v>
      </c>
    </row>
    <row r="12" spans="1:4">
      <c r="A12">
        <v>2015</v>
      </c>
      <c r="B12">
        <v>3</v>
      </c>
      <c r="C12" s="3">
        <v>140.56</v>
      </c>
      <c r="D12" t="s">
        <v>20</v>
      </c>
    </row>
    <row r="13" spans="1:4">
      <c r="A13">
        <v>2015</v>
      </c>
      <c r="B13">
        <v>4</v>
      </c>
      <c r="C13" s="3">
        <v>142.75</v>
      </c>
      <c r="D13" t="s">
        <v>21</v>
      </c>
    </row>
    <row r="14" spans="1:4">
      <c r="A14">
        <v>2016</v>
      </c>
      <c r="B14">
        <v>1</v>
      </c>
      <c r="C14" s="3">
        <v>141.55000000000001</v>
      </c>
      <c r="D14" t="s">
        <v>22</v>
      </c>
    </row>
    <row r="15" spans="1:4">
      <c r="A15">
        <v>2016</v>
      </c>
      <c r="B15">
        <v>2</v>
      </c>
      <c r="C15" s="3">
        <v>142.63999999999999</v>
      </c>
      <c r="D15" t="s">
        <v>23</v>
      </c>
    </row>
    <row r="16" spans="1:4">
      <c r="A16">
        <v>2016</v>
      </c>
      <c r="B16">
        <v>3</v>
      </c>
      <c r="C16" s="3">
        <v>145.6</v>
      </c>
      <c r="D16" t="s">
        <v>24</v>
      </c>
    </row>
    <row r="17" spans="1:4">
      <c r="A17">
        <v>2016</v>
      </c>
      <c r="B17">
        <v>4</v>
      </c>
      <c r="C17" s="3">
        <v>145.55000000000001</v>
      </c>
      <c r="D17" t="s">
        <v>25</v>
      </c>
    </row>
    <row r="18" spans="1:4">
      <c r="A18">
        <v>2017</v>
      </c>
      <c r="B18">
        <v>1</v>
      </c>
      <c r="C18" s="3">
        <v>143.59</v>
      </c>
      <c r="D18" t="s">
        <v>30</v>
      </c>
    </row>
    <row r="19" spans="1:4">
      <c r="A19">
        <v>2017</v>
      </c>
      <c r="B19">
        <v>2</v>
      </c>
      <c r="C19" s="3">
        <v>142.81</v>
      </c>
      <c r="D19" t="s">
        <v>31</v>
      </c>
    </row>
    <row r="20" spans="1:4">
      <c r="A20">
        <v>2017</v>
      </c>
      <c r="B20">
        <v>3</v>
      </c>
      <c r="C20">
        <v>141.05000000000001</v>
      </c>
      <c r="D20" t="s">
        <v>32</v>
      </c>
    </row>
    <row r="21" spans="1:4">
      <c r="A21">
        <v>2017</v>
      </c>
      <c r="B21">
        <v>4</v>
      </c>
      <c r="C21">
        <v>139.94</v>
      </c>
      <c r="D21" t="s">
        <v>34</v>
      </c>
    </row>
    <row r="22" spans="1:4">
      <c r="A22">
        <v>2018</v>
      </c>
      <c r="B22">
        <v>1</v>
      </c>
      <c r="C22">
        <v>136.59</v>
      </c>
      <c r="D22" t="s">
        <v>62</v>
      </c>
    </row>
    <row r="23" spans="1:4">
      <c r="A23">
        <v>2018</v>
      </c>
      <c r="B23">
        <v>2</v>
      </c>
      <c r="C23">
        <v>133.76</v>
      </c>
      <c r="D23" t="s">
        <v>63</v>
      </c>
    </row>
    <row r="24" spans="1:4">
      <c r="A24">
        <v>2018</v>
      </c>
      <c r="B24">
        <v>3</v>
      </c>
      <c r="C24">
        <v>132.02000000000001</v>
      </c>
      <c r="D24" t="s">
        <v>64</v>
      </c>
    </row>
    <row r="25" spans="1:4">
      <c r="A25">
        <v>2018</v>
      </c>
      <c r="B25">
        <v>4</v>
      </c>
      <c r="C25">
        <v>131.15</v>
      </c>
      <c r="D25" t="s">
        <v>65</v>
      </c>
    </row>
    <row r="26" spans="1:4">
      <c r="A26">
        <v>2019</v>
      </c>
      <c r="B26">
        <v>1</v>
      </c>
      <c r="C26">
        <v>131.16999999999999</v>
      </c>
      <c r="D26" t="s">
        <v>66</v>
      </c>
    </row>
    <row r="27" spans="1:4">
      <c r="A27">
        <v>2019</v>
      </c>
      <c r="B27">
        <v>2</v>
      </c>
      <c r="C27">
        <v>128.91</v>
      </c>
      <c r="D27" t="s">
        <v>67</v>
      </c>
    </row>
    <row r="28" spans="1:4">
      <c r="A28">
        <v>2019</v>
      </c>
      <c r="B28">
        <v>3</v>
      </c>
      <c r="C28">
        <v>128.68</v>
      </c>
      <c r="D28" t="s">
        <v>68</v>
      </c>
    </row>
    <row r="29" spans="1:4">
      <c r="A29">
        <v>2019</v>
      </c>
      <c r="B29">
        <v>4</v>
      </c>
      <c r="C29" s="3">
        <v>124.89</v>
      </c>
      <c r="D29" t="s">
        <v>69</v>
      </c>
    </row>
    <row r="30" spans="1:4">
      <c r="A30">
        <v>2020</v>
      </c>
      <c r="B30">
        <v>1</v>
      </c>
      <c r="C30">
        <v>123.81</v>
      </c>
      <c r="D30" t="s">
        <v>70</v>
      </c>
    </row>
    <row r="31" spans="1:4">
      <c r="A31">
        <v>2020</v>
      </c>
      <c r="B31">
        <v>2</v>
      </c>
      <c r="C31">
        <v>121.71</v>
      </c>
      <c r="D31" t="s">
        <v>71</v>
      </c>
    </row>
    <row r="32" spans="1:4">
      <c r="A32">
        <v>2020</v>
      </c>
      <c r="B32">
        <v>3</v>
      </c>
      <c r="C32">
        <v>120.18</v>
      </c>
      <c r="D32" t="s">
        <v>72</v>
      </c>
    </row>
    <row r="33" spans="1:14">
      <c r="A33">
        <v>2020</v>
      </c>
      <c r="B33">
        <v>4</v>
      </c>
      <c r="C33">
        <v>120.21</v>
      </c>
      <c r="D33" t="s">
        <v>73</v>
      </c>
    </row>
    <row r="34" spans="1:14">
      <c r="A34">
        <v>2021</v>
      </c>
      <c r="B34">
        <v>1</v>
      </c>
      <c r="C34">
        <v>123.62</v>
      </c>
      <c r="D34" t="s">
        <v>74</v>
      </c>
    </row>
    <row r="35" spans="1:14">
      <c r="A35">
        <v>2021</v>
      </c>
      <c r="B35">
        <v>2</v>
      </c>
      <c r="C35">
        <v>124.26</v>
      </c>
      <c r="D35" t="s">
        <v>75</v>
      </c>
    </row>
    <row r="36" spans="1:14">
      <c r="A36">
        <v>2021</v>
      </c>
      <c r="B36">
        <v>3</v>
      </c>
      <c r="C36">
        <v>126.01</v>
      </c>
      <c r="D36" t="s">
        <v>76</v>
      </c>
    </row>
    <row r="37" spans="1:14">
      <c r="A37">
        <v>2021</v>
      </c>
      <c r="B37">
        <v>4</v>
      </c>
      <c r="C37">
        <v>128.44</v>
      </c>
      <c r="D37" t="s">
        <v>77</v>
      </c>
    </row>
    <row r="38" spans="1:14">
      <c r="A38">
        <v>2022</v>
      </c>
      <c r="B38">
        <v>1</v>
      </c>
      <c r="C38">
        <v>128.37</v>
      </c>
      <c r="D38" t="s">
        <v>78</v>
      </c>
    </row>
    <row r="39" spans="1:14">
      <c r="A39">
        <v>2022</v>
      </c>
      <c r="B39">
        <v>2</v>
      </c>
      <c r="C39">
        <v>127.95</v>
      </c>
      <c r="D39" t="s">
        <v>79</v>
      </c>
    </row>
    <row r="40" spans="1:14">
      <c r="A40">
        <v>2022</v>
      </c>
      <c r="B40">
        <v>3</v>
      </c>
      <c r="C40">
        <v>127.98</v>
      </c>
      <c r="D40" t="s">
        <v>80</v>
      </c>
    </row>
    <row r="41" spans="1:14">
      <c r="A41">
        <v>2022</v>
      </c>
      <c r="B41">
        <v>4</v>
      </c>
      <c r="C41">
        <v>128.65</v>
      </c>
      <c r="D41" t="s">
        <v>81</v>
      </c>
    </row>
    <row r="42" spans="1:14">
      <c r="A42">
        <v>2023</v>
      </c>
      <c r="B42">
        <v>1</v>
      </c>
      <c r="C42" s="3">
        <v>129.63207816064534</v>
      </c>
      <c r="D42" t="s">
        <v>82</v>
      </c>
    </row>
    <row r="43" spans="1:14">
      <c r="A43">
        <v>2023</v>
      </c>
      <c r="B43">
        <v>2</v>
      </c>
      <c r="C43" s="3">
        <v>130.59534038463093</v>
      </c>
      <c r="D43" t="s">
        <v>83</v>
      </c>
    </row>
    <row r="44" spans="1:14">
      <c r="A44">
        <v>2023</v>
      </c>
      <c r="B44">
        <v>3</v>
      </c>
      <c r="C44" s="3">
        <v>130.94996353542149</v>
      </c>
      <c r="D44" t="s">
        <v>84</v>
      </c>
    </row>
    <row r="45" spans="1:14">
      <c r="A45">
        <v>2023</v>
      </c>
      <c r="B45">
        <v>4</v>
      </c>
      <c r="C45" s="3">
        <v>133.91753433955006</v>
      </c>
      <c r="D45" t="s">
        <v>85</v>
      </c>
    </row>
    <row r="46" spans="1:14">
      <c r="A46">
        <v>2024</v>
      </c>
      <c r="B46">
        <v>1</v>
      </c>
      <c r="C46" s="3">
        <v>133.93167822420975</v>
      </c>
      <c r="D46" t="s">
        <v>86</v>
      </c>
      <c r="N4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25" workbookViewId="0">
      <selection activeCell="I45" sqref="I45:Q48"/>
    </sheetView>
  </sheetViews>
  <sheetFormatPr baseColWidth="10" defaultColWidth="11.42578125" defaultRowHeight="15"/>
  <cols>
    <col min="3" max="3" width="23.42578125" bestFit="1" customWidth="1"/>
    <col min="4" max="4" width="23.28515625" bestFit="1" customWidth="1"/>
    <col min="5" max="5" width="25.42578125" bestFit="1" customWidth="1"/>
  </cols>
  <sheetData>
    <row r="1" spans="1:6">
      <c r="A1" t="s">
        <v>0</v>
      </c>
      <c r="B1" t="s">
        <v>1</v>
      </c>
      <c r="C1" t="s">
        <v>12</v>
      </c>
      <c r="D1" t="s">
        <v>11</v>
      </c>
      <c r="E1" t="s">
        <v>13</v>
      </c>
      <c r="F1" t="s">
        <v>14</v>
      </c>
    </row>
    <row r="2" spans="1:6">
      <c r="A2">
        <v>2013</v>
      </c>
      <c r="B2">
        <v>1</v>
      </c>
      <c r="C2" s="2">
        <v>7761349</v>
      </c>
      <c r="D2" s="2">
        <v>57147608</v>
      </c>
      <c r="E2" s="2">
        <v>64908957</v>
      </c>
      <c r="F2" t="s">
        <v>26</v>
      </c>
    </row>
    <row r="3" spans="1:6">
      <c r="A3">
        <v>2013</v>
      </c>
      <c r="B3">
        <v>2</v>
      </c>
      <c r="C3" s="2">
        <v>7769110</v>
      </c>
      <c r="D3" s="2">
        <v>58004822</v>
      </c>
      <c r="E3" s="2">
        <v>65773932</v>
      </c>
      <c r="F3" t="s">
        <v>27</v>
      </c>
    </row>
    <row r="4" spans="1:6">
      <c r="A4">
        <v>2013</v>
      </c>
      <c r="B4">
        <v>3</v>
      </c>
      <c r="C4" s="2">
        <v>8002183</v>
      </c>
      <c r="D4" s="2">
        <v>59048909</v>
      </c>
      <c r="E4" s="2">
        <v>67051092</v>
      </c>
      <c r="F4" t="s">
        <v>28</v>
      </c>
    </row>
    <row r="5" spans="1:6">
      <c r="A5">
        <v>2013</v>
      </c>
      <c r="B5">
        <v>4</v>
      </c>
      <c r="C5" s="2">
        <v>8674516</v>
      </c>
      <c r="D5" s="2">
        <v>58894516</v>
      </c>
      <c r="E5" s="2">
        <v>67569032</v>
      </c>
      <c r="F5" t="s">
        <v>29</v>
      </c>
    </row>
    <row r="6" spans="1:6">
      <c r="A6">
        <v>2014</v>
      </c>
      <c r="B6">
        <v>1</v>
      </c>
      <c r="C6" s="2">
        <v>8224482</v>
      </c>
      <c r="D6" s="2">
        <v>54725089</v>
      </c>
      <c r="E6" s="2">
        <v>62949571</v>
      </c>
      <c r="F6" t="s">
        <v>26</v>
      </c>
    </row>
    <row r="7" spans="1:6">
      <c r="A7">
        <v>2014</v>
      </c>
      <c r="B7">
        <v>2</v>
      </c>
      <c r="C7" s="2">
        <v>7953775</v>
      </c>
      <c r="D7" s="2">
        <v>53009865</v>
      </c>
      <c r="E7" s="2">
        <v>60963640</v>
      </c>
      <c r="F7" t="s">
        <v>15</v>
      </c>
    </row>
    <row r="8" spans="1:6">
      <c r="A8">
        <v>2014</v>
      </c>
      <c r="B8">
        <v>3</v>
      </c>
      <c r="C8" s="2">
        <v>8214424</v>
      </c>
      <c r="D8" s="2">
        <v>53102043</v>
      </c>
      <c r="E8" s="2">
        <v>61316467</v>
      </c>
      <c r="F8" t="s">
        <v>16</v>
      </c>
    </row>
    <row r="9" spans="1:6">
      <c r="A9">
        <v>2014</v>
      </c>
      <c r="B9">
        <v>4</v>
      </c>
      <c r="C9" s="2">
        <v>8027505</v>
      </c>
      <c r="D9" s="2">
        <v>53093330</v>
      </c>
      <c r="E9" s="2">
        <v>61120835</v>
      </c>
      <c r="F9" t="s">
        <v>17</v>
      </c>
    </row>
    <row r="10" spans="1:6">
      <c r="A10">
        <v>2015</v>
      </c>
      <c r="B10">
        <v>1</v>
      </c>
      <c r="C10" s="2">
        <v>7747230</v>
      </c>
      <c r="D10" s="2">
        <v>52474633</v>
      </c>
      <c r="E10" s="2">
        <v>60221863</v>
      </c>
      <c r="F10" t="s">
        <v>18</v>
      </c>
    </row>
    <row r="11" spans="1:6">
      <c r="A11">
        <v>2015</v>
      </c>
      <c r="B11">
        <v>2</v>
      </c>
      <c r="C11" s="2">
        <v>7633527</v>
      </c>
      <c r="D11" s="2">
        <v>52241939</v>
      </c>
      <c r="E11" s="2">
        <v>59875466</v>
      </c>
      <c r="F11" t="s">
        <v>19</v>
      </c>
    </row>
    <row r="12" spans="1:6">
      <c r="A12">
        <v>2015</v>
      </c>
      <c r="B12">
        <v>3</v>
      </c>
      <c r="C12" s="2">
        <v>7600799</v>
      </c>
      <c r="D12" s="2">
        <v>53131712</v>
      </c>
      <c r="E12" s="2">
        <v>60732511</v>
      </c>
      <c r="F12" t="s">
        <v>20</v>
      </c>
    </row>
    <row r="13" spans="1:6">
      <c r="A13">
        <v>2015</v>
      </c>
      <c r="B13">
        <v>4</v>
      </c>
      <c r="C13" s="2">
        <v>7594526</v>
      </c>
      <c r="D13" s="2">
        <v>54247485</v>
      </c>
      <c r="E13" s="2">
        <v>61842011</v>
      </c>
      <c r="F13" t="s">
        <v>21</v>
      </c>
    </row>
    <row r="14" spans="1:6">
      <c r="A14">
        <v>2016</v>
      </c>
      <c r="B14">
        <v>1</v>
      </c>
      <c r="C14" s="2">
        <v>7483126</v>
      </c>
      <c r="D14" s="2">
        <v>54003635</v>
      </c>
      <c r="E14" s="2">
        <v>61486761</v>
      </c>
      <c r="F14" t="s">
        <v>22</v>
      </c>
    </row>
    <row r="15" spans="1:6">
      <c r="A15">
        <v>2016</v>
      </c>
      <c r="B15">
        <v>2</v>
      </c>
      <c r="C15" s="2">
        <v>7565115</v>
      </c>
      <c r="D15" s="2">
        <v>54557406</v>
      </c>
      <c r="E15" s="2">
        <v>62122521</v>
      </c>
      <c r="F15" t="s">
        <v>23</v>
      </c>
    </row>
    <row r="16" spans="1:6">
      <c r="A16">
        <v>2016</v>
      </c>
      <c r="B16">
        <v>3</v>
      </c>
      <c r="C16" s="2">
        <v>7520789</v>
      </c>
      <c r="D16" s="2">
        <v>56058550</v>
      </c>
      <c r="E16" s="2">
        <v>63579339</v>
      </c>
      <c r="F16" t="s">
        <v>24</v>
      </c>
    </row>
    <row r="17" spans="1:7">
      <c r="A17">
        <v>2016</v>
      </c>
      <c r="B17">
        <v>4</v>
      </c>
      <c r="C17" s="2">
        <v>7637635</v>
      </c>
      <c r="D17" s="2">
        <v>56082170</v>
      </c>
      <c r="E17" s="2">
        <v>63719805</v>
      </c>
      <c r="F17" t="s">
        <v>25</v>
      </c>
    </row>
    <row r="18" spans="1:7">
      <c r="A18">
        <v>2017</v>
      </c>
      <c r="B18">
        <v>1</v>
      </c>
      <c r="C18" s="2">
        <v>7502772</v>
      </c>
      <c r="D18" s="2">
        <v>55523350</v>
      </c>
      <c r="E18" s="2">
        <v>63026122</v>
      </c>
      <c r="F18" t="s">
        <v>30</v>
      </c>
    </row>
    <row r="19" spans="1:7">
      <c r="A19">
        <v>2017</v>
      </c>
      <c r="B19">
        <v>2</v>
      </c>
      <c r="C19">
        <v>7415230</v>
      </c>
      <c r="D19">
        <v>55483528</v>
      </c>
      <c r="E19" s="2">
        <v>62898758</v>
      </c>
      <c r="F19" t="s">
        <v>31</v>
      </c>
    </row>
    <row r="20" spans="1:7">
      <c r="A20">
        <v>2017</v>
      </c>
      <c r="B20">
        <v>3</v>
      </c>
      <c r="C20">
        <v>7272585</v>
      </c>
      <c r="D20">
        <v>54958224</v>
      </c>
      <c r="E20" s="2">
        <v>62230809</v>
      </c>
      <c r="F20" t="s">
        <v>32</v>
      </c>
    </row>
    <row r="21" spans="1:7">
      <c r="A21">
        <v>2017</v>
      </c>
      <c r="B21">
        <v>4</v>
      </c>
      <c r="C21">
        <v>7108228</v>
      </c>
      <c r="D21">
        <v>54789151</v>
      </c>
      <c r="E21">
        <v>61897379</v>
      </c>
      <c r="F21" t="s">
        <v>34</v>
      </c>
    </row>
    <row r="22" spans="1:7">
      <c r="A22">
        <v>2018</v>
      </c>
      <c r="B22">
        <v>1</v>
      </c>
      <c r="C22">
        <v>7101698</v>
      </c>
      <c r="D22">
        <v>53470098</v>
      </c>
      <c r="E22">
        <v>60571796</v>
      </c>
      <c r="F22" t="s">
        <v>62</v>
      </c>
      <c r="G22" s="5"/>
    </row>
    <row r="23" spans="1:7">
      <c r="A23">
        <v>2018</v>
      </c>
      <c r="B23">
        <v>2</v>
      </c>
      <c r="C23">
        <v>6637444</v>
      </c>
      <c r="D23">
        <v>52828949</v>
      </c>
      <c r="E23">
        <v>59466393</v>
      </c>
      <c r="F23" t="s">
        <v>63</v>
      </c>
    </row>
    <row r="24" spans="1:7">
      <c r="A24">
        <v>2018</v>
      </c>
      <c r="B24">
        <v>3</v>
      </c>
      <c r="C24">
        <v>6551391</v>
      </c>
      <c r="D24">
        <v>52289745</v>
      </c>
      <c r="E24">
        <v>58841136</v>
      </c>
      <c r="F24" t="s">
        <v>64</v>
      </c>
    </row>
    <row r="25" spans="1:7">
      <c r="A25">
        <v>2018</v>
      </c>
      <c r="B25">
        <v>4</v>
      </c>
      <c r="C25">
        <v>6488017</v>
      </c>
      <c r="D25">
        <v>52110024</v>
      </c>
      <c r="E25">
        <v>58598041</v>
      </c>
      <c r="F25" t="s">
        <v>65</v>
      </c>
    </row>
    <row r="26" spans="1:7">
      <c r="A26">
        <v>2019</v>
      </c>
      <c r="B26">
        <v>1</v>
      </c>
      <c r="C26">
        <v>6645995</v>
      </c>
      <c r="D26">
        <v>51960447</v>
      </c>
      <c r="E26">
        <v>58606442</v>
      </c>
      <c r="F26" t="s">
        <v>66</v>
      </c>
    </row>
    <row r="27" spans="1:7">
      <c r="A27">
        <v>2019</v>
      </c>
      <c r="B27">
        <v>2</v>
      </c>
      <c r="C27">
        <v>5924037</v>
      </c>
      <c r="D27">
        <v>51672054</v>
      </c>
      <c r="E27">
        <v>57596091</v>
      </c>
      <c r="F27" t="s">
        <v>67</v>
      </c>
    </row>
    <row r="28" spans="1:7">
      <c r="A28">
        <v>2019</v>
      </c>
      <c r="B28">
        <v>3</v>
      </c>
      <c r="C28">
        <v>5974898</v>
      </c>
      <c r="D28">
        <v>50300828</v>
      </c>
      <c r="E28">
        <v>56275726</v>
      </c>
      <c r="F28" t="s">
        <v>68</v>
      </c>
    </row>
    <row r="29" spans="1:7">
      <c r="A29">
        <v>2019</v>
      </c>
      <c r="B29">
        <v>4</v>
      </c>
      <c r="C29" s="2">
        <v>5797378.2708548028</v>
      </c>
      <c r="D29" s="2">
        <v>50133535.729145199</v>
      </c>
      <c r="E29">
        <v>55930914</v>
      </c>
      <c r="F29" t="s">
        <v>69</v>
      </c>
    </row>
    <row r="30" spans="1:7">
      <c r="A30">
        <v>2020</v>
      </c>
      <c r="B30">
        <v>1</v>
      </c>
      <c r="C30" s="2">
        <v>5743132.0474363714</v>
      </c>
      <c r="D30" s="2">
        <v>49869047.952563629</v>
      </c>
      <c r="E30">
        <v>55612810</v>
      </c>
      <c r="F30" t="s">
        <v>70</v>
      </c>
    </row>
    <row r="31" spans="1:7">
      <c r="A31">
        <v>2020</v>
      </c>
      <c r="B31">
        <v>2</v>
      </c>
      <c r="C31">
        <v>5659667</v>
      </c>
      <c r="D31">
        <v>49391056</v>
      </c>
      <c r="E31">
        <f>+C31+D31</f>
        <v>55050723</v>
      </c>
      <c r="F31" t="s">
        <v>71</v>
      </c>
    </row>
    <row r="32" spans="1:7">
      <c r="A32">
        <v>2020</v>
      </c>
      <c r="B32">
        <v>3</v>
      </c>
      <c r="C32" s="2">
        <v>5559723.5355619881</v>
      </c>
      <c r="D32" s="2">
        <v>49060162.464438021</v>
      </c>
      <c r="E32">
        <v>54619886</v>
      </c>
      <c r="F32" t="s">
        <v>72</v>
      </c>
    </row>
    <row r="33" spans="1:15">
      <c r="A33">
        <v>2020</v>
      </c>
      <c r="B33">
        <v>4</v>
      </c>
      <c r="C33" s="2">
        <v>5556298.6742646778</v>
      </c>
      <c r="D33" s="2">
        <v>49207602.325735323</v>
      </c>
      <c r="E33">
        <v>54763900</v>
      </c>
      <c r="F33" t="s">
        <v>73</v>
      </c>
    </row>
    <row r="34" spans="1:15">
      <c r="A34">
        <v>2021</v>
      </c>
      <c r="B34">
        <v>1</v>
      </c>
      <c r="C34">
        <v>6041047</v>
      </c>
      <c r="D34">
        <v>50411986</v>
      </c>
      <c r="E34">
        <v>56453033</v>
      </c>
      <c r="F34" t="s">
        <v>74</v>
      </c>
    </row>
    <row r="35" spans="1:15">
      <c r="A35">
        <v>2021</v>
      </c>
      <c r="B35">
        <v>2</v>
      </c>
      <c r="C35">
        <v>6046091</v>
      </c>
      <c r="D35">
        <v>50829471</v>
      </c>
      <c r="E35">
        <v>56875562</v>
      </c>
      <c r="F35" t="s">
        <v>75</v>
      </c>
    </row>
    <row r="36" spans="1:15">
      <c r="A36">
        <v>2021</v>
      </c>
      <c r="B36">
        <v>3</v>
      </c>
      <c r="C36">
        <v>6104479</v>
      </c>
      <c r="D36">
        <v>51708030</v>
      </c>
      <c r="E36">
        <v>57812509</v>
      </c>
      <c r="F36" t="s">
        <v>76</v>
      </c>
    </row>
    <row r="37" spans="1:15">
      <c r="A37">
        <v>2021</v>
      </c>
      <c r="B37">
        <v>4</v>
      </c>
      <c r="C37" s="2">
        <v>6186993.7631026544</v>
      </c>
      <c r="D37" s="2">
        <v>52878833.236897349</v>
      </c>
      <c r="E37">
        <v>59065827</v>
      </c>
      <c r="F37" t="s">
        <v>77</v>
      </c>
    </row>
    <row r="38" spans="1:15">
      <c r="A38">
        <v>2022</v>
      </c>
      <c r="B38">
        <v>1</v>
      </c>
      <c r="C38">
        <v>6231309</v>
      </c>
      <c r="D38">
        <v>52937601</v>
      </c>
      <c r="E38">
        <v>59168910</v>
      </c>
      <c r="F38" t="s">
        <v>78</v>
      </c>
    </row>
    <row r="39" spans="1:15">
      <c r="A39">
        <v>2022</v>
      </c>
      <c r="B39">
        <v>2</v>
      </c>
      <c r="C39">
        <v>6245815</v>
      </c>
      <c r="D39">
        <v>52865377</v>
      </c>
      <c r="E39">
        <v>59111192</v>
      </c>
      <c r="F39" t="s">
        <v>79</v>
      </c>
    </row>
    <row r="40" spans="1:15">
      <c r="A40">
        <v>2022</v>
      </c>
      <c r="B40">
        <v>3</v>
      </c>
      <c r="C40">
        <v>6250732</v>
      </c>
      <c r="D40">
        <v>53008139</v>
      </c>
      <c r="E40">
        <v>59258871</v>
      </c>
      <c r="F40" t="s">
        <v>80</v>
      </c>
    </row>
    <row r="41" spans="1:15">
      <c r="A41">
        <v>2022</v>
      </c>
      <c r="B41">
        <v>4</v>
      </c>
      <c r="C41">
        <v>6546406</v>
      </c>
      <c r="D41">
        <v>53157521</v>
      </c>
      <c r="E41">
        <v>59703927</v>
      </c>
      <c r="F41" t="s">
        <v>81</v>
      </c>
    </row>
    <row r="42" spans="1:15">
      <c r="A42">
        <v>2023</v>
      </c>
      <c r="B42">
        <v>1</v>
      </c>
      <c r="C42">
        <v>7028083</v>
      </c>
      <c r="D42">
        <v>53269840</v>
      </c>
      <c r="E42">
        <v>60297923</v>
      </c>
      <c r="F42" t="s">
        <v>82</v>
      </c>
    </row>
    <row r="43" spans="1:15">
      <c r="A43">
        <v>2023</v>
      </c>
      <c r="B43">
        <v>2</v>
      </c>
      <c r="C43">
        <v>7310125</v>
      </c>
      <c r="D43">
        <v>53572899</v>
      </c>
      <c r="E43">
        <v>60883024</v>
      </c>
      <c r="F43" t="s">
        <v>83</v>
      </c>
    </row>
    <row r="44" spans="1:15">
      <c r="A44">
        <v>2023</v>
      </c>
      <c r="B44">
        <v>3</v>
      </c>
      <c r="C44">
        <v>7903181</v>
      </c>
      <c r="D44">
        <v>53281127</v>
      </c>
      <c r="E44">
        <v>61184308</v>
      </c>
      <c r="F44" t="s">
        <v>84</v>
      </c>
    </row>
    <row r="45" spans="1:15">
      <c r="A45">
        <v>2023</v>
      </c>
      <c r="B45">
        <v>4</v>
      </c>
      <c r="C45">
        <v>8301200</v>
      </c>
      <c r="D45">
        <v>54407950</v>
      </c>
      <c r="E45">
        <v>62709150</v>
      </c>
      <c r="F45" t="s">
        <v>85</v>
      </c>
    </row>
    <row r="46" spans="1:15">
      <c r="A46">
        <v>2024</v>
      </c>
      <c r="B46">
        <v>1</v>
      </c>
      <c r="C46">
        <v>8398514</v>
      </c>
      <c r="D46">
        <v>54455565</v>
      </c>
      <c r="E46">
        <v>62854079</v>
      </c>
      <c r="F46" t="s">
        <v>86</v>
      </c>
      <c r="O46" s="7"/>
    </row>
    <row r="47" spans="1:15">
      <c r="O47" s="7"/>
    </row>
    <row r="48" spans="1:15">
      <c r="O48" s="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E41" sqref="E41"/>
    </sheetView>
  </sheetViews>
  <sheetFormatPr baseColWidth="10" defaultRowHeight="15"/>
  <cols>
    <col min="1" max="1" width="32.28515625" bestFit="1" customWidth="1"/>
  </cols>
  <sheetData>
    <row r="1" spans="1:2">
      <c r="A1" t="s">
        <v>35</v>
      </c>
      <c r="B1" t="s">
        <v>36</v>
      </c>
    </row>
    <row r="2" spans="1:2">
      <c r="A2" t="s">
        <v>37</v>
      </c>
      <c r="B2">
        <v>1551</v>
      </c>
    </row>
    <row r="3" spans="1:2">
      <c r="A3" t="s">
        <v>38</v>
      </c>
      <c r="B3">
        <v>62</v>
      </c>
    </row>
    <row r="4" spans="1:2">
      <c r="A4" t="s">
        <v>39</v>
      </c>
      <c r="B4">
        <v>134</v>
      </c>
    </row>
    <row r="5" spans="1:2">
      <c r="A5" t="s">
        <v>40</v>
      </c>
      <c r="B5">
        <v>76</v>
      </c>
    </row>
    <row r="6" spans="1:2">
      <c r="A6" t="s">
        <v>41</v>
      </c>
      <c r="B6">
        <v>366</v>
      </c>
    </row>
    <row r="7" spans="1:2">
      <c r="A7" t="s">
        <v>42</v>
      </c>
      <c r="B7">
        <v>536</v>
      </c>
    </row>
    <row r="8" spans="1:2">
      <c r="A8" t="s">
        <v>43</v>
      </c>
      <c r="B8">
        <v>142</v>
      </c>
    </row>
    <row r="9" spans="1:2">
      <c r="A9" t="s">
        <v>44</v>
      </c>
      <c r="B9">
        <v>176</v>
      </c>
    </row>
    <row r="10" spans="1:2">
      <c r="A10" t="s">
        <v>45</v>
      </c>
      <c r="B10">
        <v>77</v>
      </c>
    </row>
    <row r="11" spans="1:2">
      <c r="A11" t="s">
        <v>46</v>
      </c>
      <c r="B11">
        <v>73</v>
      </c>
    </row>
    <row r="12" spans="1:2">
      <c r="A12" t="s">
        <v>47</v>
      </c>
      <c r="B12">
        <v>62</v>
      </c>
    </row>
    <row r="13" spans="1:2">
      <c r="A13" t="s">
        <v>48</v>
      </c>
      <c r="B13">
        <v>60</v>
      </c>
    </row>
    <row r="14" spans="1:2">
      <c r="A14" t="s">
        <v>49</v>
      </c>
      <c r="B14">
        <v>149</v>
      </c>
    </row>
    <row r="15" spans="1:2">
      <c r="A15" t="s">
        <v>50</v>
      </c>
      <c r="B15">
        <v>160</v>
      </c>
    </row>
    <row r="16" spans="1:2">
      <c r="A16" t="s">
        <v>51</v>
      </c>
      <c r="B16">
        <v>360</v>
      </c>
    </row>
    <row r="17" spans="1:2">
      <c r="A17" t="s">
        <v>52</v>
      </c>
      <c r="B17">
        <v>52</v>
      </c>
    </row>
    <row r="18" spans="1:2">
      <c r="A18" t="s">
        <v>53</v>
      </c>
      <c r="B18">
        <v>84</v>
      </c>
    </row>
    <row r="19" spans="1:2">
      <c r="A19" t="s">
        <v>54</v>
      </c>
      <c r="B19">
        <v>152</v>
      </c>
    </row>
    <row r="20" spans="1:2">
      <c r="A20" t="s">
        <v>55</v>
      </c>
      <c r="B20">
        <v>66</v>
      </c>
    </row>
    <row r="21" spans="1:2">
      <c r="A21" t="s">
        <v>56</v>
      </c>
      <c r="B21">
        <v>53</v>
      </c>
    </row>
    <row r="22" spans="1:2">
      <c r="A22" t="s">
        <v>57</v>
      </c>
      <c r="B22">
        <v>49</v>
      </c>
    </row>
    <row r="23" spans="1:2">
      <c r="A23" t="s">
        <v>58</v>
      </c>
      <c r="B23">
        <v>439</v>
      </c>
    </row>
    <row r="24" spans="1:2">
      <c r="A24" t="s">
        <v>59</v>
      </c>
      <c r="B24">
        <v>92</v>
      </c>
    </row>
    <row r="25" spans="1:2">
      <c r="A25" t="s">
        <v>60</v>
      </c>
      <c r="B25">
        <v>20</v>
      </c>
    </row>
    <row r="26" spans="1:2">
      <c r="A26" t="s">
        <v>61</v>
      </c>
      <c r="B26">
        <v>175</v>
      </c>
    </row>
    <row r="27" spans="1:2">
      <c r="B27">
        <f>SUM(B2:B26)</f>
        <v>5166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SMS</vt:lpstr>
      <vt:lpstr>Llamadas salientes</vt:lpstr>
      <vt:lpstr>Minutos salientes</vt:lpstr>
      <vt:lpstr>Ingresos</vt:lpstr>
      <vt:lpstr>Penetracion</vt:lpstr>
      <vt:lpstr>Accesos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2017-07-10T14:24:03Z</dcterms:created>
  <dc:creator>user</dc:creator>
  <cp:lastModifiedBy>Pereiro Rodrigo Ezequiel</cp:lastModifiedBy>
  <dcterms:modified xsi:type="dcterms:W3CDTF">2024-06-28T14:52:12Z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pid="2" fmtid="{D5CDD505-2E9C-101B-9397-08002B2CF9AE}" name="dsp-classification-label">
    <vt:lpwstr>Confidencial ENACOM</vt:lpwstr>
  </property>
</Properties>
</file>