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Projects\featureBasedScheduling\Dati\"/>
    </mc:Choice>
  </mc:AlternateContent>
  <bookViews>
    <workbookView xWindow="0" yWindow="0" windowWidth="25605" windowHeight="14880" tabRatio="500" firstSheet="1" activeTab="1"/>
  </bookViews>
  <sheets>
    <sheet name="FeatureExtractionResults_Gabrie" sheetId="1" r:id="rId1"/>
    <sheet name="FeatureExtractionResults_Michae" sheetId="4" r:id="rId2"/>
  </sheets>
  <definedNames>
    <definedName name="_xlnm._FilterDatabase" localSheetId="0" hidden="1">FeatureExtractionResults_Gabrie!$A$1:$A$961</definedName>
    <definedName name="_xlnm._FilterDatabase" localSheetId="1" hidden="1">FeatureExtractionResults_Michae!$A$1:$AJ$961</definedName>
    <definedName name="FeatureExtractionResults_MichaelDesktop" localSheetId="1">FeatureExtractionResults_Michae!$A$1:$AH$961</definedName>
    <definedName name="VectorAddTrainingSample_Features" localSheetId="0">FeatureExtractionResults_Gabrie!$A$2:$AI$65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31" i="4" l="1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30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66" i="4"/>
  <c r="AI66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K945" i="4"/>
  <c r="AK946" i="4"/>
  <c r="AK947" i="4"/>
  <c r="AK948" i="4"/>
  <c r="AK949" i="4"/>
  <c r="AK950" i="4"/>
  <c r="AK951" i="4"/>
  <c r="AK952" i="4"/>
  <c r="AK953" i="4"/>
  <c r="AK954" i="4"/>
  <c r="AK955" i="4"/>
  <c r="AK956" i="4"/>
  <c r="AK957" i="4"/>
  <c r="AK958" i="4"/>
  <c r="AK959" i="4"/>
  <c r="AK960" i="4"/>
  <c r="AK961" i="4"/>
  <c r="AK2" i="4"/>
  <c r="AJ67" i="4"/>
  <c r="AI67" i="4"/>
  <c r="AJ68" i="4"/>
  <c r="AI68" i="4"/>
  <c r="AJ69" i="4"/>
  <c r="AI69" i="4"/>
  <c r="AJ70" i="4"/>
  <c r="AI70" i="4"/>
  <c r="AJ71" i="4"/>
  <c r="AI71" i="4"/>
  <c r="AJ72" i="4"/>
  <c r="AI72" i="4"/>
  <c r="AJ73" i="4"/>
  <c r="AI73" i="4"/>
  <c r="AJ74" i="4"/>
  <c r="AI74" i="4"/>
  <c r="AJ75" i="4"/>
  <c r="AI75" i="4"/>
  <c r="AJ76" i="4"/>
  <c r="AI76" i="4"/>
  <c r="AJ77" i="4"/>
  <c r="AI77" i="4"/>
  <c r="AJ78" i="4"/>
  <c r="AI78" i="4"/>
  <c r="AJ79" i="4"/>
  <c r="AI79" i="4"/>
  <c r="AJ80" i="4"/>
  <c r="AI80" i="4"/>
  <c r="AJ81" i="4"/>
  <c r="AI81" i="4"/>
  <c r="AJ82" i="4"/>
  <c r="AI82" i="4"/>
  <c r="AJ83" i="4"/>
  <c r="AI83" i="4"/>
  <c r="AJ84" i="4"/>
  <c r="AI84" i="4"/>
  <c r="AJ85" i="4"/>
  <c r="AI85" i="4"/>
  <c r="AJ86" i="4"/>
  <c r="AI86" i="4"/>
  <c r="AJ87" i="4"/>
  <c r="AI87" i="4"/>
  <c r="AJ88" i="4"/>
  <c r="AI88" i="4"/>
  <c r="AJ89" i="4"/>
  <c r="AI89" i="4"/>
  <c r="AJ90" i="4"/>
  <c r="AI90" i="4"/>
  <c r="AJ91" i="4"/>
  <c r="AI91" i="4"/>
  <c r="AJ92" i="4"/>
  <c r="AI92" i="4"/>
  <c r="AJ93" i="4"/>
  <c r="AI93" i="4"/>
  <c r="AJ94" i="4"/>
  <c r="AI94" i="4"/>
  <c r="AJ95" i="4"/>
  <c r="AI95" i="4"/>
  <c r="AJ96" i="4"/>
  <c r="AI96" i="4"/>
  <c r="AJ97" i="4"/>
  <c r="AI97" i="4"/>
  <c r="AJ66" i="4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62" i="1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62" i="4"/>
  <c r="AJ131" i="4"/>
  <c r="AI131" i="4"/>
  <c r="AJ132" i="4"/>
  <c r="AI132" i="4"/>
  <c r="AJ133" i="4"/>
  <c r="AI133" i="4"/>
  <c r="AJ134" i="4"/>
  <c r="AI134" i="4"/>
  <c r="AJ135" i="4"/>
  <c r="AI135" i="4"/>
  <c r="AJ136" i="4"/>
  <c r="AI136" i="4"/>
  <c r="AJ137" i="4"/>
  <c r="AI137" i="4"/>
  <c r="AJ138" i="4"/>
  <c r="AI138" i="4"/>
  <c r="AJ139" i="4"/>
  <c r="AI139" i="4"/>
  <c r="AJ140" i="4"/>
  <c r="AI140" i="4"/>
  <c r="AJ141" i="4"/>
  <c r="AI141" i="4"/>
  <c r="AJ142" i="4"/>
  <c r="AI142" i="4"/>
  <c r="AJ143" i="4"/>
  <c r="AI143" i="4"/>
  <c r="AJ144" i="4"/>
  <c r="AI144" i="4"/>
  <c r="AJ145" i="4"/>
  <c r="AI145" i="4"/>
  <c r="AJ146" i="4"/>
  <c r="AI146" i="4"/>
  <c r="AJ147" i="4"/>
  <c r="AI147" i="4"/>
  <c r="AJ148" i="4"/>
  <c r="AI148" i="4"/>
  <c r="AJ149" i="4"/>
  <c r="AI149" i="4"/>
  <c r="AJ150" i="4"/>
  <c r="AI150" i="4"/>
  <c r="AJ151" i="4"/>
  <c r="AI151" i="4"/>
  <c r="AJ152" i="4"/>
  <c r="AI152" i="4"/>
  <c r="AJ153" i="4"/>
  <c r="AI153" i="4"/>
  <c r="AJ154" i="4"/>
  <c r="AI154" i="4"/>
  <c r="AJ155" i="4"/>
  <c r="AI155" i="4"/>
  <c r="AJ156" i="4"/>
  <c r="AI156" i="4"/>
  <c r="AJ157" i="4"/>
  <c r="AI157" i="4"/>
  <c r="AJ158" i="4"/>
  <c r="AI158" i="4"/>
  <c r="AJ159" i="4"/>
  <c r="AI159" i="4"/>
  <c r="AJ160" i="4"/>
  <c r="AI160" i="4"/>
  <c r="AJ161" i="4"/>
  <c r="AI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30" i="4"/>
  <c r="AI130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2" i="4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K67" i="1"/>
  <c r="AJ67" i="1"/>
  <c r="AK68" i="1"/>
  <c r="AJ68" i="1"/>
  <c r="AK69" i="1"/>
  <c r="AJ69" i="1"/>
  <c r="AK70" i="1"/>
  <c r="AJ70" i="1"/>
  <c r="AK71" i="1"/>
  <c r="AJ71" i="1"/>
  <c r="AK72" i="1"/>
  <c r="AJ72" i="1"/>
  <c r="AK73" i="1"/>
  <c r="AJ73" i="1"/>
  <c r="AK74" i="1"/>
  <c r="AJ74" i="1"/>
  <c r="AK75" i="1"/>
  <c r="AJ75" i="1"/>
  <c r="AK76" i="1"/>
  <c r="AJ76" i="1"/>
  <c r="AK77" i="1"/>
  <c r="AJ77" i="1"/>
  <c r="AK78" i="1"/>
  <c r="AJ78" i="1"/>
  <c r="AK79" i="1"/>
  <c r="AJ79" i="1"/>
  <c r="AK80" i="1"/>
  <c r="AJ80" i="1"/>
  <c r="AK81" i="1"/>
  <c r="AJ81" i="1"/>
  <c r="AK82" i="1"/>
  <c r="AJ82" i="1"/>
  <c r="AK83" i="1"/>
  <c r="AJ83" i="1"/>
  <c r="AK84" i="1"/>
  <c r="AJ84" i="1"/>
  <c r="AK85" i="1"/>
  <c r="AJ85" i="1"/>
  <c r="AK86" i="1"/>
  <c r="AJ86" i="1"/>
  <c r="AK87" i="1"/>
  <c r="AJ87" i="1"/>
  <c r="AK88" i="1"/>
  <c r="AJ88" i="1"/>
  <c r="AK89" i="1"/>
  <c r="AJ89" i="1"/>
  <c r="AK90" i="1"/>
  <c r="AJ90" i="1"/>
  <c r="AK91" i="1"/>
  <c r="AJ91" i="1"/>
  <c r="AK92" i="1"/>
  <c r="AJ92" i="1"/>
  <c r="AK93" i="1"/>
  <c r="AJ93" i="1"/>
  <c r="AK94" i="1"/>
  <c r="AJ94" i="1"/>
  <c r="AK95" i="1"/>
  <c r="AJ95" i="1"/>
  <c r="AK96" i="1"/>
  <c r="AJ96" i="1"/>
  <c r="AK97" i="1"/>
  <c r="AJ97" i="1"/>
  <c r="AK66" i="1"/>
  <c r="AJ6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J194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3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K2" i="1"/>
  <c r="AJ2" i="1"/>
  <c r="AP578" i="1"/>
  <c r="AO578" i="1"/>
  <c r="AP579" i="1"/>
  <c r="AO579" i="1"/>
  <c r="AP580" i="1"/>
  <c r="AO580" i="1"/>
  <c r="AP581" i="1"/>
  <c r="AO581" i="1"/>
  <c r="AP582" i="1"/>
  <c r="AO582" i="1"/>
  <c r="AP583" i="1"/>
  <c r="AO583" i="1"/>
  <c r="AP584" i="1"/>
  <c r="AO584" i="1"/>
  <c r="AP585" i="1"/>
  <c r="AO585" i="1"/>
  <c r="AP586" i="1"/>
  <c r="AO586" i="1"/>
  <c r="AP587" i="1"/>
  <c r="AO587" i="1"/>
  <c r="AP588" i="1"/>
  <c r="AO588" i="1"/>
  <c r="AP589" i="1"/>
  <c r="AO589" i="1"/>
  <c r="AP590" i="1"/>
  <c r="AO590" i="1"/>
  <c r="AP591" i="1"/>
  <c r="AO591" i="1"/>
  <c r="AP592" i="1"/>
  <c r="AO592" i="1"/>
  <c r="AP593" i="1"/>
  <c r="AO593" i="1"/>
  <c r="AP594" i="1"/>
  <c r="AO594" i="1"/>
  <c r="AP595" i="1"/>
  <c r="AO595" i="1"/>
  <c r="AP596" i="1"/>
  <c r="AO596" i="1"/>
  <c r="AP597" i="1"/>
  <c r="AO597" i="1"/>
  <c r="AP598" i="1"/>
  <c r="AO598" i="1"/>
  <c r="AP599" i="1"/>
  <c r="AO599" i="1"/>
  <c r="AP600" i="1"/>
  <c r="AO600" i="1"/>
  <c r="AP601" i="1"/>
  <c r="AO601" i="1"/>
  <c r="AP602" i="1"/>
  <c r="AO602" i="1"/>
  <c r="AP603" i="1"/>
  <c r="AO603" i="1"/>
  <c r="AP604" i="1"/>
  <c r="AO604" i="1"/>
  <c r="AP605" i="1"/>
  <c r="AO605" i="1"/>
  <c r="AP606" i="1"/>
  <c r="AO606" i="1"/>
  <c r="AP607" i="1"/>
  <c r="AO607" i="1"/>
  <c r="AP608" i="1"/>
  <c r="AO608" i="1"/>
  <c r="AP609" i="1"/>
  <c r="AO609" i="1"/>
  <c r="AP610" i="1"/>
  <c r="AO610" i="1"/>
  <c r="AP611" i="1"/>
  <c r="AO611" i="1"/>
  <c r="AP612" i="1"/>
  <c r="AO612" i="1"/>
  <c r="AP613" i="1"/>
  <c r="AO613" i="1"/>
  <c r="AP614" i="1"/>
  <c r="AO614" i="1"/>
  <c r="AP615" i="1"/>
  <c r="AO615" i="1"/>
  <c r="AP616" i="1"/>
  <c r="AO616" i="1"/>
  <c r="AP617" i="1"/>
  <c r="AO617" i="1"/>
  <c r="AP618" i="1"/>
  <c r="AO618" i="1"/>
  <c r="AP619" i="1"/>
  <c r="AO619" i="1"/>
  <c r="AP620" i="1"/>
  <c r="AO620" i="1"/>
  <c r="AP621" i="1"/>
  <c r="AO621" i="1"/>
  <c r="AP622" i="1"/>
  <c r="AO622" i="1"/>
  <c r="AP623" i="1"/>
  <c r="AO623" i="1"/>
  <c r="AP624" i="1"/>
  <c r="AO624" i="1"/>
  <c r="AP625" i="1"/>
  <c r="AO625" i="1"/>
  <c r="AP626" i="1"/>
  <c r="AO626" i="1"/>
  <c r="AP627" i="1"/>
  <c r="AO627" i="1"/>
  <c r="AP628" i="1"/>
  <c r="AO628" i="1"/>
  <c r="AP629" i="1"/>
  <c r="AO629" i="1"/>
  <c r="AP630" i="1"/>
  <c r="AO630" i="1"/>
  <c r="AP631" i="1"/>
  <c r="AO631" i="1"/>
  <c r="AP632" i="1"/>
  <c r="AO632" i="1"/>
  <c r="AP633" i="1"/>
  <c r="AO633" i="1"/>
  <c r="AP634" i="1"/>
  <c r="AO634" i="1"/>
  <c r="AP635" i="1"/>
  <c r="AO635" i="1"/>
  <c r="AP636" i="1"/>
  <c r="AO636" i="1"/>
  <c r="AP637" i="1"/>
  <c r="AO637" i="1"/>
  <c r="AP638" i="1"/>
  <c r="AO638" i="1"/>
  <c r="AP639" i="1"/>
  <c r="AO639" i="1"/>
  <c r="AP640" i="1"/>
  <c r="AO640" i="1"/>
  <c r="AP641" i="1"/>
  <c r="AO641" i="1"/>
  <c r="AP642" i="1"/>
  <c r="AO642" i="1"/>
  <c r="AP643" i="1"/>
  <c r="AO643" i="1"/>
  <c r="AP644" i="1"/>
  <c r="AO644" i="1"/>
  <c r="AP645" i="1"/>
  <c r="AO645" i="1"/>
  <c r="AP646" i="1"/>
  <c r="AO646" i="1"/>
  <c r="AP647" i="1"/>
  <c r="AO647" i="1"/>
  <c r="AP648" i="1"/>
  <c r="AO648" i="1"/>
  <c r="AP649" i="1"/>
  <c r="AO649" i="1"/>
  <c r="AP650" i="1"/>
  <c r="AO650" i="1"/>
  <c r="AP651" i="1"/>
  <c r="AO651" i="1"/>
  <c r="AP652" i="1"/>
  <c r="AO652" i="1"/>
  <c r="AP653" i="1"/>
  <c r="AO653" i="1"/>
  <c r="AP654" i="1"/>
  <c r="AO654" i="1"/>
  <c r="AP655" i="1"/>
  <c r="AO655" i="1"/>
  <c r="AP656" i="1"/>
  <c r="AO656" i="1"/>
  <c r="AP657" i="1"/>
  <c r="AO657" i="1"/>
  <c r="AP658" i="1"/>
  <c r="AO658" i="1"/>
  <c r="AP659" i="1"/>
  <c r="AO659" i="1"/>
  <c r="AP660" i="1"/>
  <c r="AO660" i="1"/>
  <c r="AP661" i="1"/>
  <c r="AO661" i="1"/>
  <c r="AP662" i="1"/>
  <c r="AO662" i="1"/>
  <c r="AP663" i="1"/>
  <c r="AO663" i="1"/>
  <c r="AP664" i="1"/>
  <c r="AO664" i="1"/>
  <c r="AP665" i="1"/>
  <c r="AO665" i="1"/>
  <c r="AP666" i="1"/>
  <c r="AO666" i="1"/>
  <c r="AP667" i="1"/>
  <c r="AO667" i="1"/>
  <c r="AP668" i="1"/>
  <c r="AO668" i="1"/>
  <c r="AP669" i="1"/>
  <c r="AO669" i="1"/>
  <c r="AP670" i="1"/>
  <c r="AO670" i="1"/>
  <c r="AP671" i="1"/>
  <c r="AO671" i="1"/>
  <c r="AP672" i="1"/>
  <c r="AO672" i="1"/>
  <c r="AP673" i="1"/>
  <c r="AO673" i="1"/>
  <c r="AP674" i="1"/>
  <c r="AO674" i="1"/>
  <c r="AP675" i="1"/>
  <c r="AO675" i="1"/>
  <c r="AP676" i="1"/>
  <c r="AO676" i="1"/>
  <c r="AP677" i="1"/>
  <c r="AO677" i="1"/>
  <c r="AP678" i="1"/>
  <c r="AO678" i="1"/>
  <c r="AP679" i="1"/>
  <c r="AO679" i="1"/>
  <c r="AP680" i="1"/>
  <c r="AO680" i="1"/>
  <c r="AP681" i="1"/>
  <c r="AO681" i="1"/>
  <c r="AP682" i="1"/>
  <c r="AO682" i="1"/>
  <c r="AP683" i="1"/>
  <c r="AO683" i="1"/>
  <c r="AP684" i="1"/>
  <c r="AO684" i="1"/>
  <c r="AP685" i="1"/>
  <c r="AO685" i="1"/>
  <c r="AP686" i="1"/>
  <c r="AO686" i="1"/>
  <c r="AP687" i="1"/>
  <c r="AO687" i="1"/>
  <c r="AP688" i="1"/>
  <c r="AO688" i="1"/>
  <c r="AP689" i="1"/>
  <c r="AO689" i="1"/>
  <c r="AP690" i="1"/>
  <c r="AO690" i="1"/>
  <c r="AP691" i="1"/>
  <c r="AO691" i="1"/>
  <c r="AP692" i="1"/>
  <c r="AO692" i="1"/>
  <c r="AP693" i="1"/>
  <c r="AO693" i="1"/>
  <c r="AP694" i="1"/>
  <c r="AO694" i="1"/>
  <c r="AP695" i="1"/>
  <c r="AO695" i="1"/>
  <c r="AP696" i="1"/>
  <c r="AO696" i="1"/>
  <c r="AP697" i="1"/>
  <c r="AO697" i="1"/>
  <c r="AP698" i="1"/>
  <c r="AO698" i="1"/>
  <c r="AP699" i="1"/>
  <c r="AO699" i="1"/>
  <c r="AP700" i="1"/>
  <c r="AO700" i="1"/>
  <c r="AP701" i="1"/>
  <c r="AO701" i="1"/>
  <c r="AP702" i="1"/>
  <c r="AO702" i="1"/>
  <c r="AP703" i="1"/>
  <c r="AO703" i="1"/>
  <c r="AP704" i="1"/>
  <c r="AO704" i="1"/>
  <c r="AP705" i="1"/>
  <c r="AO705" i="1"/>
  <c r="AP706" i="1"/>
  <c r="AO706" i="1"/>
  <c r="AP707" i="1"/>
  <c r="AO707" i="1"/>
  <c r="AP708" i="1"/>
  <c r="AO708" i="1"/>
  <c r="AP709" i="1"/>
  <c r="AO709" i="1"/>
  <c r="AP710" i="1"/>
  <c r="AO710" i="1"/>
  <c r="AP711" i="1"/>
  <c r="AO711" i="1"/>
  <c r="AP712" i="1"/>
  <c r="AO712" i="1"/>
  <c r="AP713" i="1"/>
  <c r="AO713" i="1"/>
  <c r="AP714" i="1"/>
  <c r="AO714" i="1"/>
  <c r="AP715" i="1"/>
  <c r="AO715" i="1"/>
  <c r="AP716" i="1"/>
  <c r="AO716" i="1"/>
  <c r="AP717" i="1"/>
  <c r="AO717" i="1"/>
  <c r="AP718" i="1"/>
  <c r="AO718" i="1"/>
  <c r="AP719" i="1"/>
  <c r="AO719" i="1"/>
  <c r="AP720" i="1"/>
  <c r="AO720" i="1"/>
  <c r="AP721" i="1"/>
  <c r="AO721" i="1"/>
  <c r="AP722" i="1"/>
  <c r="AO722" i="1"/>
  <c r="AP723" i="1"/>
  <c r="AO723" i="1"/>
  <c r="AP724" i="1"/>
  <c r="AO724" i="1"/>
  <c r="AP725" i="1"/>
  <c r="AO725" i="1"/>
  <c r="AP726" i="1"/>
  <c r="AO726" i="1"/>
  <c r="AP727" i="1"/>
  <c r="AO727" i="1"/>
  <c r="AP728" i="1"/>
  <c r="AO728" i="1"/>
  <c r="AP729" i="1"/>
  <c r="AO729" i="1"/>
  <c r="AP730" i="1"/>
  <c r="AO730" i="1"/>
  <c r="AP731" i="1"/>
  <c r="AO731" i="1"/>
  <c r="AP732" i="1"/>
  <c r="AO732" i="1"/>
  <c r="AP733" i="1"/>
  <c r="AO733" i="1"/>
  <c r="AP734" i="1"/>
  <c r="AO734" i="1"/>
  <c r="AP735" i="1"/>
  <c r="AO735" i="1"/>
  <c r="AP736" i="1"/>
  <c r="AO736" i="1"/>
  <c r="AP737" i="1"/>
  <c r="AO737" i="1"/>
  <c r="AP738" i="1"/>
  <c r="AO738" i="1"/>
  <c r="AP739" i="1"/>
  <c r="AO739" i="1"/>
  <c r="AP740" i="1"/>
  <c r="AO740" i="1"/>
  <c r="AP741" i="1"/>
  <c r="AO741" i="1"/>
  <c r="AP742" i="1"/>
  <c r="AO742" i="1"/>
  <c r="AP743" i="1"/>
  <c r="AO743" i="1"/>
  <c r="AP744" i="1"/>
  <c r="AO744" i="1"/>
  <c r="AP745" i="1"/>
  <c r="AO745" i="1"/>
  <c r="AP746" i="1"/>
  <c r="AO746" i="1"/>
  <c r="AP747" i="1"/>
  <c r="AO747" i="1"/>
  <c r="AP748" i="1"/>
  <c r="AO748" i="1"/>
  <c r="AP749" i="1"/>
  <c r="AO749" i="1"/>
  <c r="AP750" i="1"/>
  <c r="AO750" i="1"/>
  <c r="AP751" i="1"/>
  <c r="AO751" i="1"/>
  <c r="AP752" i="1"/>
  <c r="AO752" i="1"/>
  <c r="AP753" i="1"/>
  <c r="AO753" i="1"/>
  <c r="AP754" i="1"/>
  <c r="AO754" i="1"/>
  <c r="AP755" i="1"/>
  <c r="AO755" i="1"/>
  <c r="AP756" i="1"/>
  <c r="AO756" i="1"/>
  <c r="AP757" i="1"/>
  <c r="AO757" i="1"/>
  <c r="AP758" i="1"/>
  <c r="AO758" i="1"/>
  <c r="AP759" i="1"/>
  <c r="AO759" i="1"/>
  <c r="AP760" i="1"/>
  <c r="AO760" i="1"/>
  <c r="AP761" i="1"/>
  <c r="AO761" i="1"/>
  <c r="AP762" i="1"/>
  <c r="AO762" i="1"/>
  <c r="AP763" i="1"/>
  <c r="AO763" i="1"/>
  <c r="AP764" i="1"/>
  <c r="AO764" i="1"/>
  <c r="AP765" i="1"/>
  <c r="AO765" i="1"/>
  <c r="AP766" i="1"/>
  <c r="AO766" i="1"/>
  <c r="AP767" i="1"/>
  <c r="AO767" i="1"/>
  <c r="AP768" i="1"/>
  <c r="AO768" i="1"/>
  <c r="AP769" i="1"/>
  <c r="AO769" i="1"/>
  <c r="AP770" i="1"/>
  <c r="AO770" i="1"/>
  <c r="AP771" i="1"/>
  <c r="AO771" i="1"/>
  <c r="AP772" i="1"/>
  <c r="AO772" i="1"/>
  <c r="AP773" i="1"/>
  <c r="AO773" i="1"/>
  <c r="AP774" i="1"/>
  <c r="AO774" i="1"/>
  <c r="AP775" i="1"/>
  <c r="AO775" i="1"/>
  <c r="AP776" i="1"/>
  <c r="AO776" i="1"/>
  <c r="AP777" i="1"/>
  <c r="AO777" i="1"/>
  <c r="AP778" i="1"/>
  <c r="AO778" i="1"/>
  <c r="AP779" i="1"/>
  <c r="AO779" i="1"/>
  <c r="AP780" i="1"/>
  <c r="AO780" i="1"/>
  <c r="AP781" i="1"/>
  <c r="AO781" i="1"/>
  <c r="AP782" i="1"/>
  <c r="AO782" i="1"/>
  <c r="AP783" i="1"/>
  <c r="AO783" i="1"/>
  <c r="AP784" i="1"/>
  <c r="AO784" i="1"/>
  <c r="AP785" i="1"/>
  <c r="AO785" i="1"/>
  <c r="AP786" i="1"/>
  <c r="AO786" i="1"/>
  <c r="AP787" i="1"/>
  <c r="AO787" i="1"/>
  <c r="AP788" i="1"/>
  <c r="AO788" i="1"/>
  <c r="AP789" i="1"/>
  <c r="AO789" i="1"/>
  <c r="AP790" i="1"/>
  <c r="AO790" i="1"/>
  <c r="AP791" i="1"/>
  <c r="AO791" i="1"/>
  <c r="AP792" i="1"/>
  <c r="AO792" i="1"/>
  <c r="AP793" i="1"/>
  <c r="AO793" i="1"/>
  <c r="AP794" i="1"/>
  <c r="AO794" i="1"/>
  <c r="AP795" i="1"/>
  <c r="AO795" i="1"/>
  <c r="AP796" i="1"/>
  <c r="AO796" i="1"/>
  <c r="AP797" i="1"/>
  <c r="AO797" i="1"/>
  <c r="AP798" i="1"/>
  <c r="AO798" i="1"/>
  <c r="AP799" i="1"/>
  <c r="AO799" i="1"/>
  <c r="AP800" i="1"/>
  <c r="AO800" i="1"/>
  <c r="AP801" i="1"/>
  <c r="AO801" i="1"/>
  <c r="AP802" i="1"/>
  <c r="AO802" i="1"/>
  <c r="AP803" i="1"/>
  <c r="AO803" i="1"/>
  <c r="AP804" i="1"/>
  <c r="AO804" i="1"/>
  <c r="AP805" i="1"/>
  <c r="AO805" i="1"/>
  <c r="AP806" i="1"/>
  <c r="AO806" i="1"/>
  <c r="AP807" i="1"/>
  <c r="AO807" i="1"/>
  <c r="AP808" i="1"/>
  <c r="AO808" i="1"/>
  <c r="AP809" i="1"/>
  <c r="AO809" i="1"/>
  <c r="AP810" i="1"/>
  <c r="AO810" i="1"/>
  <c r="AP811" i="1"/>
  <c r="AO811" i="1"/>
  <c r="AP812" i="1"/>
  <c r="AO812" i="1"/>
  <c r="AP813" i="1"/>
  <c r="AO813" i="1"/>
  <c r="AP814" i="1"/>
  <c r="AO814" i="1"/>
  <c r="AP815" i="1"/>
  <c r="AO815" i="1"/>
  <c r="AP816" i="1"/>
  <c r="AO816" i="1"/>
  <c r="AP817" i="1"/>
  <c r="AO817" i="1"/>
  <c r="AP818" i="1"/>
  <c r="AO818" i="1"/>
  <c r="AP819" i="1"/>
  <c r="AO819" i="1"/>
  <c r="AP820" i="1"/>
  <c r="AO820" i="1"/>
  <c r="AP821" i="1"/>
  <c r="AO821" i="1"/>
  <c r="AP822" i="1"/>
  <c r="AO822" i="1"/>
  <c r="AP823" i="1"/>
  <c r="AO823" i="1"/>
  <c r="AP824" i="1"/>
  <c r="AO824" i="1"/>
  <c r="AP825" i="1"/>
  <c r="AO825" i="1"/>
  <c r="AP826" i="1"/>
  <c r="AO826" i="1"/>
  <c r="AP827" i="1"/>
  <c r="AO827" i="1"/>
  <c r="AP828" i="1"/>
  <c r="AO828" i="1"/>
  <c r="AP829" i="1"/>
  <c r="AO829" i="1"/>
  <c r="AP830" i="1"/>
  <c r="AO830" i="1"/>
  <c r="AP831" i="1"/>
  <c r="AO831" i="1"/>
  <c r="AP832" i="1"/>
  <c r="AO832" i="1"/>
  <c r="AP833" i="1"/>
  <c r="AO833" i="1"/>
  <c r="AP834" i="1"/>
  <c r="AO834" i="1"/>
  <c r="AP835" i="1"/>
  <c r="AO835" i="1"/>
  <c r="AP836" i="1"/>
  <c r="AO836" i="1"/>
  <c r="AP837" i="1"/>
  <c r="AO837" i="1"/>
  <c r="AP838" i="1"/>
  <c r="AO838" i="1"/>
  <c r="AP839" i="1"/>
  <c r="AO839" i="1"/>
  <c r="AP840" i="1"/>
  <c r="AO840" i="1"/>
  <c r="AP841" i="1"/>
  <c r="AO841" i="1"/>
  <c r="AP842" i="1"/>
  <c r="AO842" i="1"/>
  <c r="AP843" i="1"/>
  <c r="AO843" i="1"/>
  <c r="AP844" i="1"/>
  <c r="AO844" i="1"/>
  <c r="AP845" i="1"/>
  <c r="AO845" i="1"/>
  <c r="AP846" i="1"/>
  <c r="AO846" i="1"/>
  <c r="AP847" i="1"/>
  <c r="AO847" i="1"/>
  <c r="AP848" i="1"/>
  <c r="AO848" i="1"/>
  <c r="AP849" i="1"/>
  <c r="AO849" i="1"/>
  <c r="AP850" i="1"/>
  <c r="AO850" i="1"/>
  <c r="AP851" i="1"/>
  <c r="AO851" i="1"/>
  <c r="AP852" i="1"/>
  <c r="AO852" i="1"/>
  <c r="AP853" i="1"/>
  <c r="AO853" i="1"/>
  <c r="AP854" i="1"/>
  <c r="AO854" i="1"/>
  <c r="AP855" i="1"/>
  <c r="AO855" i="1"/>
  <c r="AP856" i="1"/>
  <c r="AO856" i="1"/>
  <c r="AP857" i="1"/>
  <c r="AO857" i="1"/>
  <c r="AP858" i="1"/>
  <c r="AO858" i="1"/>
  <c r="AP859" i="1"/>
  <c r="AO859" i="1"/>
  <c r="AP860" i="1"/>
  <c r="AO860" i="1"/>
  <c r="AP861" i="1"/>
  <c r="AO861" i="1"/>
  <c r="AP862" i="1"/>
  <c r="AO862" i="1"/>
  <c r="AP863" i="1"/>
  <c r="AO863" i="1"/>
  <c r="AP864" i="1"/>
  <c r="AO864" i="1"/>
  <c r="AP865" i="1"/>
  <c r="AO865" i="1"/>
  <c r="AP866" i="1"/>
  <c r="AO866" i="1"/>
  <c r="AP867" i="1"/>
  <c r="AO867" i="1"/>
  <c r="AP868" i="1"/>
  <c r="AO868" i="1"/>
  <c r="AP869" i="1"/>
  <c r="AO869" i="1"/>
  <c r="AP870" i="1"/>
  <c r="AO870" i="1"/>
  <c r="AP871" i="1"/>
  <c r="AO871" i="1"/>
  <c r="AP872" i="1"/>
  <c r="AO872" i="1"/>
  <c r="AP873" i="1"/>
  <c r="AO873" i="1"/>
  <c r="AP874" i="1"/>
  <c r="AO874" i="1"/>
  <c r="AP875" i="1"/>
  <c r="AO875" i="1"/>
  <c r="AP876" i="1"/>
  <c r="AO876" i="1"/>
  <c r="AP877" i="1"/>
  <c r="AO877" i="1"/>
  <c r="AP878" i="1"/>
  <c r="AO878" i="1"/>
  <c r="AP879" i="1"/>
  <c r="AO879" i="1"/>
  <c r="AP880" i="1"/>
  <c r="AO880" i="1"/>
  <c r="AP881" i="1"/>
  <c r="AO881" i="1"/>
  <c r="AP882" i="1"/>
  <c r="AO882" i="1"/>
  <c r="AP883" i="1"/>
  <c r="AO883" i="1"/>
  <c r="AP884" i="1"/>
  <c r="AO884" i="1"/>
  <c r="AP885" i="1"/>
  <c r="AO885" i="1"/>
  <c r="AP886" i="1"/>
  <c r="AO886" i="1"/>
  <c r="AP887" i="1"/>
  <c r="AO887" i="1"/>
  <c r="AP888" i="1"/>
  <c r="AO888" i="1"/>
  <c r="AP889" i="1"/>
  <c r="AO889" i="1"/>
  <c r="AP890" i="1"/>
  <c r="AO890" i="1"/>
  <c r="AP891" i="1"/>
  <c r="AO891" i="1"/>
  <c r="AP892" i="1"/>
  <c r="AO892" i="1"/>
  <c r="AP893" i="1"/>
  <c r="AO893" i="1"/>
  <c r="AP894" i="1"/>
  <c r="AO894" i="1"/>
  <c r="AP895" i="1"/>
  <c r="AO895" i="1"/>
  <c r="AP896" i="1"/>
  <c r="AO896" i="1"/>
  <c r="AP897" i="1"/>
  <c r="AO897" i="1"/>
  <c r="AP898" i="1"/>
  <c r="AO898" i="1"/>
  <c r="AP899" i="1"/>
  <c r="AO899" i="1"/>
  <c r="AP900" i="1"/>
  <c r="AO900" i="1"/>
  <c r="AP901" i="1"/>
  <c r="AO901" i="1"/>
  <c r="AP902" i="1"/>
  <c r="AO902" i="1"/>
  <c r="AP903" i="1"/>
  <c r="AO903" i="1"/>
  <c r="AP904" i="1"/>
  <c r="AO904" i="1"/>
  <c r="AP905" i="1"/>
  <c r="AO905" i="1"/>
  <c r="AP906" i="1"/>
  <c r="AO906" i="1"/>
  <c r="AP907" i="1"/>
  <c r="AO907" i="1"/>
  <c r="AP908" i="1"/>
  <c r="AO908" i="1"/>
  <c r="AP909" i="1"/>
  <c r="AO909" i="1"/>
  <c r="AP910" i="1"/>
  <c r="AO910" i="1"/>
  <c r="AP911" i="1"/>
  <c r="AO911" i="1"/>
  <c r="AP912" i="1"/>
  <c r="AO912" i="1"/>
  <c r="AP913" i="1"/>
  <c r="AO913" i="1"/>
  <c r="AP914" i="1"/>
  <c r="AO914" i="1"/>
  <c r="AP915" i="1"/>
  <c r="AO915" i="1"/>
  <c r="AP916" i="1"/>
  <c r="AO916" i="1"/>
  <c r="AP917" i="1"/>
  <c r="AO917" i="1"/>
  <c r="AP918" i="1"/>
  <c r="AO918" i="1"/>
  <c r="AP919" i="1"/>
  <c r="AO919" i="1"/>
  <c r="AP920" i="1"/>
  <c r="AO920" i="1"/>
  <c r="AP921" i="1"/>
  <c r="AO921" i="1"/>
  <c r="AP922" i="1"/>
  <c r="AO922" i="1"/>
  <c r="AP923" i="1"/>
  <c r="AO923" i="1"/>
  <c r="AP924" i="1"/>
  <c r="AO924" i="1"/>
  <c r="AP925" i="1"/>
  <c r="AO925" i="1"/>
  <c r="AP926" i="1"/>
  <c r="AO926" i="1"/>
  <c r="AP927" i="1"/>
  <c r="AO927" i="1"/>
  <c r="AP928" i="1"/>
  <c r="AO928" i="1"/>
  <c r="AP929" i="1"/>
  <c r="AO929" i="1"/>
  <c r="AP930" i="1"/>
  <c r="AO930" i="1"/>
  <c r="AP931" i="1"/>
  <c r="AO931" i="1"/>
  <c r="AP932" i="1"/>
  <c r="AO932" i="1"/>
  <c r="AP933" i="1"/>
  <c r="AO933" i="1"/>
  <c r="AP934" i="1"/>
  <c r="AO934" i="1"/>
  <c r="AP935" i="1"/>
  <c r="AO935" i="1"/>
  <c r="AP936" i="1"/>
  <c r="AO936" i="1"/>
  <c r="AP937" i="1"/>
  <c r="AO937" i="1"/>
  <c r="AP938" i="1"/>
  <c r="AO938" i="1"/>
  <c r="AP939" i="1"/>
  <c r="AO939" i="1"/>
  <c r="AP940" i="1"/>
  <c r="AO940" i="1"/>
  <c r="AP941" i="1"/>
  <c r="AO941" i="1"/>
  <c r="AP942" i="1"/>
  <c r="AO942" i="1"/>
  <c r="AP943" i="1"/>
  <c r="AO943" i="1"/>
  <c r="AP944" i="1"/>
  <c r="AO944" i="1"/>
  <c r="AP945" i="1"/>
  <c r="AO945" i="1"/>
  <c r="AP946" i="1"/>
  <c r="AO946" i="1"/>
  <c r="AP947" i="1"/>
  <c r="AO947" i="1"/>
  <c r="AP948" i="1"/>
  <c r="AO948" i="1"/>
  <c r="AP949" i="1"/>
  <c r="AO949" i="1"/>
  <c r="AP950" i="1"/>
  <c r="AO950" i="1"/>
  <c r="AP951" i="1"/>
  <c r="AO951" i="1"/>
  <c r="AP952" i="1"/>
  <c r="AO952" i="1"/>
  <c r="AP953" i="1"/>
  <c r="AO953" i="1"/>
  <c r="AP954" i="1"/>
  <c r="AO954" i="1"/>
  <c r="AP955" i="1"/>
  <c r="AO955" i="1"/>
  <c r="AP956" i="1"/>
  <c r="AO956" i="1"/>
  <c r="AP957" i="1"/>
  <c r="AO957" i="1"/>
  <c r="AP958" i="1"/>
  <c r="AO958" i="1"/>
  <c r="AP959" i="1"/>
  <c r="AO959" i="1"/>
  <c r="AP960" i="1"/>
  <c r="AO960" i="1"/>
  <c r="AP961" i="1"/>
  <c r="AO961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P8" i="1"/>
  <c r="AN8" i="1"/>
  <c r="AP9" i="1"/>
  <c r="AN9" i="1"/>
  <c r="AP10" i="1"/>
  <c r="AN10" i="1"/>
  <c r="AP11" i="1"/>
  <c r="AN11" i="1"/>
  <c r="AP12" i="1"/>
  <c r="AN12" i="1"/>
  <c r="AP13" i="1"/>
  <c r="AN13" i="1"/>
  <c r="AP14" i="1"/>
  <c r="AN14" i="1"/>
  <c r="AP15" i="1"/>
  <c r="AN15" i="1"/>
  <c r="AP16" i="1"/>
  <c r="AN16" i="1"/>
  <c r="AP17" i="1"/>
  <c r="AN17" i="1"/>
  <c r="AP18" i="1"/>
  <c r="AN18" i="1"/>
  <c r="AP19" i="1"/>
  <c r="AN19" i="1"/>
  <c r="AP20" i="1"/>
  <c r="AN20" i="1"/>
  <c r="AP21" i="1"/>
  <c r="AN21" i="1"/>
  <c r="AP22" i="1"/>
  <c r="AN22" i="1"/>
  <c r="AP23" i="1"/>
  <c r="AN23" i="1"/>
  <c r="AP24" i="1"/>
  <c r="AN24" i="1"/>
  <c r="AP25" i="1"/>
  <c r="AN25" i="1"/>
  <c r="AP26" i="1"/>
  <c r="AN26" i="1"/>
  <c r="AP27" i="1"/>
  <c r="AN27" i="1"/>
  <c r="AP28" i="1"/>
  <c r="AN28" i="1"/>
  <c r="AP29" i="1"/>
  <c r="AN29" i="1"/>
  <c r="AP30" i="1"/>
  <c r="AN30" i="1"/>
  <c r="AP31" i="1"/>
  <c r="AN31" i="1"/>
  <c r="AP32" i="1"/>
  <c r="AN32" i="1"/>
  <c r="AP33" i="1"/>
  <c r="AN33" i="1"/>
  <c r="AP34" i="1"/>
  <c r="AN34" i="1"/>
  <c r="AP35" i="1"/>
  <c r="AN35" i="1"/>
  <c r="AP36" i="1"/>
  <c r="AN36" i="1"/>
  <c r="AP37" i="1"/>
  <c r="AN37" i="1"/>
  <c r="AP38" i="1"/>
  <c r="AN38" i="1"/>
  <c r="AP39" i="1"/>
  <c r="AN39" i="1"/>
  <c r="AP40" i="1"/>
  <c r="AN40" i="1"/>
  <c r="AP41" i="1"/>
  <c r="AN41" i="1"/>
  <c r="AP42" i="1"/>
  <c r="AN42" i="1"/>
  <c r="AP43" i="1"/>
  <c r="AN43" i="1"/>
  <c r="AP44" i="1"/>
  <c r="AN44" i="1"/>
  <c r="AP45" i="1"/>
  <c r="AN45" i="1"/>
  <c r="AP46" i="1"/>
  <c r="AN46" i="1"/>
  <c r="AP47" i="1"/>
  <c r="AN47" i="1"/>
  <c r="AP48" i="1"/>
  <c r="AN48" i="1"/>
  <c r="AP49" i="1"/>
  <c r="AN49" i="1"/>
  <c r="AP50" i="1"/>
  <c r="AN50" i="1"/>
  <c r="AP51" i="1"/>
  <c r="AN51" i="1"/>
  <c r="AP52" i="1"/>
  <c r="AN52" i="1"/>
  <c r="AP53" i="1"/>
  <c r="AN53" i="1"/>
  <c r="AP54" i="1"/>
  <c r="AN54" i="1"/>
  <c r="AP55" i="1"/>
  <c r="AN55" i="1"/>
  <c r="AP56" i="1"/>
  <c r="AN56" i="1"/>
  <c r="AP57" i="1"/>
  <c r="AN57" i="1"/>
  <c r="AP58" i="1"/>
  <c r="AN58" i="1"/>
  <c r="AP59" i="1"/>
  <c r="AN59" i="1"/>
  <c r="AP60" i="1"/>
  <c r="AN60" i="1"/>
  <c r="AP61" i="1"/>
  <c r="AN61" i="1"/>
  <c r="AP62" i="1"/>
  <c r="AN62" i="1"/>
  <c r="AP63" i="1"/>
  <c r="AN63" i="1"/>
  <c r="AP64" i="1"/>
  <c r="AN64" i="1"/>
  <c r="AP65" i="1"/>
  <c r="AN65" i="1"/>
  <c r="AP66" i="1"/>
  <c r="AN66" i="1"/>
  <c r="AP67" i="1"/>
  <c r="AN67" i="1"/>
  <c r="AP68" i="1"/>
  <c r="AN68" i="1"/>
  <c r="AP69" i="1"/>
  <c r="AN69" i="1"/>
  <c r="AP70" i="1"/>
  <c r="AN70" i="1"/>
  <c r="AP71" i="1"/>
  <c r="AN71" i="1"/>
  <c r="AP72" i="1"/>
  <c r="AN72" i="1"/>
  <c r="AP73" i="1"/>
  <c r="AN73" i="1"/>
  <c r="AP74" i="1"/>
  <c r="AN74" i="1"/>
  <c r="AP75" i="1"/>
  <c r="AN75" i="1"/>
  <c r="AP76" i="1"/>
  <c r="AN76" i="1"/>
  <c r="AP77" i="1"/>
  <c r="AN77" i="1"/>
  <c r="AP78" i="1"/>
  <c r="AN78" i="1"/>
  <c r="AP79" i="1"/>
  <c r="AN79" i="1"/>
  <c r="AP80" i="1"/>
  <c r="AN80" i="1"/>
  <c r="AP81" i="1"/>
  <c r="AN81" i="1"/>
  <c r="AP82" i="1"/>
  <c r="AN82" i="1"/>
  <c r="AP83" i="1"/>
  <c r="AN83" i="1"/>
  <c r="AP84" i="1"/>
  <c r="AN84" i="1"/>
  <c r="AP85" i="1"/>
  <c r="AN85" i="1"/>
  <c r="AP86" i="1"/>
  <c r="AN86" i="1"/>
  <c r="AP87" i="1"/>
  <c r="AN87" i="1"/>
  <c r="AP88" i="1"/>
  <c r="AN88" i="1"/>
  <c r="AP89" i="1"/>
  <c r="AN89" i="1"/>
  <c r="AP90" i="1"/>
  <c r="AN90" i="1"/>
  <c r="AP91" i="1"/>
  <c r="AN91" i="1"/>
  <c r="AP92" i="1"/>
  <c r="AN92" i="1"/>
  <c r="AP93" i="1"/>
  <c r="AN93" i="1"/>
  <c r="AP94" i="1"/>
  <c r="AN94" i="1"/>
  <c r="AP95" i="1"/>
  <c r="AN95" i="1"/>
  <c r="AP96" i="1"/>
  <c r="AN96" i="1"/>
  <c r="AP97" i="1"/>
  <c r="AN97" i="1"/>
  <c r="AP98" i="1"/>
  <c r="AN98" i="1"/>
  <c r="AP99" i="1"/>
  <c r="AN99" i="1"/>
  <c r="AP100" i="1"/>
  <c r="AN100" i="1"/>
  <c r="AP101" i="1"/>
  <c r="AN101" i="1"/>
  <c r="AP102" i="1"/>
  <c r="AN102" i="1"/>
  <c r="AP103" i="1"/>
  <c r="AN103" i="1"/>
  <c r="AP104" i="1"/>
  <c r="AN104" i="1"/>
  <c r="AP105" i="1"/>
  <c r="AN105" i="1"/>
  <c r="AP106" i="1"/>
  <c r="AN106" i="1"/>
  <c r="AP107" i="1"/>
  <c r="AN107" i="1"/>
  <c r="AP108" i="1"/>
  <c r="AN108" i="1"/>
  <c r="AP109" i="1"/>
  <c r="AN109" i="1"/>
  <c r="AP110" i="1"/>
  <c r="AN110" i="1"/>
  <c r="AP111" i="1"/>
  <c r="AN111" i="1"/>
  <c r="AP112" i="1"/>
  <c r="AN112" i="1"/>
  <c r="AP113" i="1"/>
  <c r="AN113" i="1"/>
  <c r="AP114" i="1"/>
  <c r="AN114" i="1"/>
  <c r="AP115" i="1"/>
  <c r="AN115" i="1"/>
  <c r="AP116" i="1"/>
  <c r="AN116" i="1"/>
  <c r="AP117" i="1"/>
  <c r="AN117" i="1"/>
  <c r="AP118" i="1"/>
  <c r="AN118" i="1"/>
  <c r="AP119" i="1"/>
  <c r="AN119" i="1"/>
  <c r="AP120" i="1"/>
  <c r="AN120" i="1"/>
  <c r="AP121" i="1"/>
  <c r="AN121" i="1"/>
  <c r="AP122" i="1"/>
  <c r="AN122" i="1"/>
  <c r="AP123" i="1"/>
  <c r="AN123" i="1"/>
  <c r="AP124" i="1"/>
  <c r="AN124" i="1"/>
  <c r="AP125" i="1"/>
  <c r="AN125" i="1"/>
  <c r="AP126" i="1"/>
  <c r="AN126" i="1"/>
  <c r="AP127" i="1"/>
  <c r="AN127" i="1"/>
  <c r="AP128" i="1"/>
  <c r="AN128" i="1"/>
  <c r="AP129" i="1"/>
  <c r="AN129" i="1"/>
  <c r="AP130" i="1"/>
  <c r="AN130" i="1"/>
  <c r="AP131" i="1"/>
  <c r="AN131" i="1"/>
  <c r="AP132" i="1"/>
  <c r="AN132" i="1"/>
  <c r="AP133" i="1"/>
  <c r="AN133" i="1"/>
  <c r="AP134" i="1"/>
  <c r="AN134" i="1"/>
  <c r="AP135" i="1"/>
  <c r="AN135" i="1"/>
  <c r="AP136" i="1"/>
  <c r="AN136" i="1"/>
  <c r="AP137" i="1"/>
  <c r="AN137" i="1"/>
  <c r="AP138" i="1"/>
  <c r="AN138" i="1"/>
  <c r="AP139" i="1"/>
  <c r="AN139" i="1"/>
  <c r="AP140" i="1"/>
  <c r="AN140" i="1"/>
  <c r="AP141" i="1"/>
  <c r="AN141" i="1"/>
  <c r="AP142" i="1"/>
  <c r="AN142" i="1"/>
  <c r="AP143" i="1"/>
  <c r="AN143" i="1"/>
  <c r="AP144" i="1"/>
  <c r="AN144" i="1"/>
  <c r="AP145" i="1"/>
  <c r="AN145" i="1"/>
  <c r="AP146" i="1"/>
  <c r="AN146" i="1"/>
  <c r="AP147" i="1"/>
  <c r="AN147" i="1"/>
  <c r="AP148" i="1"/>
  <c r="AN148" i="1"/>
  <c r="AP149" i="1"/>
  <c r="AN149" i="1"/>
  <c r="AP150" i="1"/>
  <c r="AN150" i="1"/>
  <c r="AP151" i="1"/>
  <c r="AN151" i="1"/>
  <c r="AP152" i="1"/>
  <c r="AN152" i="1"/>
  <c r="AP153" i="1"/>
  <c r="AN153" i="1"/>
  <c r="AP154" i="1"/>
  <c r="AN154" i="1"/>
  <c r="AP155" i="1"/>
  <c r="AN155" i="1"/>
  <c r="AP156" i="1"/>
  <c r="AN156" i="1"/>
  <c r="AP157" i="1"/>
  <c r="AN157" i="1"/>
  <c r="AP158" i="1"/>
  <c r="AN158" i="1"/>
  <c r="AP159" i="1"/>
  <c r="AN159" i="1"/>
  <c r="AP160" i="1"/>
  <c r="AN160" i="1"/>
  <c r="AP161" i="1"/>
  <c r="AN161" i="1"/>
  <c r="AP162" i="1"/>
  <c r="AN162" i="1"/>
  <c r="AP163" i="1"/>
  <c r="AN163" i="1"/>
  <c r="AP164" i="1"/>
  <c r="AN164" i="1"/>
  <c r="AP165" i="1"/>
  <c r="AN165" i="1"/>
  <c r="AP166" i="1"/>
  <c r="AN166" i="1"/>
  <c r="AP167" i="1"/>
  <c r="AN167" i="1"/>
  <c r="AP168" i="1"/>
  <c r="AN168" i="1"/>
  <c r="AP169" i="1"/>
  <c r="AN169" i="1"/>
  <c r="AP170" i="1"/>
  <c r="AN170" i="1"/>
  <c r="AP171" i="1"/>
  <c r="AN171" i="1"/>
  <c r="AP172" i="1"/>
  <c r="AN172" i="1"/>
  <c r="AP173" i="1"/>
  <c r="AN173" i="1"/>
  <c r="AP174" i="1"/>
  <c r="AN174" i="1"/>
  <c r="AP175" i="1"/>
  <c r="AN175" i="1"/>
  <c r="AP176" i="1"/>
  <c r="AN176" i="1"/>
  <c r="AP177" i="1"/>
  <c r="AN177" i="1"/>
  <c r="AP178" i="1"/>
  <c r="AN178" i="1"/>
  <c r="AP179" i="1"/>
  <c r="AN179" i="1"/>
  <c r="AP180" i="1"/>
  <c r="AN180" i="1"/>
  <c r="AP181" i="1"/>
  <c r="AN181" i="1"/>
  <c r="AP182" i="1"/>
  <c r="AN182" i="1"/>
  <c r="AP183" i="1"/>
  <c r="AN183" i="1"/>
  <c r="AP184" i="1"/>
  <c r="AN184" i="1"/>
  <c r="AP185" i="1"/>
  <c r="AN185" i="1"/>
  <c r="AP186" i="1"/>
  <c r="AN186" i="1"/>
  <c r="AP187" i="1"/>
  <c r="AN187" i="1"/>
  <c r="AP188" i="1"/>
  <c r="AN188" i="1"/>
  <c r="AP189" i="1"/>
  <c r="AN189" i="1"/>
  <c r="AP190" i="1"/>
  <c r="AN190" i="1"/>
  <c r="AP191" i="1"/>
  <c r="AN191" i="1"/>
  <c r="AP192" i="1"/>
  <c r="AN192" i="1"/>
  <c r="AP193" i="1"/>
  <c r="AN193" i="1"/>
  <c r="AP194" i="1"/>
  <c r="AN194" i="1"/>
  <c r="AP195" i="1"/>
  <c r="AN195" i="1"/>
  <c r="AP196" i="1"/>
  <c r="AN196" i="1"/>
  <c r="AP197" i="1"/>
  <c r="AN197" i="1"/>
  <c r="AP198" i="1"/>
  <c r="AN198" i="1"/>
  <c r="AP199" i="1"/>
  <c r="AN199" i="1"/>
  <c r="AP200" i="1"/>
  <c r="AN200" i="1"/>
  <c r="AP201" i="1"/>
  <c r="AN201" i="1"/>
  <c r="AP202" i="1"/>
  <c r="AN202" i="1"/>
  <c r="AP203" i="1"/>
  <c r="AN203" i="1"/>
  <c r="AP204" i="1"/>
  <c r="AN204" i="1"/>
  <c r="AP205" i="1"/>
  <c r="AN205" i="1"/>
  <c r="AP206" i="1"/>
  <c r="AN206" i="1"/>
  <c r="AP207" i="1"/>
  <c r="AN207" i="1"/>
  <c r="AP208" i="1"/>
  <c r="AN208" i="1"/>
  <c r="AP209" i="1"/>
  <c r="AN209" i="1"/>
  <c r="AP210" i="1"/>
  <c r="AN210" i="1"/>
  <c r="AP211" i="1"/>
  <c r="AN211" i="1"/>
  <c r="AP212" i="1"/>
  <c r="AN212" i="1"/>
  <c r="AP213" i="1"/>
  <c r="AN213" i="1"/>
  <c r="AP214" i="1"/>
  <c r="AN214" i="1"/>
  <c r="AP215" i="1"/>
  <c r="AN215" i="1"/>
  <c r="AP216" i="1"/>
  <c r="AN216" i="1"/>
  <c r="AP217" i="1"/>
  <c r="AN217" i="1"/>
  <c r="AP218" i="1"/>
  <c r="AN218" i="1"/>
  <c r="AP219" i="1"/>
  <c r="AN219" i="1"/>
  <c r="AP220" i="1"/>
  <c r="AN220" i="1"/>
  <c r="AP221" i="1"/>
  <c r="AN221" i="1"/>
  <c r="AP222" i="1"/>
  <c r="AN222" i="1"/>
  <c r="AP223" i="1"/>
  <c r="AN223" i="1"/>
  <c r="AP224" i="1"/>
  <c r="AN224" i="1"/>
  <c r="AP225" i="1"/>
  <c r="AN225" i="1"/>
  <c r="AP226" i="1"/>
  <c r="AN226" i="1"/>
  <c r="AP227" i="1"/>
  <c r="AN227" i="1"/>
  <c r="AP228" i="1"/>
  <c r="AN228" i="1"/>
  <c r="AP229" i="1"/>
  <c r="AN229" i="1"/>
  <c r="AP230" i="1"/>
  <c r="AN230" i="1"/>
  <c r="AP231" i="1"/>
  <c r="AN231" i="1"/>
  <c r="AP232" i="1"/>
  <c r="AN232" i="1"/>
  <c r="AP233" i="1"/>
  <c r="AN233" i="1"/>
  <c r="AP234" i="1"/>
  <c r="AN234" i="1"/>
  <c r="AP235" i="1"/>
  <c r="AN235" i="1"/>
  <c r="AP236" i="1"/>
  <c r="AN236" i="1"/>
  <c r="AP237" i="1"/>
  <c r="AN237" i="1"/>
  <c r="AP238" i="1"/>
  <c r="AN238" i="1"/>
  <c r="AP239" i="1"/>
  <c r="AN239" i="1"/>
  <c r="AP240" i="1"/>
  <c r="AN240" i="1"/>
  <c r="AP241" i="1"/>
  <c r="AN241" i="1"/>
  <c r="AP242" i="1"/>
  <c r="AN242" i="1"/>
  <c r="AP243" i="1"/>
  <c r="AN243" i="1"/>
  <c r="AP244" i="1"/>
  <c r="AN244" i="1"/>
  <c r="AP245" i="1"/>
  <c r="AN245" i="1"/>
  <c r="AP246" i="1"/>
  <c r="AN246" i="1"/>
  <c r="AP247" i="1"/>
  <c r="AN247" i="1"/>
  <c r="AP248" i="1"/>
  <c r="AN248" i="1"/>
  <c r="AP249" i="1"/>
  <c r="AN249" i="1"/>
  <c r="AP250" i="1"/>
  <c r="AN250" i="1"/>
  <c r="AP251" i="1"/>
  <c r="AN251" i="1"/>
  <c r="AP252" i="1"/>
  <c r="AN252" i="1"/>
  <c r="AP253" i="1"/>
  <c r="AN253" i="1"/>
  <c r="AP254" i="1"/>
  <c r="AN254" i="1"/>
  <c r="AP255" i="1"/>
  <c r="AN255" i="1"/>
  <c r="AP256" i="1"/>
  <c r="AN256" i="1"/>
  <c r="AP257" i="1"/>
  <c r="AN257" i="1"/>
  <c r="AP258" i="1"/>
  <c r="AN258" i="1"/>
  <c r="AP259" i="1"/>
  <c r="AN259" i="1"/>
  <c r="AP260" i="1"/>
  <c r="AN260" i="1"/>
  <c r="AP261" i="1"/>
  <c r="AN261" i="1"/>
  <c r="AP262" i="1"/>
  <c r="AN262" i="1"/>
  <c r="AP263" i="1"/>
  <c r="AN263" i="1"/>
  <c r="AP264" i="1"/>
  <c r="AN264" i="1"/>
  <c r="AP265" i="1"/>
  <c r="AN265" i="1"/>
  <c r="AP266" i="1"/>
  <c r="AN266" i="1"/>
  <c r="AP267" i="1"/>
  <c r="AN267" i="1"/>
  <c r="AP268" i="1"/>
  <c r="AN268" i="1"/>
  <c r="AP269" i="1"/>
  <c r="AN269" i="1"/>
  <c r="AP270" i="1"/>
  <c r="AN270" i="1"/>
  <c r="AP271" i="1"/>
  <c r="AN271" i="1"/>
  <c r="AP272" i="1"/>
  <c r="AN272" i="1"/>
  <c r="AP273" i="1"/>
  <c r="AN273" i="1"/>
  <c r="AP274" i="1"/>
  <c r="AN274" i="1"/>
  <c r="AP275" i="1"/>
  <c r="AN275" i="1"/>
  <c r="AP276" i="1"/>
  <c r="AN276" i="1"/>
  <c r="AP277" i="1"/>
  <c r="AN277" i="1"/>
  <c r="AP278" i="1"/>
  <c r="AN278" i="1"/>
  <c r="AP279" i="1"/>
  <c r="AN279" i="1"/>
  <c r="AP280" i="1"/>
  <c r="AN280" i="1"/>
  <c r="AP281" i="1"/>
  <c r="AN281" i="1"/>
  <c r="AP282" i="1"/>
  <c r="AN282" i="1"/>
  <c r="AP283" i="1"/>
  <c r="AN283" i="1"/>
  <c r="AP284" i="1"/>
  <c r="AN284" i="1"/>
  <c r="AP285" i="1"/>
  <c r="AN285" i="1"/>
  <c r="AP286" i="1"/>
  <c r="AN286" i="1"/>
  <c r="AP287" i="1"/>
  <c r="AN287" i="1"/>
  <c r="AP288" i="1"/>
  <c r="AN288" i="1"/>
  <c r="AP289" i="1"/>
  <c r="AN289" i="1"/>
  <c r="AP290" i="1"/>
  <c r="AN290" i="1"/>
  <c r="AP291" i="1"/>
  <c r="AN291" i="1"/>
  <c r="AP292" i="1"/>
  <c r="AN292" i="1"/>
  <c r="AP293" i="1"/>
  <c r="AN293" i="1"/>
  <c r="AP294" i="1"/>
  <c r="AN294" i="1"/>
  <c r="AP295" i="1"/>
  <c r="AN295" i="1"/>
  <c r="AP296" i="1"/>
  <c r="AN296" i="1"/>
  <c r="AP297" i="1"/>
  <c r="AN297" i="1"/>
  <c r="AP298" i="1"/>
  <c r="AN298" i="1"/>
  <c r="AP299" i="1"/>
  <c r="AN299" i="1"/>
  <c r="AP300" i="1"/>
  <c r="AN300" i="1"/>
  <c r="AP301" i="1"/>
  <c r="AN301" i="1"/>
  <c r="AP302" i="1"/>
  <c r="AN302" i="1"/>
  <c r="AP303" i="1"/>
  <c r="AN303" i="1"/>
  <c r="AP304" i="1"/>
  <c r="AN304" i="1"/>
  <c r="AP305" i="1"/>
  <c r="AN305" i="1"/>
  <c r="AP306" i="1"/>
  <c r="AN306" i="1"/>
  <c r="AP307" i="1"/>
  <c r="AN307" i="1"/>
  <c r="AP308" i="1"/>
  <c r="AN308" i="1"/>
  <c r="AP309" i="1"/>
  <c r="AN309" i="1"/>
  <c r="AP310" i="1"/>
  <c r="AN310" i="1"/>
  <c r="AP311" i="1"/>
  <c r="AN311" i="1"/>
  <c r="AP312" i="1"/>
  <c r="AN312" i="1"/>
  <c r="AP313" i="1"/>
  <c r="AN313" i="1"/>
  <c r="AP314" i="1"/>
  <c r="AN314" i="1"/>
  <c r="AP315" i="1"/>
  <c r="AN315" i="1"/>
  <c r="AP316" i="1"/>
  <c r="AN316" i="1"/>
  <c r="AP317" i="1"/>
  <c r="AN317" i="1"/>
  <c r="AP318" i="1"/>
  <c r="AN318" i="1"/>
  <c r="AP319" i="1"/>
  <c r="AN319" i="1"/>
  <c r="AP320" i="1"/>
  <c r="AN320" i="1"/>
  <c r="AP321" i="1"/>
  <c r="AN321" i="1"/>
  <c r="AP322" i="1"/>
  <c r="AN322" i="1"/>
  <c r="AP323" i="1"/>
  <c r="AN323" i="1"/>
  <c r="AP324" i="1"/>
  <c r="AN324" i="1"/>
  <c r="AP325" i="1"/>
  <c r="AN325" i="1"/>
  <c r="AP326" i="1"/>
  <c r="AN326" i="1"/>
  <c r="AP327" i="1"/>
  <c r="AN327" i="1"/>
  <c r="AP328" i="1"/>
  <c r="AN328" i="1"/>
  <c r="AP329" i="1"/>
  <c r="AN329" i="1"/>
  <c r="AP330" i="1"/>
  <c r="AN330" i="1"/>
  <c r="AP331" i="1"/>
  <c r="AN331" i="1"/>
  <c r="AP332" i="1"/>
  <c r="AN332" i="1"/>
  <c r="AP333" i="1"/>
  <c r="AN333" i="1"/>
  <c r="AP334" i="1"/>
  <c r="AN334" i="1"/>
  <c r="AP335" i="1"/>
  <c r="AN335" i="1"/>
  <c r="AP336" i="1"/>
  <c r="AN336" i="1"/>
  <c r="AP337" i="1"/>
  <c r="AN337" i="1"/>
  <c r="AP338" i="1"/>
  <c r="AN338" i="1"/>
  <c r="AP339" i="1"/>
  <c r="AN339" i="1"/>
  <c r="AP340" i="1"/>
  <c r="AN340" i="1"/>
  <c r="AP341" i="1"/>
  <c r="AN341" i="1"/>
  <c r="AP342" i="1"/>
  <c r="AN342" i="1"/>
  <c r="AP343" i="1"/>
  <c r="AN343" i="1"/>
  <c r="AP344" i="1"/>
  <c r="AN344" i="1"/>
  <c r="AP345" i="1"/>
  <c r="AN345" i="1"/>
  <c r="AP346" i="1"/>
  <c r="AN346" i="1"/>
  <c r="AP347" i="1"/>
  <c r="AN347" i="1"/>
  <c r="AP348" i="1"/>
  <c r="AN348" i="1"/>
  <c r="AP349" i="1"/>
  <c r="AN349" i="1"/>
  <c r="AP350" i="1"/>
  <c r="AN350" i="1"/>
  <c r="AP351" i="1"/>
  <c r="AN351" i="1"/>
  <c r="AP352" i="1"/>
  <c r="AN352" i="1"/>
  <c r="AP353" i="1"/>
  <c r="AN353" i="1"/>
  <c r="AP354" i="1"/>
  <c r="AN354" i="1"/>
  <c r="AP355" i="1"/>
  <c r="AN355" i="1"/>
  <c r="AP356" i="1"/>
  <c r="AN356" i="1"/>
  <c r="AP357" i="1"/>
  <c r="AN357" i="1"/>
  <c r="AP358" i="1"/>
  <c r="AN358" i="1"/>
  <c r="AP359" i="1"/>
  <c r="AN359" i="1"/>
  <c r="AP360" i="1"/>
  <c r="AN360" i="1"/>
  <c r="AP361" i="1"/>
  <c r="AN361" i="1"/>
  <c r="AP362" i="1"/>
  <c r="AN362" i="1"/>
  <c r="AP363" i="1"/>
  <c r="AN363" i="1"/>
  <c r="AP364" i="1"/>
  <c r="AN364" i="1"/>
  <c r="AP365" i="1"/>
  <c r="AN365" i="1"/>
  <c r="AP366" i="1"/>
  <c r="AN366" i="1"/>
  <c r="AP367" i="1"/>
  <c r="AN367" i="1"/>
  <c r="AP368" i="1"/>
  <c r="AN368" i="1"/>
  <c r="AP369" i="1"/>
  <c r="AN369" i="1"/>
  <c r="AP370" i="1"/>
  <c r="AN370" i="1"/>
  <c r="AP371" i="1"/>
  <c r="AN371" i="1"/>
  <c r="AP372" i="1"/>
  <c r="AN372" i="1"/>
  <c r="AP373" i="1"/>
  <c r="AN373" i="1"/>
  <c r="AP374" i="1"/>
  <c r="AN374" i="1"/>
  <c r="AP375" i="1"/>
  <c r="AN375" i="1"/>
  <c r="AP376" i="1"/>
  <c r="AN376" i="1"/>
  <c r="AP377" i="1"/>
  <c r="AN377" i="1"/>
  <c r="AP378" i="1"/>
  <c r="AN378" i="1"/>
  <c r="AP379" i="1"/>
  <c r="AN379" i="1"/>
  <c r="AP380" i="1"/>
  <c r="AN380" i="1"/>
  <c r="AP381" i="1"/>
  <c r="AN381" i="1"/>
  <c r="AP382" i="1"/>
  <c r="AN382" i="1"/>
  <c r="AP383" i="1"/>
  <c r="AN383" i="1"/>
  <c r="AP384" i="1"/>
  <c r="AN384" i="1"/>
  <c r="AP385" i="1"/>
  <c r="AN385" i="1"/>
  <c r="AP386" i="1"/>
  <c r="AN386" i="1"/>
  <c r="AP387" i="1"/>
  <c r="AN387" i="1"/>
  <c r="AP388" i="1"/>
  <c r="AN388" i="1"/>
  <c r="AP389" i="1"/>
  <c r="AN389" i="1"/>
  <c r="AP390" i="1"/>
  <c r="AN390" i="1"/>
  <c r="AP391" i="1"/>
  <c r="AN391" i="1"/>
  <c r="AP392" i="1"/>
  <c r="AN392" i="1"/>
  <c r="AP393" i="1"/>
  <c r="AN393" i="1"/>
  <c r="AP394" i="1"/>
  <c r="AN394" i="1"/>
  <c r="AP395" i="1"/>
  <c r="AN395" i="1"/>
  <c r="AP396" i="1"/>
  <c r="AN396" i="1"/>
  <c r="AP397" i="1"/>
  <c r="AN397" i="1"/>
  <c r="AP398" i="1"/>
  <c r="AN398" i="1"/>
  <c r="AP399" i="1"/>
  <c r="AN399" i="1"/>
  <c r="AP400" i="1"/>
  <c r="AN400" i="1"/>
  <c r="AP401" i="1"/>
  <c r="AN401" i="1"/>
  <c r="AP402" i="1"/>
  <c r="AN402" i="1"/>
  <c r="AP403" i="1"/>
  <c r="AN403" i="1"/>
  <c r="AP404" i="1"/>
  <c r="AN404" i="1"/>
  <c r="AP405" i="1"/>
  <c r="AN405" i="1"/>
  <c r="AP406" i="1"/>
  <c r="AN406" i="1"/>
  <c r="AP407" i="1"/>
  <c r="AN407" i="1"/>
  <c r="AP408" i="1"/>
  <c r="AN408" i="1"/>
  <c r="AP409" i="1"/>
  <c r="AN409" i="1"/>
  <c r="AP410" i="1"/>
  <c r="AN410" i="1"/>
  <c r="AP411" i="1"/>
  <c r="AN411" i="1"/>
  <c r="AP412" i="1"/>
  <c r="AN412" i="1"/>
  <c r="AP413" i="1"/>
  <c r="AN413" i="1"/>
  <c r="AP414" i="1"/>
  <c r="AN414" i="1"/>
  <c r="AP415" i="1"/>
  <c r="AN415" i="1"/>
  <c r="AP416" i="1"/>
  <c r="AN416" i="1"/>
  <c r="AP417" i="1"/>
  <c r="AN417" i="1"/>
  <c r="AP418" i="1"/>
  <c r="AN418" i="1"/>
  <c r="AP419" i="1"/>
  <c r="AN419" i="1"/>
  <c r="AP420" i="1"/>
  <c r="AN420" i="1"/>
  <c r="AP421" i="1"/>
  <c r="AN421" i="1"/>
  <c r="AP422" i="1"/>
  <c r="AN422" i="1"/>
  <c r="AP423" i="1"/>
  <c r="AN423" i="1"/>
  <c r="AP424" i="1"/>
  <c r="AN424" i="1"/>
  <c r="AP425" i="1"/>
  <c r="AN425" i="1"/>
  <c r="AP426" i="1"/>
  <c r="AN426" i="1"/>
  <c r="AP427" i="1"/>
  <c r="AN427" i="1"/>
  <c r="AP428" i="1"/>
  <c r="AN428" i="1"/>
  <c r="AP429" i="1"/>
  <c r="AN429" i="1"/>
  <c r="AP430" i="1"/>
  <c r="AN430" i="1"/>
  <c r="AP431" i="1"/>
  <c r="AN431" i="1"/>
  <c r="AP432" i="1"/>
  <c r="AN432" i="1"/>
  <c r="AP433" i="1"/>
  <c r="AN433" i="1"/>
  <c r="AP434" i="1"/>
  <c r="AN434" i="1"/>
  <c r="AP435" i="1"/>
  <c r="AN435" i="1"/>
  <c r="AP436" i="1"/>
  <c r="AN436" i="1"/>
  <c r="AP437" i="1"/>
  <c r="AN437" i="1"/>
  <c r="AP438" i="1"/>
  <c r="AN438" i="1"/>
  <c r="AP439" i="1"/>
  <c r="AN439" i="1"/>
  <c r="AP440" i="1"/>
  <c r="AN440" i="1"/>
  <c r="AP441" i="1"/>
  <c r="AN441" i="1"/>
  <c r="AP442" i="1"/>
  <c r="AN442" i="1"/>
  <c r="AP443" i="1"/>
  <c r="AN443" i="1"/>
  <c r="AP444" i="1"/>
  <c r="AN444" i="1"/>
  <c r="AP445" i="1"/>
  <c r="AN445" i="1"/>
  <c r="AP446" i="1"/>
  <c r="AN446" i="1"/>
  <c r="AP447" i="1"/>
  <c r="AN447" i="1"/>
  <c r="AP448" i="1"/>
  <c r="AN448" i="1"/>
  <c r="AP449" i="1"/>
  <c r="AN449" i="1"/>
  <c r="AP450" i="1"/>
  <c r="AN450" i="1"/>
  <c r="AP451" i="1"/>
  <c r="AN451" i="1"/>
  <c r="AP452" i="1"/>
  <c r="AN452" i="1"/>
  <c r="AP453" i="1"/>
  <c r="AN453" i="1"/>
  <c r="AP454" i="1"/>
  <c r="AN454" i="1"/>
  <c r="AP455" i="1"/>
  <c r="AN455" i="1"/>
  <c r="AP456" i="1"/>
  <c r="AN456" i="1"/>
  <c r="AP457" i="1"/>
  <c r="AN457" i="1"/>
  <c r="AP458" i="1"/>
  <c r="AN458" i="1"/>
  <c r="AP459" i="1"/>
  <c r="AN459" i="1"/>
  <c r="AP460" i="1"/>
  <c r="AN460" i="1"/>
  <c r="AP461" i="1"/>
  <c r="AN461" i="1"/>
  <c r="AP462" i="1"/>
  <c r="AN462" i="1"/>
  <c r="AP463" i="1"/>
  <c r="AN463" i="1"/>
  <c r="AP464" i="1"/>
  <c r="AN464" i="1"/>
  <c r="AP465" i="1"/>
  <c r="AN465" i="1"/>
  <c r="AP466" i="1"/>
  <c r="AN466" i="1"/>
  <c r="AP467" i="1"/>
  <c r="AN467" i="1"/>
  <c r="AP468" i="1"/>
  <c r="AN468" i="1"/>
  <c r="AP469" i="1"/>
  <c r="AN469" i="1"/>
  <c r="AP470" i="1"/>
  <c r="AN470" i="1"/>
  <c r="AP471" i="1"/>
  <c r="AN471" i="1"/>
  <c r="AP472" i="1"/>
  <c r="AN472" i="1"/>
  <c r="AP473" i="1"/>
  <c r="AN473" i="1"/>
  <c r="AP474" i="1"/>
  <c r="AN474" i="1"/>
  <c r="AP475" i="1"/>
  <c r="AN475" i="1"/>
  <c r="AP476" i="1"/>
  <c r="AN476" i="1"/>
  <c r="AP477" i="1"/>
  <c r="AN477" i="1"/>
  <c r="AP478" i="1"/>
  <c r="AN478" i="1"/>
  <c r="AP479" i="1"/>
  <c r="AN479" i="1"/>
  <c r="AP480" i="1"/>
  <c r="AN480" i="1"/>
  <c r="AP481" i="1"/>
  <c r="AN481" i="1"/>
  <c r="AP482" i="1"/>
  <c r="AN482" i="1"/>
  <c r="AP483" i="1"/>
  <c r="AN483" i="1"/>
  <c r="AP484" i="1"/>
  <c r="AN484" i="1"/>
  <c r="AP485" i="1"/>
  <c r="AN485" i="1"/>
  <c r="AP486" i="1"/>
  <c r="AN486" i="1"/>
  <c r="AP487" i="1"/>
  <c r="AN487" i="1"/>
  <c r="AP488" i="1"/>
  <c r="AN488" i="1"/>
  <c r="AP489" i="1"/>
  <c r="AN489" i="1"/>
  <c r="AP490" i="1"/>
  <c r="AN490" i="1"/>
  <c r="AP491" i="1"/>
  <c r="AN491" i="1"/>
  <c r="AP492" i="1"/>
  <c r="AN492" i="1"/>
  <c r="AP493" i="1"/>
  <c r="AN493" i="1"/>
  <c r="AP494" i="1"/>
  <c r="AN494" i="1"/>
  <c r="AP495" i="1"/>
  <c r="AN495" i="1"/>
  <c r="AP496" i="1"/>
  <c r="AN496" i="1"/>
  <c r="AP497" i="1"/>
  <c r="AN497" i="1"/>
  <c r="AP498" i="1"/>
  <c r="AN498" i="1"/>
  <c r="AP499" i="1"/>
  <c r="AN499" i="1"/>
  <c r="AP500" i="1"/>
  <c r="AN500" i="1"/>
  <c r="AP501" i="1"/>
  <c r="AN501" i="1"/>
  <c r="AP502" i="1"/>
  <c r="AN502" i="1"/>
  <c r="AP503" i="1"/>
  <c r="AN503" i="1"/>
  <c r="AP504" i="1"/>
  <c r="AN504" i="1"/>
  <c r="AP505" i="1"/>
  <c r="AN505" i="1"/>
  <c r="AP506" i="1"/>
  <c r="AN506" i="1"/>
  <c r="AP507" i="1"/>
  <c r="AN507" i="1"/>
  <c r="AP508" i="1"/>
  <c r="AN508" i="1"/>
  <c r="AP509" i="1"/>
  <c r="AN509" i="1"/>
  <c r="AP510" i="1"/>
  <c r="AN510" i="1"/>
  <c r="AP511" i="1"/>
  <c r="AN511" i="1"/>
  <c r="AP512" i="1"/>
  <c r="AN512" i="1"/>
  <c r="AP513" i="1"/>
  <c r="AN513" i="1"/>
  <c r="AP514" i="1"/>
  <c r="AN514" i="1"/>
  <c r="AP515" i="1"/>
  <c r="AN515" i="1"/>
  <c r="AP516" i="1"/>
  <c r="AN516" i="1"/>
  <c r="AP517" i="1"/>
  <c r="AN517" i="1"/>
  <c r="AP518" i="1"/>
  <c r="AN518" i="1"/>
  <c r="AP519" i="1"/>
  <c r="AN519" i="1"/>
  <c r="AP520" i="1"/>
  <c r="AN520" i="1"/>
  <c r="AP521" i="1"/>
  <c r="AN521" i="1"/>
  <c r="AP522" i="1"/>
  <c r="AN522" i="1"/>
  <c r="AP523" i="1"/>
  <c r="AN523" i="1"/>
  <c r="AP524" i="1"/>
  <c r="AN524" i="1"/>
  <c r="AP525" i="1"/>
  <c r="AN525" i="1"/>
  <c r="AP526" i="1"/>
  <c r="AN526" i="1"/>
  <c r="AP527" i="1"/>
  <c r="AN527" i="1"/>
  <c r="AP528" i="1"/>
  <c r="AN528" i="1"/>
  <c r="AP529" i="1"/>
  <c r="AN529" i="1"/>
  <c r="AP530" i="1"/>
  <c r="AN530" i="1"/>
  <c r="AP531" i="1"/>
  <c r="AN531" i="1"/>
  <c r="AP532" i="1"/>
  <c r="AN532" i="1"/>
  <c r="AP533" i="1"/>
  <c r="AN533" i="1"/>
  <c r="AP534" i="1"/>
  <c r="AN534" i="1"/>
  <c r="AP535" i="1"/>
  <c r="AN535" i="1"/>
  <c r="AP536" i="1"/>
  <c r="AN536" i="1"/>
  <c r="AP537" i="1"/>
  <c r="AN537" i="1"/>
  <c r="AP538" i="1"/>
  <c r="AN538" i="1"/>
  <c r="AP539" i="1"/>
  <c r="AN539" i="1"/>
  <c r="AP540" i="1"/>
  <c r="AN540" i="1"/>
  <c r="AP541" i="1"/>
  <c r="AN541" i="1"/>
  <c r="AP542" i="1"/>
  <c r="AN542" i="1"/>
  <c r="AP543" i="1"/>
  <c r="AN543" i="1"/>
  <c r="AP544" i="1"/>
  <c r="AN544" i="1"/>
  <c r="AP545" i="1"/>
  <c r="AN545" i="1"/>
  <c r="AP546" i="1"/>
  <c r="AN546" i="1"/>
  <c r="AP547" i="1"/>
  <c r="AN547" i="1"/>
  <c r="AP548" i="1"/>
  <c r="AN548" i="1"/>
  <c r="AP549" i="1"/>
  <c r="AN549" i="1"/>
  <c r="AP550" i="1"/>
  <c r="AN550" i="1"/>
  <c r="AP551" i="1"/>
  <c r="AN551" i="1"/>
  <c r="AP552" i="1"/>
  <c r="AN552" i="1"/>
  <c r="AP553" i="1"/>
  <c r="AN553" i="1"/>
  <c r="AP554" i="1"/>
  <c r="AN554" i="1"/>
  <c r="AP555" i="1"/>
  <c r="AN555" i="1"/>
  <c r="AP556" i="1"/>
  <c r="AN556" i="1"/>
  <c r="AP557" i="1"/>
  <c r="AN557" i="1"/>
  <c r="AP558" i="1"/>
  <c r="AN558" i="1"/>
  <c r="AP559" i="1"/>
  <c r="AN559" i="1"/>
  <c r="AP560" i="1"/>
  <c r="AN560" i="1"/>
  <c r="AP561" i="1"/>
  <c r="AN561" i="1"/>
  <c r="AP562" i="1"/>
  <c r="AN562" i="1"/>
  <c r="AP563" i="1"/>
  <c r="AN563" i="1"/>
  <c r="AP564" i="1"/>
  <c r="AN564" i="1"/>
  <c r="AP565" i="1"/>
  <c r="AN565" i="1"/>
  <c r="AP566" i="1"/>
  <c r="AN566" i="1"/>
  <c r="AP567" i="1"/>
  <c r="AN567" i="1"/>
  <c r="AP568" i="1"/>
  <c r="AN568" i="1"/>
  <c r="AP569" i="1"/>
  <c r="AN569" i="1"/>
  <c r="AP570" i="1"/>
  <c r="AN570" i="1"/>
  <c r="AP571" i="1"/>
  <c r="AN571" i="1"/>
  <c r="AP572" i="1"/>
  <c r="AN572" i="1"/>
  <c r="AP573" i="1"/>
  <c r="AN573" i="1"/>
  <c r="AP574" i="1"/>
  <c r="AN574" i="1"/>
  <c r="AP575" i="1"/>
  <c r="AN575" i="1"/>
  <c r="AP576" i="1"/>
  <c r="AN576" i="1"/>
  <c r="AP577" i="1"/>
  <c r="AN577" i="1"/>
  <c r="AP3" i="1"/>
  <c r="AO3" i="1"/>
  <c r="AP4" i="1"/>
  <c r="AO4" i="1"/>
  <c r="AP5" i="1"/>
  <c r="AO5" i="1"/>
  <c r="AP6" i="1"/>
  <c r="AO6" i="1"/>
  <c r="AP7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P2" i="1"/>
  <c r="AO2" i="1"/>
  <c r="AN3" i="1"/>
  <c r="AN4" i="1"/>
  <c r="AN5" i="1"/>
  <c r="AN6" i="1"/>
  <c r="AN7" i="1"/>
  <c r="AN2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eatureExtractionResults_MichaelDesktop.csv" type="6" refreshedVersion="0" background="1" saveData="1">
    <textPr fileType="mac" sourceFile="Macintosh HD:Users:gabriele:Projects:featureBasedScheduling:Dati:FeatureExtractionResults_MichaelDesktop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<sst xmlns="http://schemas.openxmlformats.org/spreadsheetml/2006/main" count="79" uniqueCount="45">
  <si>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</si>
  <si>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</si>
  <si>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</si>
  <si>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</si>
  <si>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</si>
  <si>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</si>
  <si>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</si>
  <si>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</si>
  <si>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</si>
  <si>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</si>
  <si>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</si>
  <si>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</si>
  <si>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</si>
  <si>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</si>
  <si>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</si>
  <si>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</si>
  <si>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</si>
  <si>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</si>
  <si>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</si>
  <si>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</si>
  <si>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</si>
  <si>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</si>
  <si>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</si>
  <si>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</si>
  <si>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</si>
  <si>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</si>
  <si>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</si>
  <si>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</si>
  <si>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</si>
  <si>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</si>
  <si>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</si>
  <si>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</si>
  <si>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</si>
  <si>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</si>
  <si>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</si>
  <si>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Tahiti Compute units</t>
  </si>
  <si>
    <t>Devastator compute units</t>
  </si>
  <si>
    <t>Tahiti job count</t>
  </si>
  <si>
    <t>Num groups</t>
  </si>
  <si>
    <t>least set bit</t>
  </si>
  <si>
    <t>GeForce GT 640 Completion Time (ms)</t>
  </si>
  <si>
    <t xml:space="preserve">        Intel(R) Core(TM) i3-3240 CPU @ 3.40GHz Completion Time (ms)</t>
  </si>
  <si>
    <t>Devastator job count</t>
  </si>
  <si>
    <t>cache misses 2M</t>
  </si>
  <si>
    <t>cache misses 256K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</si>
</sst>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2" fontId="1" fillId="0" borderId="0" xfId="0" applyNumberFormat="1" applyFont="1" applyFill="1"/>
    <xf numFmtId="2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NumberFormat="1" applyFill="1"/>
    <xf numFmtId="2" fontId="1" fillId="7" borderId="0" xfId="0" applyNumberFormat="1" applyFon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ectorAddTrainingSample_Featur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atureExtractionResults_MichaelDesktop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9"/>
  <sheetViews>
    <sheetView showRuler="0" topLeftCell="AI1" workbookViewId="0">
      <pane ySplit="1" topLeftCell="A2" activePane="bottomLeft" state="frozen"/>
      <selection activeCell="F1" sqref="F1"/>
      <selection pane="bottomLeft" activeCell="AJ1" sqref="AJ1"/>
    </sheetView>
  </sheetViews>
  <sheetFormatPr defaultColWidth="11" defaultRowHeight="15.75" x14ac:dyDescent="0.25"/>
  <cols>
    <col min="1" max="1" width="19" style="2" bestFit="1" customWidth="1"/>
    <col min="2" max="2" width="12.125" style="1" bestFit="1" customWidth="1"/>
    <col min="3" max="3" width="37.875" style="9" bestFit="1" customWidth="1"/>
    <col min="4" max="4" width="38.375" style="9" bestFit="1" customWidth="1"/>
    <col min="5" max="5" width="36.875" style="9" bestFit="1" customWidth="1"/>
    <col min="6" max="6" width="37.125" style="9" bestFit="1" customWidth="1"/>
    <col min="7" max="7" width="40" style="9" bestFit="1" customWidth="1"/>
    <col min="8" max="8" width="29.375" style="1" bestFit="1" customWidth="1"/>
    <col min="9" max="9" width="24.875" style="1" bestFit="1" customWidth="1"/>
    <col min="10" max="10" width="26.625" style="1" bestFit="1" customWidth="1"/>
    <col min="11" max="11" width="30.5" style="1" bestFit="1" customWidth="1"/>
    <col min="12" max="12" width="25.375" style="1" bestFit="1" customWidth="1"/>
    <col min="13" max="13" width="24.125" style="1" bestFit="1" customWidth="1"/>
    <col min="14" max="14" width="25.625" style="1" bestFit="1" customWidth="1"/>
    <col min="15" max="16" width="36.125" style="8" bestFit="1" customWidth="1"/>
    <col min="17" max="17" width="28.125" style="8" bestFit="1" customWidth="1"/>
    <col min="18" max="20" width="36.375" style="5" bestFit="1" customWidth="1"/>
    <col min="21" max="23" width="35.375" style="5" bestFit="1" customWidth="1"/>
    <col min="24" max="24" width="13.5" style="1" bestFit="1" customWidth="1"/>
    <col min="25" max="26" width="20.875" style="7" bestFit="1" customWidth="1"/>
    <col min="27" max="27" width="17.5" style="7" bestFit="1" customWidth="1"/>
    <col min="28" max="28" width="20.5" style="7" bestFit="1" customWidth="1"/>
    <col min="29" max="29" width="19.625" style="7" bestFit="1" customWidth="1"/>
    <col min="30" max="30" width="16.375" style="7" bestFit="1" customWidth="1"/>
    <col min="31" max="31" width="19.5" style="7" bestFit="1" customWidth="1"/>
    <col min="32" max="32" width="12.125" style="6" bestFit="1" customWidth="1"/>
    <col min="33" max="33" width="24.125" style="1" bestFit="1" customWidth="1"/>
    <col min="34" max="34" width="28.625" style="1" bestFit="1" customWidth="1"/>
    <col min="35" max="35" width="62.625" style="1" bestFit="1" customWidth="1"/>
    <col min="38" max="38" width="16.375" customWidth="1"/>
    <col min="39" max="39" width="15" customWidth="1"/>
    <col min="40" max="41" width="20.125" customWidth="1"/>
    <col min="42" max="42" width="11" style="4"/>
  </cols>
  <sheetData>
    <row r="1" spans="1:4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34</v>
      </c>
      <c r="AG1" s="15" t="s">
        <v>31</v>
      </c>
      <c r="AH1" s="15" t="s">
        <v>32</v>
      </c>
      <c r="AI1" s="15" t="s">
        <v>33</v>
      </c>
      <c r="AJ1" s="11" t="s">
        <v>43</v>
      </c>
      <c r="AK1" s="11" t="s">
        <v>39</v>
      </c>
      <c r="AL1" s="10" t="s">
        <v>35</v>
      </c>
      <c r="AM1" s="10" t="s">
        <v>36</v>
      </c>
      <c r="AN1" s="10" t="s">
        <v>37</v>
      </c>
      <c r="AO1" s="10" t="s">
        <v>42</v>
      </c>
      <c r="AP1" s="10" t="s">
        <v>38</v>
      </c>
    </row>
    <row r="2" spans="1:42" s="3" customFormat="1" x14ac:dyDescent="0.25">
      <c r="A2" s="10">
        <v>0</v>
      </c>
      <c r="B2" s="10">
        <v>0</v>
      </c>
      <c r="C2" s="10">
        <v>2</v>
      </c>
      <c r="D2" s="10">
        <v>1</v>
      </c>
      <c r="E2" s="10">
        <v>0</v>
      </c>
      <c r="F2" s="10">
        <v>0</v>
      </c>
      <c r="G2" s="10">
        <v>0</v>
      </c>
      <c r="H2" s="10">
        <v>1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2097152</v>
      </c>
      <c r="P2" s="10">
        <v>1048576</v>
      </c>
      <c r="Q2" s="10">
        <v>0</v>
      </c>
      <c r="R2" s="10">
        <v>262144</v>
      </c>
      <c r="S2" s="10">
        <v>1</v>
      </c>
      <c r="T2" s="10">
        <v>1</v>
      </c>
      <c r="U2" s="10">
        <v>128</v>
      </c>
      <c r="V2" s="10">
        <v>1</v>
      </c>
      <c r="W2" s="10">
        <v>1</v>
      </c>
      <c r="X2" s="10">
        <v>0</v>
      </c>
      <c r="Y2" s="10">
        <v>0.125</v>
      </c>
      <c r="Z2" s="10">
        <v>2</v>
      </c>
      <c r="AA2" s="10">
        <v>0</v>
      </c>
      <c r="AB2" s="10">
        <v>0.5</v>
      </c>
      <c r="AC2" s="10">
        <v>0</v>
      </c>
      <c r="AD2" s="10">
        <v>0</v>
      </c>
      <c r="AE2" s="10">
        <v>1</v>
      </c>
      <c r="AF2" s="10">
        <v>0</v>
      </c>
      <c r="AG2" s="11">
        <v>3.33</v>
      </c>
      <c r="AH2" s="11">
        <v>3.28</v>
      </c>
      <c r="AI2" s="11">
        <v>2.36</v>
      </c>
      <c r="AJ2" s="3">
        <f>O2/64</f>
        <v>32768</v>
      </c>
      <c r="AK2" s="3">
        <f>(_xlfn.BITXOR(R2, R2-1)+1)/2</f>
        <v>262144</v>
      </c>
      <c r="AL2" s="10">
        <v>32</v>
      </c>
      <c r="AM2" s="10">
        <v>6</v>
      </c>
      <c r="AN2" s="10">
        <f t="shared" ref="AN2:AN7" si="0">AP2/AL2</f>
        <v>64</v>
      </c>
      <c r="AO2" s="10">
        <f t="shared" ref="AO2:AO65" si="1">CEILING(AP2/AM2,1)</f>
        <v>342</v>
      </c>
      <c r="AP2" s="10">
        <f t="shared" ref="AP2:AP65" si="2">CEILING((R2 * S2 * T2)/(U2 * V2 * W2), 1)</f>
        <v>2048</v>
      </c>
    </row>
    <row r="3" spans="1:42" x14ac:dyDescent="0.25">
      <c r="A3" s="10">
        <v>0</v>
      </c>
      <c r="B3" s="10">
        <v>0</v>
      </c>
      <c r="C3" s="10">
        <v>2</v>
      </c>
      <c r="D3" s="10">
        <v>1</v>
      </c>
      <c r="E3" s="10">
        <v>0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4194304</v>
      </c>
      <c r="P3" s="10">
        <v>2097152</v>
      </c>
      <c r="Q3" s="10">
        <v>0</v>
      </c>
      <c r="R3" s="10">
        <v>524288</v>
      </c>
      <c r="S3" s="10">
        <v>1</v>
      </c>
      <c r="T3" s="10">
        <v>1</v>
      </c>
      <c r="U3" s="10">
        <v>128</v>
      </c>
      <c r="V3" s="10">
        <v>1</v>
      </c>
      <c r="W3" s="10">
        <v>1</v>
      </c>
      <c r="X3" s="10">
        <v>0</v>
      </c>
      <c r="Y3" s="10">
        <v>0.125</v>
      </c>
      <c r="Z3" s="10">
        <v>2</v>
      </c>
      <c r="AA3" s="10">
        <v>0</v>
      </c>
      <c r="AB3" s="10">
        <v>0.5</v>
      </c>
      <c r="AC3" s="10">
        <v>0</v>
      </c>
      <c r="AD3" s="10">
        <v>0</v>
      </c>
      <c r="AE3" s="10">
        <v>1</v>
      </c>
      <c r="AF3" s="10">
        <v>0</v>
      </c>
      <c r="AG3" s="11">
        <v>4.18</v>
      </c>
      <c r="AH3" s="11">
        <v>4.1900000000000004</v>
      </c>
      <c r="AI3" s="11">
        <v>4.3499999999999996</v>
      </c>
      <c r="AJ3" s="3">
        <f t="shared" ref="AJ3:AJ65" si="3">O3/64</f>
        <v>65536</v>
      </c>
      <c r="AK3" s="3">
        <f t="shared" ref="AK3:AK66" si="4">(_xlfn.BITXOR(R3, R3-1)+1)/2</f>
        <v>524288</v>
      </c>
      <c r="AL3" s="10">
        <v>32</v>
      </c>
      <c r="AM3" s="10">
        <v>6</v>
      </c>
      <c r="AN3" s="10">
        <f t="shared" si="0"/>
        <v>128</v>
      </c>
      <c r="AO3" s="10">
        <f t="shared" si="1"/>
        <v>683</v>
      </c>
      <c r="AP3" s="10">
        <f t="shared" si="2"/>
        <v>4096</v>
      </c>
    </row>
    <row r="4" spans="1:42" x14ac:dyDescent="0.25">
      <c r="A4" s="10">
        <v>0</v>
      </c>
      <c r="B4" s="10">
        <v>0</v>
      </c>
      <c r="C4" s="10">
        <v>2</v>
      </c>
      <c r="D4" s="10">
        <v>1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6291456</v>
      </c>
      <c r="P4" s="10">
        <v>3145728</v>
      </c>
      <c r="Q4" s="10">
        <v>0</v>
      </c>
      <c r="R4" s="10">
        <v>786432</v>
      </c>
      <c r="S4" s="10">
        <v>1</v>
      </c>
      <c r="T4" s="10">
        <v>1</v>
      </c>
      <c r="U4" s="10">
        <v>128</v>
      </c>
      <c r="V4" s="10">
        <v>1</v>
      </c>
      <c r="W4" s="10">
        <v>1</v>
      </c>
      <c r="X4" s="10">
        <v>0</v>
      </c>
      <c r="Y4" s="10">
        <v>0.125</v>
      </c>
      <c r="Z4" s="10">
        <v>2</v>
      </c>
      <c r="AA4" s="10">
        <v>0</v>
      </c>
      <c r="AB4" s="10">
        <v>0.5</v>
      </c>
      <c r="AC4" s="10">
        <v>0</v>
      </c>
      <c r="AD4" s="10">
        <v>0</v>
      </c>
      <c r="AE4" s="10">
        <v>1</v>
      </c>
      <c r="AF4" s="10">
        <v>0</v>
      </c>
      <c r="AG4" s="11">
        <v>4.96</v>
      </c>
      <c r="AH4" s="11">
        <v>5.26</v>
      </c>
      <c r="AI4" s="11">
        <v>4.5599999999999996</v>
      </c>
      <c r="AJ4" s="3">
        <f t="shared" si="3"/>
        <v>98304</v>
      </c>
      <c r="AK4" s="3">
        <f t="shared" si="4"/>
        <v>262144</v>
      </c>
      <c r="AL4" s="10">
        <v>32</v>
      </c>
      <c r="AM4" s="10">
        <v>6</v>
      </c>
      <c r="AN4" s="10">
        <f t="shared" si="0"/>
        <v>192</v>
      </c>
      <c r="AO4" s="10">
        <f t="shared" si="1"/>
        <v>1024</v>
      </c>
      <c r="AP4" s="10">
        <f t="shared" si="2"/>
        <v>6144</v>
      </c>
    </row>
    <row r="5" spans="1:42" x14ac:dyDescent="0.25">
      <c r="A5" s="10">
        <v>0</v>
      </c>
      <c r="B5" s="10">
        <v>0</v>
      </c>
      <c r="C5" s="10">
        <v>2</v>
      </c>
      <c r="D5" s="10">
        <v>1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8388608</v>
      </c>
      <c r="P5" s="10">
        <v>4194304</v>
      </c>
      <c r="Q5" s="10">
        <v>0</v>
      </c>
      <c r="R5" s="10">
        <v>1048576</v>
      </c>
      <c r="S5" s="10">
        <v>1</v>
      </c>
      <c r="T5" s="10">
        <v>1</v>
      </c>
      <c r="U5" s="10">
        <v>128</v>
      </c>
      <c r="V5" s="10">
        <v>1</v>
      </c>
      <c r="W5" s="10">
        <v>1</v>
      </c>
      <c r="X5" s="10">
        <v>0</v>
      </c>
      <c r="Y5" s="10">
        <v>0.125</v>
      </c>
      <c r="Z5" s="10">
        <v>2</v>
      </c>
      <c r="AA5" s="10">
        <v>0</v>
      </c>
      <c r="AB5" s="10">
        <v>0.5</v>
      </c>
      <c r="AC5" s="10">
        <v>0</v>
      </c>
      <c r="AD5" s="10">
        <v>0</v>
      </c>
      <c r="AE5" s="10">
        <v>1</v>
      </c>
      <c r="AF5" s="10">
        <v>0</v>
      </c>
      <c r="AG5" s="11">
        <v>6.05</v>
      </c>
      <c r="AH5" s="11">
        <v>6.31</v>
      </c>
      <c r="AI5" s="11">
        <v>5.23</v>
      </c>
      <c r="AJ5" s="3">
        <f t="shared" si="3"/>
        <v>131072</v>
      </c>
      <c r="AK5" s="3">
        <f t="shared" si="4"/>
        <v>1048576</v>
      </c>
      <c r="AL5" s="10">
        <v>32</v>
      </c>
      <c r="AM5" s="10">
        <v>6</v>
      </c>
      <c r="AN5" s="10">
        <f t="shared" si="0"/>
        <v>256</v>
      </c>
      <c r="AO5" s="10">
        <f t="shared" si="1"/>
        <v>1366</v>
      </c>
      <c r="AP5" s="10">
        <f t="shared" si="2"/>
        <v>8192</v>
      </c>
    </row>
    <row r="6" spans="1:42" x14ac:dyDescent="0.25">
      <c r="A6" s="10">
        <v>0</v>
      </c>
      <c r="B6" s="10">
        <v>0</v>
      </c>
      <c r="C6" s="10">
        <v>2</v>
      </c>
      <c r="D6" s="10">
        <v>1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10485760</v>
      </c>
      <c r="P6" s="10">
        <v>5242880</v>
      </c>
      <c r="Q6" s="10">
        <v>0</v>
      </c>
      <c r="R6" s="10">
        <v>1310720</v>
      </c>
      <c r="S6" s="10">
        <v>1</v>
      </c>
      <c r="T6" s="10">
        <v>1</v>
      </c>
      <c r="U6" s="10">
        <v>128</v>
      </c>
      <c r="V6" s="10">
        <v>1</v>
      </c>
      <c r="W6" s="10">
        <v>1</v>
      </c>
      <c r="X6" s="10">
        <v>0</v>
      </c>
      <c r="Y6" s="10">
        <v>0.125</v>
      </c>
      <c r="Z6" s="10">
        <v>2</v>
      </c>
      <c r="AA6" s="10">
        <v>0</v>
      </c>
      <c r="AB6" s="10">
        <v>0.5</v>
      </c>
      <c r="AC6" s="10">
        <v>0</v>
      </c>
      <c r="AD6" s="10">
        <v>0</v>
      </c>
      <c r="AE6" s="10">
        <v>1</v>
      </c>
      <c r="AF6" s="10">
        <v>0</v>
      </c>
      <c r="AG6" s="11">
        <v>6.9</v>
      </c>
      <c r="AH6" s="11">
        <v>7.02</v>
      </c>
      <c r="AI6" s="11">
        <v>6.53</v>
      </c>
      <c r="AJ6" s="3">
        <f t="shared" si="3"/>
        <v>163840</v>
      </c>
      <c r="AK6" s="3">
        <f t="shared" si="4"/>
        <v>262144</v>
      </c>
      <c r="AL6" s="10">
        <v>32</v>
      </c>
      <c r="AM6" s="10">
        <v>6</v>
      </c>
      <c r="AN6" s="10">
        <f t="shared" si="0"/>
        <v>320</v>
      </c>
      <c r="AO6" s="10">
        <f t="shared" si="1"/>
        <v>1707</v>
      </c>
      <c r="AP6" s="10">
        <f t="shared" si="2"/>
        <v>10240</v>
      </c>
    </row>
    <row r="7" spans="1:42" x14ac:dyDescent="0.25">
      <c r="A7" s="10">
        <v>0</v>
      </c>
      <c r="B7" s="10">
        <v>0</v>
      </c>
      <c r="C7" s="10">
        <v>2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12582912</v>
      </c>
      <c r="P7" s="10">
        <v>6291456</v>
      </c>
      <c r="Q7" s="10">
        <v>0</v>
      </c>
      <c r="R7" s="10">
        <v>1572864</v>
      </c>
      <c r="S7" s="10">
        <v>1</v>
      </c>
      <c r="T7" s="10">
        <v>1</v>
      </c>
      <c r="U7" s="10">
        <v>128</v>
      </c>
      <c r="V7" s="10">
        <v>1</v>
      </c>
      <c r="W7" s="10">
        <v>1</v>
      </c>
      <c r="X7" s="10">
        <v>0</v>
      </c>
      <c r="Y7" s="10">
        <v>0.125</v>
      </c>
      <c r="Z7" s="10">
        <v>2</v>
      </c>
      <c r="AA7" s="10">
        <v>0</v>
      </c>
      <c r="AB7" s="10">
        <v>0.5</v>
      </c>
      <c r="AC7" s="10">
        <v>0</v>
      </c>
      <c r="AD7" s="10">
        <v>0</v>
      </c>
      <c r="AE7" s="10">
        <v>1</v>
      </c>
      <c r="AF7" s="10">
        <v>0</v>
      </c>
      <c r="AG7" s="11">
        <v>7.85</v>
      </c>
      <c r="AH7" s="11">
        <v>8.01</v>
      </c>
      <c r="AI7" s="11">
        <v>6.96</v>
      </c>
      <c r="AJ7" s="3">
        <f t="shared" si="3"/>
        <v>196608</v>
      </c>
      <c r="AK7" s="3">
        <f t="shared" si="4"/>
        <v>524288</v>
      </c>
      <c r="AL7" s="10">
        <v>32</v>
      </c>
      <c r="AM7" s="10">
        <v>6</v>
      </c>
      <c r="AN7" s="10">
        <f t="shared" si="0"/>
        <v>384</v>
      </c>
      <c r="AO7" s="10">
        <f t="shared" si="1"/>
        <v>2048</v>
      </c>
      <c r="AP7" s="10">
        <f t="shared" si="2"/>
        <v>12288</v>
      </c>
    </row>
    <row r="8" spans="1:42" x14ac:dyDescent="0.25">
      <c r="A8" s="10">
        <v>0</v>
      </c>
      <c r="B8" s="10">
        <v>0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14680064</v>
      </c>
      <c r="P8" s="10">
        <v>7340032</v>
      </c>
      <c r="Q8" s="10">
        <v>0</v>
      </c>
      <c r="R8" s="10">
        <v>1835008</v>
      </c>
      <c r="S8" s="10">
        <v>1</v>
      </c>
      <c r="T8" s="10">
        <v>1</v>
      </c>
      <c r="U8" s="10">
        <v>128</v>
      </c>
      <c r="V8" s="10">
        <v>1</v>
      </c>
      <c r="W8" s="10">
        <v>1</v>
      </c>
      <c r="X8" s="10">
        <v>0</v>
      </c>
      <c r="Y8" s="10">
        <v>0.125</v>
      </c>
      <c r="Z8" s="10">
        <v>2</v>
      </c>
      <c r="AA8" s="10">
        <v>0</v>
      </c>
      <c r="AB8" s="10">
        <v>0.5</v>
      </c>
      <c r="AC8" s="10">
        <v>0</v>
      </c>
      <c r="AD8" s="10">
        <v>0</v>
      </c>
      <c r="AE8" s="10">
        <v>1</v>
      </c>
      <c r="AF8" s="10">
        <v>0</v>
      </c>
      <c r="AG8" s="11">
        <v>8.9600000000000009</v>
      </c>
      <c r="AH8" s="11">
        <v>8.74</v>
      </c>
      <c r="AI8" s="11">
        <v>8.14</v>
      </c>
      <c r="AJ8" s="3">
        <f t="shared" si="3"/>
        <v>229376</v>
      </c>
      <c r="AK8" s="3">
        <f t="shared" si="4"/>
        <v>262144</v>
      </c>
      <c r="AL8" s="10">
        <v>32</v>
      </c>
      <c r="AM8" s="10">
        <v>6</v>
      </c>
      <c r="AN8" s="10">
        <f t="shared" ref="AN8:AN71" si="5">CEILING(AP8/AL8,1)</f>
        <v>448</v>
      </c>
      <c r="AO8" s="10">
        <f t="shared" si="1"/>
        <v>2390</v>
      </c>
      <c r="AP8" s="10">
        <f t="shared" si="2"/>
        <v>14336</v>
      </c>
    </row>
    <row r="9" spans="1:42" x14ac:dyDescent="0.25">
      <c r="A9" s="10">
        <v>0</v>
      </c>
      <c r="B9" s="10">
        <v>0</v>
      </c>
      <c r="C9" s="10">
        <v>2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16777216</v>
      </c>
      <c r="P9" s="10">
        <v>8388608</v>
      </c>
      <c r="Q9" s="10">
        <v>0</v>
      </c>
      <c r="R9" s="10">
        <v>2097152</v>
      </c>
      <c r="S9" s="10">
        <v>1</v>
      </c>
      <c r="T9" s="10">
        <v>1</v>
      </c>
      <c r="U9" s="10">
        <v>128</v>
      </c>
      <c r="V9" s="10">
        <v>1</v>
      </c>
      <c r="W9" s="10">
        <v>1</v>
      </c>
      <c r="X9" s="10">
        <v>0</v>
      </c>
      <c r="Y9" s="10">
        <v>0.125</v>
      </c>
      <c r="Z9" s="10">
        <v>2</v>
      </c>
      <c r="AA9" s="10">
        <v>0</v>
      </c>
      <c r="AB9" s="10">
        <v>0.5</v>
      </c>
      <c r="AC9" s="10">
        <v>0</v>
      </c>
      <c r="AD9" s="10">
        <v>0</v>
      </c>
      <c r="AE9" s="10">
        <v>1</v>
      </c>
      <c r="AF9" s="10">
        <v>0</v>
      </c>
      <c r="AG9" s="11">
        <v>9.8000000000000007</v>
      </c>
      <c r="AH9" s="11">
        <v>9.9700000000000006</v>
      </c>
      <c r="AI9" s="11">
        <v>9.36</v>
      </c>
      <c r="AJ9" s="3">
        <f t="shared" si="3"/>
        <v>262144</v>
      </c>
      <c r="AK9" s="3">
        <f t="shared" si="4"/>
        <v>2097152</v>
      </c>
      <c r="AL9" s="10">
        <v>32</v>
      </c>
      <c r="AM9" s="10">
        <v>6</v>
      </c>
      <c r="AN9" s="10">
        <f t="shared" si="5"/>
        <v>512</v>
      </c>
      <c r="AO9" s="10">
        <f t="shared" si="1"/>
        <v>2731</v>
      </c>
      <c r="AP9" s="10">
        <f t="shared" si="2"/>
        <v>16384</v>
      </c>
    </row>
    <row r="10" spans="1:42" x14ac:dyDescent="0.25">
      <c r="A10" s="10">
        <v>0</v>
      </c>
      <c r="B10" s="10">
        <v>0</v>
      </c>
      <c r="C10" s="10">
        <v>2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18874368</v>
      </c>
      <c r="P10" s="10">
        <v>9437184</v>
      </c>
      <c r="Q10" s="10">
        <v>0</v>
      </c>
      <c r="R10" s="10">
        <v>2359296</v>
      </c>
      <c r="S10" s="10">
        <v>1</v>
      </c>
      <c r="T10" s="10">
        <v>1</v>
      </c>
      <c r="U10" s="10">
        <v>128</v>
      </c>
      <c r="V10" s="10">
        <v>1</v>
      </c>
      <c r="W10" s="10">
        <v>1</v>
      </c>
      <c r="X10" s="10">
        <v>0</v>
      </c>
      <c r="Y10" s="10">
        <v>0.125</v>
      </c>
      <c r="Z10" s="10">
        <v>2</v>
      </c>
      <c r="AA10" s="10">
        <v>0</v>
      </c>
      <c r="AB10" s="10">
        <v>0.5</v>
      </c>
      <c r="AC10" s="10">
        <v>0</v>
      </c>
      <c r="AD10" s="10">
        <v>0</v>
      </c>
      <c r="AE10" s="10">
        <v>1</v>
      </c>
      <c r="AF10" s="10">
        <v>0</v>
      </c>
      <c r="AG10" s="11">
        <v>10.68</v>
      </c>
      <c r="AH10" s="11">
        <v>10.45</v>
      </c>
      <c r="AI10" s="11">
        <v>9.8699999999999992</v>
      </c>
      <c r="AJ10" s="3">
        <f t="shared" si="3"/>
        <v>294912</v>
      </c>
      <c r="AK10" s="3">
        <f t="shared" si="4"/>
        <v>262144</v>
      </c>
      <c r="AL10" s="10">
        <v>32</v>
      </c>
      <c r="AM10" s="10">
        <v>6</v>
      </c>
      <c r="AN10" s="10">
        <f t="shared" si="5"/>
        <v>576</v>
      </c>
      <c r="AO10" s="10">
        <f t="shared" si="1"/>
        <v>3072</v>
      </c>
      <c r="AP10" s="10">
        <f t="shared" si="2"/>
        <v>18432</v>
      </c>
    </row>
    <row r="11" spans="1:42" x14ac:dyDescent="0.25">
      <c r="A11" s="10">
        <v>0</v>
      </c>
      <c r="B11" s="10">
        <v>0</v>
      </c>
      <c r="C11" s="10">
        <v>2</v>
      </c>
      <c r="D11" s="10">
        <v>1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20971520</v>
      </c>
      <c r="P11" s="10">
        <v>10485760</v>
      </c>
      <c r="Q11" s="10">
        <v>0</v>
      </c>
      <c r="R11" s="10">
        <v>2621440</v>
      </c>
      <c r="S11" s="10">
        <v>1</v>
      </c>
      <c r="T11" s="10">
        <v>1</v>
      </c>
      <c r="U11" s="10">
        <v>128</v>
      </c>
      <c r="V11" s="10">
        <v>1</v>
      </c>
      <c r="W11" s="10">
        <v>1</v>
      </c>
      <c r="X11" s="10">
        <v>0</v>
      </c>
      <c r="Y11" s="10">
        <v>0.125</v>
      </c>
      <c r="Z11" s="10">
        <v>2</v>
      </c>
      <c r="AA11" s="10">
        <v>0</v>
      </c>
      <c r="AB11" s="10">
        <v>0.5</v>
      </c>
      <c r="AC11" s="10">
        <v>0</v>
      </c>
      <c r="AD11" s="10">
        <v>0</v>
      </c>
      <c r="AE11" s="10">
        <v>1</v>
      </c>
      <c r="AF11" s="10">
        <v>0</v>
      </c>
      <c r="AG11" s="11">
        <v>11.67</v>
      </c>
      <c r="AH11" s="11">
        <v>11.59</v>
      </c>
      <c r="AI11" s="11">
        <v>11.1</v>
      </c>
      <c r="AJ11" s="3">
        <f t="shared" si="3"/>
        <v>327680</v>
      </c>
      <c r="AK11" s="3">
        <f t="shared" si="4"/>
        <v>524288</v>
      </c>
      <c r="AL11" s="10">
        <v>32</v>
      </c>
      <c r="AM11" s="10">
        <v>6</v>
      </c>
      <c r="AN11" s="10">
        <f t="shared" si="5"/>
        <v>640</v>
      </c>
      <c r="AO11" s="10">
        <f t="shared" si="1"/>
        <v>3414</v>
      </c>
      <c r="AP11" s="10">
        <f t="shared" si="2"/>
        <v>20480</v>
      </c>
    </row>
    <row r="12" spans="1:42" x14ac:dyDescent="0.25">
      <c r="A12" s="10">
        <v>0</v>
      </c>
      <c r="B12" s="10">
        <v>0</v>
      </c>
      <c r="C12" s="10">
        <v>2</v>
      </c>
      <c r="D12" s="10">
        <v>1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23068672</v>
      </c>
      <c r="P12" s="10">
        <v>11534336</v>
      </c>
      <c r="Q12" s="10">
        <v>0</v>
      </c>
      <c r="R12" s="10">
        <v>2883584</v>
      </c>
      <c r="S12" s="10">
        <v>1</v>
      </c>
      <c r="T12" s="10">
        <v>1</v>
      </c>
      <c r="U12" s="10">
        <v>128</v>
      </c>
      <c r="V12" s="10">
        <v>1</v>
      </c>
      <c r="W12" s="10">
        <v>1</v>
      </c>
      <c r="X12" s="10">
        <v>0</v>
      </c>
      <c r="Y12" s="10">
        <v>0.125</v>
      </c>
      <c r="Z12" s="10">
        <v>2</v>
      </c>
      <c r="AA12" s="10">
        <v>0</v>
      </c>
      <c r="AB12" s="10">
        <v>0.5</v>
      </c>
      <c r="AC12" s="10">
        <v>0</v>
      </c>
      <c r="AD12" s="10">
        <v>0</v>
      </c>
      <c r="AE12" s="10">
        <v>1</v>
      </c>
      <c r="AF12" s="10">
        <v>0</v>
      </c>
      <c r="AG12" s="11">
        <v>12.59</v>
      </c>
      <c r="AH12" s="11">
        <v>12.37</v>
      </c>
      <c r="AI12" s="11">
        <v>12.78</v>
      </c>
      <c r="AJ12" s="3">
        <f t="shared" si="3"/>
        <v>360448</v>
      </c>
      <c r="AK12" s="3">
        <f t="shared" si="4"/>
        <v>262144</v>
      </c>
      <c r="AL12" s="10">
        <v>32</v>
      </c>
      <c r="AM12" s="10">
        <v>6</v>
      </c>
      <c r="AN12" s="10">
        <f t="shared" si="5"/>
        <v>704</v>
      </c>
      <c r="AO12" s="10">
        <f t="shared" si="1"/>
        <v>3755</v>
      </c>
      <c r="AP12" s="10">
        <f t="shared" si="2"/>
        <v>22528</v>
      </c>
    </row>
    <row r="13" spans="1:42" x14ac:dyDescent="0.25">
      <c r="A13" s="10">
        <v>0</v>
      </c>
      <c r="B13" s="10">
        <v>0</v>
      </c>
      <c r="C13" s="10">
        <v>2</v>
      </c>
      <c r="D13" s="10">
        <v>1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25165824</v>
      </c>
      <c r="P13" s="10">
        <v>12582912</v>
      </c>
      <c r="Q13" s="10">
        <v>0</v>
      </c>
      <c r="R13" s="10">
        <v>3145728</v>
      </c>
      <c r="S13" s="10">
        <v>1</v>
      </c>
      <c r="T13" s="10">
        <v>1</v>
      </c>
      <c r="U13" s="10">
        <v>128</v>
      </c>
      <c r="V13" s="10">
        <v>1</v>
      </c>
      <c r="W13" s="10">
        <v>1</v>
      </c>
      <c r="X13" s="10">
        <v>0</v>
      </c>
      <c r="Y13" s="10">
        <v>0.125</v>
      </c>
      <c r="Z13" s="10">
        <v>2</v>
      </c>
      <c r="AA13" s="10">
        <v>0</v>
      </c>
      <c r="AB13" s="10">
        <v>0.5</v>
      </c>
      <c r="AC13" s="10">
        <v>0</v>
      </c>
      <c r="AD13" s="10">
        <v>0</v>
      </c>
      <c r="AE13" s="10">
        <v>1</v>
      </c>
      <c r="AF13" s="10">
        <v>0</v>
      </c>
      <c r="AG13" s="11">
        <v>13.73</v>
      </c>
      <c r="AH13" s="11">
        <v>13.22</v>
      </c>
      <c r="AI13" s="11">
        <v>13.2</v>
      </c>
      <c r="AJ13" s="3">
        <f t="shared" si="3"/>
        <v>393216</v>
      </c>
      <c r="AK13" s="3">
        <f t="shared" si="4"/>
        <v>1048576</v>
      </c>
      <c r="AL13" s="10">
        <v>32</v>
      </c>
      <c r="AM13" s="10">
        <v>6</v>
      </c>
      <c r="AN13" s="10">
        <f t="shared" si="5"/>
        <v>768</v>
      </c>
      <c r="AO13" s="10">
        <f t="shared" si="1"/>
        <v>4096</v>
      </c>
      <c r="AP13" s="10">
        <f t="shared" si="2"/>
        <v>24576</v>
      </c>
    </row>
    <row r="14" spans="1:42" x14ac:dyDescent="0.25">
      <c r="A14" s="10">
        <v>0</v>
      </c>
      <c r="B14" s="10">
        <v>0</v>
      </c>
      <c r="C14" s="10">
        <v>2</v>
      </c>
      <c r="D14" s="10">
        <v>1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27262976</v>
      </c>
      <c r="P14" s="10">
        <v>13631488</v>
      </c>
      <c r="Q14" s="10">
        <v>0</v>
      </c>
      <c r="R14" s="10">
        <v>3407872</v>
      </c>
      <c r="S14" s="10">
        <v>1</v>
      </c>
      <c r="T14" s="10">
        <v>1</v>
      </c>
      <c r="U14" s="10">
        <v>128</v>
      </c>
      <c r="V14" s="10">
        <v>1</v>
      </c>
      <c r="W14" s="10">
        <v>1</v>
      </c>
      <c r="X14" s="10">
        <v>0</v>
      </c>
      <c r="Y14" s="10">
        <v>0.125</v>
      </c>
      <c r="Z14" s="10">
        <v>2</v>
      </c>
      <c r="AA14" s="10">
        <v>0</v>
      </c>
      <c r="AB14" s="10">
        <v>0.5</v>
      </c>
      <c r="AC14" s="10">
        <v>0</v>
      </c>
      <c r="AD14" s="10">
        <v>0</v>
      </c>
      <c r="AE14" s="10">
        <v>1</v>
      </c>
      <c r="AF14" s="10">
        <v>0</v>
      </c>
      <c r="AG14" s="11">
        <v>14.29</v>
      </c>
      <c r="AH14" s="11">
        <v>14.09</v>
      </c>
      <c r="AI14" s="11">
        <v>14.28</v>
      </c>
      <c r="AJ14" s="3">
        <f t="shared" si="3"/>
        <v>425984</v>
      </c>
      <c r="AK14" s="3">
        <f t="shared" si="4"/>
        <v>262144</v>
      </c>
      <c r="AL14" s="10">
        <v>32</v>
      </c>
      <c r="AM14" s="10">
        <v>6</v>
      </c>
      <c r="AN14" s="10">
        <f t="shared" si="5"/>
        <v>832</v>
      </c>
      <c r="AO14" s="10">
        <f t="shared" si="1"/>
        <v>4438</v>
      </c>
      <c r="AP14" s="10">
        <f t="shared" si="2"/>
        <v>26624</v>
      </c>
    </row>
    <row r="15" spans="1:42" x14ac:dyDescent="0.25">
      <c r="A15" s="10">
        <v>0</v>
      </c>
      <c r="B15" s="10">
        <v>0</v>
      </c>
      <c r="C15" s="10">
        <v>2</v>
      </c>
      <c r="D15" s="10">
        <v>1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29360128</v>
      </c>
      <c r="P15" s="10">
        <v>14680064</v>
      </c>
      <c r="Q15" s="10">
        <v>0</v>
      </c>
      <c r="R15" s="10">
        <v>3670016</v>
      </c>
      <c r="S15" s="10">
        <v>1</v>
      </c>
      <c r="T15" s="10">
        <v>1</v>
      </c>
      <c r="U15" s="10">
        <v>128</v>
      </c>
      <c r="V15" s="10">
        <v>1</v>
      </c>
      <c r="W15" s="10">
        <v>1</v>
      </c>
      <c r="X15" s="10">
        <v>0</v>
      </c>
      <c r="Y15" s="10">
        <v>0.125</v>
      </c>
      <c r="Z15" s="10">
        <v>2</v>
      </c>
      <c r="AA15" s="10">
        <v>0</v>
      </c>
      <c r="AB15" s="10">
        <v>0.5</v>
      </c>
      <c r="AC15" s="10">
        <v>0</v>
      </c>
      <c r="AD15" s="10">
        <v>0</v>
      </c>
      <c r="AE15" s="10">
        <v>1</v>
      </c>
      <c r="AF15" s="10">
        <v>0</v>
      </c>
      <c r="AG15" s="11">
        <v>15.23</v>
      </c>
      <c r="AH15" s="11">
        <v>15.07</v>
      </c>
      <c r="AI15" s="11">
        <v>15.18</v>
      </c>
      <c r="AJ15" s="3">
        <f t="shared" si="3"/>
        <v>458752</v>
      </c>
      <c r="AK15" s="3">
        <f t="shared" si="4"/>
        <v>524288</v>
      </c>
      <c r="AL15" s="10">
        <v>32</v>
      </c>
      <c r="AM15" s="10">
        <v>6</v>
      </c>
      <c r="AN15" s="10">
        <f t="shared" si="5"/>
        <v>896</v>
      </c>
      <c r="AO15" s="10">
        <f t="shared" si="1"/>
        <v>4779</v>
      </c>
      <c r="AP15" s="10">
        <f t="shared" si="2"/>
        <v>28672</v>
      </c>
    </row>
    <row r="16" spans="1:42" x14ac:dyDescent="0.25">
      <c r="A16" s="10">
        <v>0</v>
      </c>
      <c r="B16" s="10">
        <v>0</v>
      </c>
      <c r="C16" s="10">
        <v>2</v>
      </c>
      <c r="D16" s="10">
        <v>1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31457280</v>
      </c>
      <c r="P16" s="10">
        <v>15728640</v>
      </c>
      <c r="Q16" s="10">
        <v>0</v>
      </c>
      <c r="R16" s="10">
        <v>3932160</v>
      </c>
      <c r="S16" s="10">
        <v>1</v>
      </c>
      <c r="T16" s="10">
        <v>1</v>
      </c>
      <c r="U16" s="10">
        <v>128</v>
      </c>
      <c r="V16" s="10">
        <v>1</v>
      </c>
      <c r="W16" s="10">
        <v>1</v>
      </c>
      <c r="X16" s="10">
        <v>0</v>
      </c>
      <c r="Y16" s="10">
        <v>0.125</v>
      </c>
      <c r="Z16" s="10">
        <v>2</v>
      </c>
      <c r="AA16" s="10">
        <v>0</v>
      </c>
      <c r="AB16" s="10">
        <v>0.5</v>
      </c>
      <c r="AC16" s="10">
        <v>0</v>
      </c>
      <c r="AD16" s="10">
        <v>0</v>
      </c>
      <c r="AE16" s="10">
        <v>1</v>
      </c>
      <c r="AF16" s="10">
        <v>0</v>
      </c>
      <c r="AG16" s="11">
        <v>16.059999999999999</v>
      </c>
      <c r="AH16" s="11">
        <v>15.76</v>
      </c>
      <c r="AI16" s="11">
        <v>17.28</v>
      </c>
      <c r="AJ16" s="3">
        <f t="shared" si="3"/>
        <v>491520</v>
      </c>
      <c r="AK16" s="3">
        <f t="shared" si="4"/>
        <v>262144</v>
      </c>
      <c r="AL16" s="10">
        <v>32</v>
      </c>
      <c r="AM16" s="10">
        <v>6</v>
      </c>
      <c r="AN16" s="10">
        <f t="shared" si="5"/>
        <v>960</v>
      </c>
      <c r="AO16" s="10">
        <f t="shared" si="1"/>
        <v>5120</v>
      </c>
      <c r="AP16" s="10">
        <f t="shared" si="2"/>
        <v>30720</v>
      </c>
    </row>
    <row r="17" spans="1:42" x14ac:dyDescent="0.25">
      <c r="A17" s="10">
        <v>0</v>
      </c>
      <c r="B17" s="10">
        <v>0</v>
      </c>
      <c r="C17" s="10">
        <v>2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33554432</v>
      </c>
      <c r="P17" s="10">
        <v>16777216</v>
      </c>
      <c r="Q17" s="10">
        <v>0</v>
      </c>
      <c r="R17" s="10">
        <v>4194304</v>
      </c>
      <c r="S17" s="10">
        <v>1</v>
      </c>
      <c r="T17" s="10">
        <v>1</v>
      </c>
      <c r="U17" s="10">
        <v>128</v>
      </c>
      <c r="V17" s="10">
        <v>1</v>
      </c>
      <c r="W17" s="10">
        <v>1</v>
      </c>
      <c r="X17" s="10">
        <v>0</v>
      </c>
      <c r="Y17" s="10">
        <v>0.125</v>
      </c>
      <c r="Z17" s="10">
        <v>2</v>
      </c>
      <c r="AA17" s="10">
        <v>0</v>
      </c>
      <c r="AB17" s="10">
        <v>0.5</v>
      </c>
      <c r="AC17" s="10">
        <v>0</v>
      </c>
      <c r="AD17" s="10">
        <v>0</v>
      </c>
      <c r="AE17" s="10">
        <v>1</v>
      </c>
      <c r="AF17" s="10">
        <v>0</v>
      </c>
      <c r="AG17" s="11">
        <v>16.82</v>
      </c>
      <c r="AH17" s="11">
        <v>16.36</v>
      </c>
      <c r="AI17" s="11">
        <v>17</v>
      </c>
      <c r="AJ17" s="3">
        <f t="shared" si="3"/>
        <v>524288</v>
      </c>
      <c r="AK17" s="3">
        <f t="shared" si="4"/>
        <v>4194304</v>
      </c>
      <c r="AL17" s="10">
        <v>32</v>
      </c>
      <c r="AM17" s="10">
        <v>6</v>
      </c>
      <c r="AN17" s="10">
        <f t="shared" si="5"/>
        <v>1024</v>
      </c>
      <c r="AO17" s="10">
        <f t="shared" si="1"/>
        <v>5462</v>
      </c>
      <c r="AP17" s="10">
        <f t="shared" si="2"/>
        <v>32768</v>
      </c>
    </row>
    <row r="18" spans="1:42" x14ac:dyDescent="0.25">
      <c r="A18" s="10">
        <v>0</v>
      </c>
      <c r="B18" s="10">
        <v>0</v>
      </c>
      <c r="C18" s="10">
        <v>2</v>
      </c>
      <c r="D18" s="10">
        <v>1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35651584</v>
      </c>
      <c r="P18" s="10">
        <v>17825792</v>
      </c>
      <c r="Q18" s="10">
        <v>0</v>
      </c>
      <c r="R18" s="10">
        <v>4456448</v>
      </c>
      <c r="S18" s="10">
        <v>1</v>
      </c>
      <c r="T18" s="10">
        <v>1</v>
      </c>
      <c r="U18" s="10">
        <v>128</v>
      </c>
      <c r="V18" s="10">
        <v>1</v>
      </c>
      <c r="W18" s="10">
        <v>1</v>
      </c>
      <c r="X18" s="10">
        <v>0</v>
      </c>
      <c r="Y18" s="10">
        <v>0.125</v>
      </c>
      <c r="Z18" s="10">
        <v>2</v>
      </c>
      <c r="AA18" s="10">
        <v>0</v>
      </c>
      <c r="AB18" s="10">
        <v>0.5</v>
      </c>
      <c r="AC18" s="10">
        <v>0</v>
      </c>
      <c r="AD18" s="10">
        <v>0</v>
      </c>
      <c r="AE18" s="10">
        <v>1</v>
      </c>
      <c r="AF18" s="10">
        <v>0</v>
      </c>
      <c r="AG18" s="11">
        <v>17.649999999999999</v>
      </c>
      <c r="AH18" s="11">
        <v>17.350000000000001</v>
      </c>
      <c r="AI18" s="11">
        <v>18.68</v>
      </c>
      <c r="AJ18" s="3">
        <f t="shared" si="3"/>
        <v>557056</v>
      </c>
      <c r="AK18" s="3">
        <f t="shared" si="4"/>
        <v>262144</v>
      </c>
      <c r="AL18" s="10">
        <v>32</v>
      </c>
      <c r="AM18" s="10">
        <v>6</v>
      </c>
      <c r="AN18" s="10">
        <f t="shared" si="5"/>
        <v>1088</v>
      </c>
      <c r="AO18" s="10">
        <f t="shared" si="1"/>
        <v>5803</v>
      </c>
      <c r="AP18" s="10">
        <f t="shared" si="2"/>
        <v>34816</v>
      </c>
    </row>
    <row r="19" spans="1:42" x14ac:dyDescent="0.25">
      <c r="A19" s="10">
        <v>0</v>
      </c>
      <c r="B19" s="10">
        <v>0</v>
      </c>
      <c r="C19" s="10">
        <v>2</v>
      </c>
      <c r="D19" s="10">
        <v>1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37748736</v>
      </c>
      <c r="P19" s="10">
        <v>18874368</v>
      </c>
      <c r="Q19" s="10">
        <v>0</v>
      </c>
      <c r="R19" s="10">
        <v>4718592</v>
      </c>
      <c r="S19" s="10">
        <v>1</v>
      </c>
      <c r="T19" s="10">
        <v>1</v>
      </c>
      <c r="U19" s="10">
        <v>128</v>
      </c>
      <c r="V19" s="10">
        <v>1</v>
      </c>
      <c r="W19" s="10">
        <v>1</v>
      </c>
      <c r="X19" s="10">
        <v>0</v>
      </c>
      <c r="Y19" s="10">
        <v>0.125</v>
      </c>
      <c r="Z19" s="10">
        <v>2</v>
      </c>
      <c r="AA19" s="10">
        <v>0</v>
      </c>
      <c r="AB19" s="10">
        <v>0.5</v>
      </c>
      <c r="AC19" s="10">
        <v>0</v>
      </c>
      <c r="AD19" s="10">
        <v>0</v>
      </c>
      <c r="AE19" s="10">
        <v>1</v>
      </c>
      <c r="AF19" s="10">
        <v>0</v>
      </c>
      <c r="AG19" s="11">
        <v>18.96</v>
      </c>
      <c r="AH19" s="11">
        <v>18.489999999999998</v>
      </c>
      <c r="AI19" s="11">
        <v>18.920000000000002</v>
      </c>
      <c r="AJ19" s="3">
        <f t="shared" si="3"/>
        <v>589824</v>
      </c>
      <c r="AK19" s="3">
        <f t="shared" si="4"/>
        <v>524288</v>
      </c>
      <c r="AL19" s="10">
        <v>32</v>
      </c>
      <c r="AM19" s="10">
        <v>6</v>
      </c>
      <c r="AN19" s="10">
        <f t="shared" si="5"/>
        <v>1152</v>
      </c>
      <c r="AO19" s="10">
        <f t="shared" si="1"/>
        <v>6144</v>
      </c>
      <c r="AP19" s="10">
        <f t="shared" si="2"/>
        <v>36864</v>
      </c>
    </row>
    <row r="20" spans="1:42" x14ac:dyDescent="0.25">
      <c r="A20" s="10">
        <v>0</v>
      </c>
      <c r="B20" s="10">
        <v>0</v>
      </c>
      <c r="C20" s="10">
        <v>2</v>
      </c>
      <c r="D20" s="10">
        <v>1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39845888</v>
      </c>
      <c r="P20" s="10">
        <v>19922944</v>
      </c>
      <c r="Q20" s="10">
        <v>0</v>
      </c>
      <c r="R20" s="10">
        <v>4980736</v>
      </c>
      <c r="S20" s="10">
        <v>1</v>
      </c>
      <c r="T20" s="10">
        <v>1</v>
      </c>
      <c r="U20" s="10">
        <v>128</v>
      </c>
      <c r="V20" s="10">
        <v>1</v>
      </c>
      <c r="W20" s="10">
        <v>1</v>
      </c>
      <c r="X20" s="10">
        <v>0</v>
      </c>
      <c r="Y20" s="10">
        <v>0.125</v>
      </c>
      <c r="Z20" s="10">
        <v>2</v>
      </c>
      <c r="AA20" s="10">
        <v>0</v>
      </c>
      <c r="AB20" s="10">
        <v>0.5</v>
      </c>
      <c r="AC20" s="10">
        <v>0</v>
      </c>
      <c r="AD20" s="10">
        <v>0</v>
      </c>
      <c r="AE20" s="10">
        <v>1</v>
      </c>
      <c r="AF20" s="10">
        <v>0</v>
      </c>
      <c r="AG20" s="11">
        <v>19.48</v>
      </c>
      <c r="AH20" s="11">
        <v>19.37</v>
      </c>
      <c r="AI20" s="11">
        <v>20.059999999999999</v>
      </c>
      <c r="AJ20" s="3">
        <f t="shared" si="3"/>
        <v>622592</v>
      </c>
      <c r="AK20" s="3">
        <f t="shared" si="4"/>
        <v>262144</v>
      </c>
      <c r="AL20" s="10">
        <v>32</v>
      </c>
      <c r="AM20" s="10">
        <v>6</v>
      </c>
      <c r="AN20" s="10">
        <f t="shared" si="5"/>
        <v>1216</v>
      </c>
      <c r="AO20" s="10">
        <f t="shared" si="1"/>
        <v>6486</v>
      </c>
      <c r="AP20" s="10">
        <f t="shared" si="2"/>
        <v>38912</v>
      </c>
    </row>
    <row r="21" spans="1:42" x14ac:dyDescent="0.25">
      <c r="A21" s="10">
        <v>0</v>
      </c>
      <c r="B21" s="10">
        <v>0</v>
      </c>
      <c r="C21" s="10">
        <v>2</v>
      </c>
      <c r="D21" s="10">
        <v>1</v>
      </c>
      <c r="E21" s="10">
        <v>0</v>
      </c>
      <c r="F21" s="10">
        <v>0</v>
      </c>
      <c r="G21" s="10">
        <v>0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41943040</v>
      </c>
      <c r="P21" s="10">
        <v>20971520</v>
      </c>
      <c r="Q21" s="10">
        <v>0</v>
      </c>
      <c r="R21" s="10">
        <v>5242880</v>
      </c>
      <c r="S21" s="10">
        <v>1</v>
      </c>
      <c r="T21" s="10">
        <v>1</v>
      </c>
      <c r="U21" s="10">
        <v>128</v>
      </c>
      <c r="V21" s="10">
        <v>1</v>
      </c>
      <c r="W21" s="10">
        <v>1</v>
      </c>
      <c r="X21" s="10">
        <v>0</v>
      </c>
      <c r="Y21" s="10">
        <v>0.125</v>
      </c>
      <c r="Z21" s="10">
        <v>2</v>
      </c>
      <c r="AA21" s="10">
        <v>0</v>
      </c>
      <c r="AB21" s="10">
        <v>0.5</v>
      </c>
      <c r="AC21" s="10">
        <v>0</v>
      </c>
      <c r="AD21" s="10">
        <v>0</v>
      </c>
      <c r="AE21" s="10">
        <v>1</v>
      </c>
      <c r="AF21" s="10">
        <v>0</v>
      </c>
      <c r="AG21" s="11">
        <v>20.69</v>
      </c>
      <c r="AH21" s="11">
        <v>20.260000000000002</v>
      </c>
      <c r="AI21" s="11">
        <v>20.28</v>
      </c>
      <c r="AJ21" s="3">
        <f t="shared" si="3"/>
        <v>655360</v>
      </c>
      <c r="AK21" s="3">
        <f t="shared" si="4"/>
        <v>1048576</v>
      </c>
      <c r="AL21" s="10">
        <v>32</v>
      </c>
      <c r="AM21" s="10">
        <v>6</v>
      </c>
      <c r="AN21" s="10">
        <f t="shared" si="5"/>
        <v>1280</v>
      </c>
      <c r="AO21" s="10">
        <f t="shared" si="1"/>
        <v>6827</v>
      </c>
      <c r="AP21" s="10">
        <f t="shared" si="2"/>
        <v>40960</v>
      </c>
    </row>
    <row r="22" spans="1:42" x14ac:dyDescent="0.25">
      <c r="A22" s="10">
        <v>0</v>
      </c>
      <c r="B22" s="10">
        <v>0</v>
      </c>
      <c r="C22" s="10">
        <v>2</v>
      </c>
      <c r="D22" s="10">
        <v>1</v>
      </c>
      <c r="E22" s="10">
        <v>0</v>
      </c>
      <c r="F22" s="10">
        <v>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44040192</v>
      </c>
      <c r="P22" s="10">
        <v>22020096</v>
      </c>
      <c r="Q22" s="10">
        <v>0</v>
      </c>
      <c r="R22" s="10">
        <v>5505024</v>
      </c>
      <c r="S22" s="10">
        <v>1</v>
      </c>
      <c r="T22" s="10">
        <v>1</v>
      </c>
      <c r="U22" s="10">
        <v>128</v>
      </c>
      <c r="V22" s="10">
        <v>1</v>
      </c>
      <c r="W22" s="10">
        <v>1</v>
      </c>
      <c r="X22" s="10">
        <v>0</v>
      </c>
      <c r="Y22" s="10">
        <v>0.125</v>
      </c>
      <c r="Z22" s="10">
        <v>2</v>
      </c>
      <c r="AA22" s="10">
        <v>0</v>
      </c>
      <c r="AB22" s="10">
        <v>0.5</v>
      </c>
      <c r="AC22" s="10">
        <v>0</v>
      </c>
      <c r="AD22" s="10">
        <v>0</v>
      </c>
      <c r="AE22" s="10">
        <v>1</v>
      </c>
      <c r="AF22" s="10">
        <v>0</v>
      </c>
      <c r="AG22" s="11">
        <v>21.5</v>
      </c>
      <c r="AH22" s="11">
        <v>21.01</v>
      </c>
      <c r="AI22" s="11">
        <v>22.15</v>
      </c>
      <c r="AJ22" s="3">
        <f t="shared" si="3"/>
        <v>688128</v>
      </c>
      <c r="AK22" s="3">
        <f t="shared" si="4"/>
        <v>262144</v>
      </c>
      <c r="AL22" s="10">
        <v>32</v>
      </c>
      <c r="AM22" s="10">
        <v>6</v>
      </c>
      <c r="AN22" s="10">
        <f t="shared" si="5"/>
        <v>1344</v>
      </c>
      <c r="AO22" s="10">
        <f t="shared" si="1"/>
        <v>7168</v>
      </c>
      <c r="AP22" s="10">
        <f t="shared" si="2"/>
        <v>43008</v>
      </c>
    </row>
    <row r="23" spans="1:42" x14ac:dyDescent="0.25">
      <c r="A23" s="10">
        <v>0</v>
      </c>
      <c r="B23" s="10">
        <v>0</v>
      </c>
      <c r="C23" s="10">
        <v>2</v>
      </c>
      <c r="D23" s="10">
        <v>1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46137344</v>
      </c>
      <c r="P23" s="10">
        <v>23068672</v>
      </c>
      <c r="Q23" s="10">
        <v>0</v>
      </c>
      <c r="R23" s="10">
        <v>5767168</v>
      </c>
      <c r="S23" s="10">
        <v>1</v>
      </c>
      <c r="T23" s="10">
        <v>1</v>
      </c>
      <c r="U23" s="10">
        <v>128</v>
      </c>
      <c r="V23" s="10">
        <v>1</v>
      </c>
      <c r="W23" s="10">
        <v>1</v>
      </c>
      <c r="X23" s="10">
        <v>0</v>
      </c>
      <c r="Y23" s="10">
        <v>0.125</v>
      </c>
      <c r="Z23" s="10">
        <v>2</v>
      </c>
      <c r="AA23" s="10">
        <v>0</v>
      </c>
      <c r="AB23" s="10">
        <v>0.5</v>
      </c>
      <c r="AC23" s="10">
        <v>0</v>
      </c>
      <c r="AD23" s="10">
        <v>0</v>
      </c>
      <c r="AE23" s="10">
        <v>1</v>
      </c>
      <c r="AF23" s="10">
        <v>0</v>
      </c>
      <c r="AG23" s="11">
        <v>23.39</v>
      </c>
      <c r="AH23" s="11">
        <v>22.88</v>
      </c>
      <c r="AI23" s="11">
        <v>22.82</v>
      </c>
      <c r="AJ23" s="3">
        <f t="shared" si="3"/>
        <v>720896</v>
      </c>
      <c r="AK23" s="3">
        <f t="shared" si="4"/>
        <v>524288</v>
      </c>
      <c r="AL23" s="10">
        <v>32</v>
      </c>
      <c r="AM23" s="10">
        <v>6</v>
      </c>
      <c r="AN23" s="10">
        <f t="shared" si="5"/>
        <v>1408</v>
      </c>
      <c r="AO23" s="10">
        <f t="shared" si="1"/>
        <v>7510</v>
      </c>
      <c r="AP23" s="10">
        <f t="shared" si="2"/>
        <v>45056</v>
      </c>
    </row>
    <row r="24" spans="1:42" x14ac:dyDescent="0.25">
      <c r="A24" s="10">
        <v>0</v>
      </c>
      <c r="B24" s="10">
        <v>0</v>
      </c>
      <c r="C24" s="10">
        <v>2</v>
      </c>
      <c r="D24" s="10">
        <v>1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48234496</v>
      </c>
      <c r="P24" s="10">
        <v>24117248</v>
      </c>
      <c r="Q24" s="10">
        <v>0</v>
      </c>
      <c r="R24" s="10">
        <v>6029312</v>
      </c>
      <c r="S24" s="10">
        <v>1</v>
      </c>
      <c r="T24" s="10">
        <v>1</v>
      </c>
      <c r="U24" s="10">
        <v>128</v>
      </c>
      <c r="V24" s="10">
        <v>1</v>
      </c>
      <c r="W24" s="10">
        <v>1</v>
      </c>
      <c r="X24" s="10">
        <v>0</v>
      </c>
      <c r="Y24" s="10">
        <v>0.125</v>
      </c>
      <c r="Z24" s="10">
        <v>2</v>
      </c>
      <c r="AA24" s="10">
        <v>0</v>
      </c>
      <c r="AB24" s="10">
        <v>0.5</v>
      </c>
      <c r="AC24" s="10">
        <v>0</v>
      </c>
      <c r="AD24" s="10">
        <v>0</v>
      </c>
      <c r="AE24" s="10">
        <v>1</v>
      </c>
      <c r="AF24" s="10">
        <v>0</v>
      </c>
      <c r="AG24" s="11">
        <v>23.93</v>
      </c>
      <c r="AH24" s="11">
        <v>23.52</v>
      </c>
      <c r="AI24" s="11">
        <v>23.87</v>
      </c>
      <c r="AJ24" s="3">
        <f t="shared" si="3"/>
        <v>753664</v>
      </c>
      <c r="AK24" s="3">
        <f t="shared" si="4"/>
        <v>262144</v>
      </c>
      <c r="AL24" s="10">
        <v>32</v>
      </c>
      <c r="AM24" s="10">
        <v>6</v>
      </c>
      <c r="AN24" s="10">
        <f t="shared" si="5"/>
        <v>1472</v>
      </c>
      <c r="AO24" s="10">
        <f t="shared" si="1"/>
        <v>7851</v>
      </c>
      <c r="AP24" s="10">
        <f t="shared" si="2"/>
        <v>47104</v>
      </c>
    </row>
    <row r="25" spans="1:42" x14ac:dyDescent="0.25">
      <c r="A25" s="10">
        <v>0</v>
      </c>
      <c r="B25" s="10">
        <v>0</v>
      </c>
      <c r="C25" s="10">
        <v>2</v>
      </c>
      <c r="D25" s="10">
        <v>1</v>
      </c>
      <c r="E25" s="10">
        <v>0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50331648</v>
      </c>
      <c r="P25" s="10">
        <v>25165824</v>
      </c>
      <c r="Q25" s="10">
        <v>0</v>
      </c>
      <c r="R25" s="10">
        <v>6291456</v>
      </c>
      <c r="S25" s="10">
        <v>1</v>
      </c>
      <c r="T25" s="10">
        <v>1</v>
      </c>
      <c r="U25" s="10">
        <v>128</v>
      </c>
      <c r="V25" s="10">
        <v>1</v>
      </c>
      <c r="W25" s="10">
        <v>1</v>
      </c>
      <c r="X25" s="10">
        <v>0</v>
      </c>
      <c r="Y25" s="10">
        <v>0.125</v>
      </c>
      <c r="Z25" s="10">
        <v>2</v>
      </c>
      <c r="AA25" s="10">
        <v>0</v>
      </c>
      <c r="AB25" s="10">
        <v>0.5</v>
      </c>
      <c r="AC25" s="10">
        <v>0</v>
      </c>
      <c r="AD25" s="10">
        <v>0</v>
      </c>
      <c r="AE25" s="10">
        <v>1</v>
      </c>
      <c r="AF25" s="10">
        <v>0</v>
      </c>
      <c r="AG25" s="11">
        <v>24.94</v>
      </c>
      <c r="AH25" s="11">
        <v>24.93</v>
      </c>
      <c r="AI25" s="11">
        <v>24.94</v>
      </c>
      <c r="AJ25" s="3">
        <f t="shared" si="3"/>
        <v>786432</v>
      </c>
      <c r="AK25" s="3">
        <f t="shared" si="4"/>
        <v>2097152</v>
      </c>
      <c r="AL25" s="10">
        <v>32</v>
      </c>
      <c r="AM25" s="10">
        <v>6</v>
      </c>
      <c r="AN25" s="10">
        <f t="shared" si="5"/>
        <v>1536</v>
      </c>
      <c r="AO25" s="10">
        <f t="shared" si="1"/>
        <v>8192</v>
      </c>
      <c r="AP25" s="10">
        <f t="shared" si="2"/>
        <v>49152</v>
      </c>
    </row>
    <row r="26" spans="1:42" x14ac:dyDescent="0.25">
      <c r="A26" s="10">
        <v>0</v>
      </c>
      <c r="B26" s="10">
        <v>0</v>
      </c>
      <c r="C26" s="10">
        <v>2</v>
      </c>
      <c r="D26" s="10">
        <v>1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52428800</v>
      </c>
      <c r="P26" s="10">
        <v>26214400</v>
      </c>
      <c r="Q26" s="10">
        <v>0</v>
      </c>
      <c r="R26" s="10">
        <v>6553600</v>
      </c>
      <c r="S26" s="10">
        <v>1</v>
      </c>
      <c r="T26" s="10">
        <v>1</v>
      </c>
      <c r="U26" s="10">
        <v>128</v>
      </c>
      <c r="V26" s="10">
        <v>1</v>
      </c>
      <c r="W26" s="10">
        <v>1</v>
      </c>
      <c r="X26" s="10">
        <v>0</v>
      </c>
      <c r="Y26" s="10">
        <v>0.125</v>
      </c>
      <c r="Z26" s="10">
        <v>2</v>
      </c>
      <c r="AA26" s="10">
        <v>0</v>
      </c>
      <c r="AB26" s="10">
        <v>0.5</v>
      </c>
      <c r="AC26" s="10">
        <v>0</v>
      </c>
      <c r="AD26" s="10">
        <v>0</v>
      </c>
      <c r="AE26" s="10">
        <v>1</v>
      </c>
      <c r="AF26" s="10">
        <v>0</v>
      </c>
      <c r="AG26" s="11">
        <v>26.31</v>
      </c>
      <c r="AH26" s="11">
        <v>25.86</v>
      </c>
      <c r="AI26" s="11">
        <v>25.82</v>
      </c>
      <c r="AJ26" s="3">
        <f t="shared" si="3"/>
        <v>819200</v>
      </c>
      <c r="AK26" s="3">
        <f t="shared" si="4"/>
        <v>262144</v>
      </c>
      <c r="AL26" s="10">
        <v>32</v>
      </c>
      <c r="AM26" s="10">
        <v>6</v>
      </c>
      <c r="AN26" s="10">
        <f t="shared" si="5"/>
        <v>1600</v>
      </c>
      <c r="AO26" s="10">
        <f t="shared" si="1"/>
        <v>8534</v>
      </c>
      <c r="AP26" s="10">
        <f t="shared" si="2"/>
        <v>51200</v>
      </c>
    </row>
    <row r="27" spans="1:42" x14ac:dyDescent="0.25">
      <c r="A27" s="10">
        <v>0</v>
      </c>
      <c r="B27" s="10">
        <v>0</v>
      </c>
      <c r="C27" s="10">
        <v>2</v>
      </c>
      <c r="D27" s="10">
        <v>1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54525952</v>
      </c>
      <c r="P27" s="10">
        <v>27262976</v>
      </c>
      <c r="Q27" s="10">
        <v>0</v>
      </c>
      <c r="R27" s="10">
        <v>6815744</v>
      </c>
      <c r="S27" s="10">
        <v>1</v>
      </c>
      <c r="T27" s="10">
        <v>1</v>
      </c>
      <c r="U27" s="10">
        <v>128</v>
      </c>
      <c r="V27" s="10">
        <v>1</v>
      </c>
      <c r="W27" s="10">
        <v>1</v>
      </c>
      <c r="X27" s="10">
        <v>0</v>
      </c>
      <c r="Y27" s="10">
        <v>0.125</v>
      </c>
      <c r="Z27" s="10">
        <v>2</v>
      </c>
      <c r="AA27" s="10">
        <v>0</v>
      </c>
      <c r="AB27" s="10">
        <v>0.5</v>
      </c>
      <c r="AC27" s="10">
        <v>0</v>
      </c>
      <c r="AD27" s="10">
        <v>0</v>
      </c>
      <c r="AE27" s="10">
        <v>1</v>
      </c>
      <c r="AF27" s="10">
        <v>0</v>
      </c>
      <c r="AG27" s="11">
        <v>27.28</v>
      </c>
      <c r="AH27" s="11">
        <v>26.71</v>
      </c>
      <c r="AI27" s="11">
        <v>27.18</v>
      </c>
      <c r="AJ27" s="3">
        <f t="shared" si="3"/>
        <v>851968</v>
      </c>
      <c r="AK27" s="3">
        <f t="shared" si="4"/>
        <v>524288</v>
      </c>
      <c r="AL27" s="10">
        <v>32</v>
      </c>
      <c r="AM27" s="10">
        <v>6</v>
      </c>
      <c r="AN27" s="10">
        <f t="shared" si="5"/>
        <v>1664</v>
      </c>
      <c r="AO27" s="10">
        <f t="shared" si="1"/>
        <v>8875</v>
      </c>
      <c r="AP27" s="10">
        <f t="shared" si="2"/>
        <v>53248</v>
      </c>
    </row>
    <row r="28" spans="1:42" x14ac:dyDescent="0.25">
      <c r="A28" s="10">
        <v>0</v>
      </c>
      <c r="B28" s="10">
        <v>0</v>
      </c>
      <c r="C28" s="10">
        <v>2</v>
      </c>
      <c r="D28" s="10">
        <v>1</v>
      </c>
      <c r="E28" s="10">
        <v>0</v>
      </c>
      <c r="F28" s="10">
        <v>0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56623104</v>
      </c>
      <c r="P28" s="10">
        <v>28311552</v>
      </c>
      <c r="Q28" s="10">
        <v>0</v>
      </c>
      <c r="R28" s="10">
        <v>7077888</v>
      </c>
      <c r="S28" s="10">
        <v>1</v>
      </c>
      <c r="T28" s="10">
        <v>1</v>
      </c>
      <c r="U28" s="10">
        <v>128</v>
      </c>
      <c r="V28" s="10">
        <v>1</v>
      </c>
      <c r="W28" s="10">
        <v>1</v>
      </c>
      <c r="X28" s="10">
        <v>0</v>
      </c>
      <c r="Y28" s="10">
        <v>0.125</v>
      </c>
      <c r="Z28" s="10">
        <v>2</v>
      </c>
      <c r="AA28" s="10">
        <v>0</v>
      </c>
      <c r="AB28" s="10">
        <v>0.5</v>
      </c>
      <c r="AC28" s="10">
        <v>0</v>
      </c>
      <c r="AD28" s="10">
        <v>0</v>
      </c>
      <c r="AE28" s="10">
        <v>1</v>
      </c>
      <c r="AF28" s="10">
        <v>0</v>
      </c>
      <c r="AG28" s="11">
        <v>28.53</v>
      </c>
      <c r="AH28" s="11">
        <v>27.24</v>
      </c>
      <c r="AI28" s="11">
        <v>29.36</v>
      </c>
      <c r="AJ28" s="3">
        <f t="shared" si="3"/>
        <v>884736</v>
      </c>
      <c r="AK28" s="3">
        <f t="shared" si="4"/>
        <v>262144</v>
      </c>
      <c r="AL28" s="10">
        <v>32</v>
      </c>
      <c r="AM28" s="10">
        <v>6</v>
      </c>
      <c r="AN28" s="10">
        <f t="shared" si="5"/>
        <v>1728</v>
      </c>
      <c r="AO28" s="10">
        <f t="shared" si="1"/>
        <v>9216</v>
      </c>
      <c r="AP28" s="10">
        <f t="shared" si="2"/>
        <v>55296</v>
      </c>
    </row>
    <row r="29" spans="1:42" x14ac:dyDescent="0.25">
      <c r="A29" s="10">
        <v>0</v>
      </c>
      <c r="B29" s="10">
        <v>0</v>
      </c>
      <c r="C29" s="10">
        <v>2</v>
      </c>
      <c r="D29" s="10">
        <v>1</v>
      </c>
      <c r="E29" s="10">
        <v>0</v>
      </c>
      <c r="F29" s="10">
        <v>0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58720256</v>
      </c>
      <c r="P29" s="10">
        <v>29360128</v>
      </c>
      <c r="Q29" s="10">
        <v>0</v>
      </c>
      <c r="R29" s="10">
        <v>7340032</v>
      </c>
      <c r="S29" s="10">
        <v>1</v>
      </c>
      <c r="T29" s="10">
        <v>1</v>
      </c>
      <c r="U29" s="10">
        <v>128</v>
      </c>
      <c r="V29" s="10">
        <v>1</v>
      </c>
      <c r="W29" s="10">
        <v>1</v>
      </c>
      <c r="X29" s="10">
        <v>0</v>
      </c>
      <c r="Y29" s="10">
        <v>0.125</v>
      </c>
      <c r="Z29" s="10">
        <v>2</v>
      </c>
      <c r="AA29" s="10">
        <v>0</v>
      </c>
      <c r="AB29" s="10">
        <v>0.5</v>
      </c>
      <c r="AC29" s="10">
        <v>0</v>
      </c>
      <c r="AD29" s="10">
        <v>0</v>
      </c>
      <c r="AE29" s="10">
        <v>1</v>
      </c>
      <c r="AF29" s="10">
        <v>0</v>
      </c>
      <c r="AG29" s="11">
        <v>29.45</v>
      </c>
      <c r="AH29" s="11">
        <v>28.83</v>
      </c>
      <c r="AI29" s="11">
        <v>28.89</v>
      </c>
      <c r="AJ29" s="3">
        <f t="shared" si="3"/>
        <v>917504</v>
      </c>
      <c r="AK29" s="3">
        <f t="shared" si="4"/>
        <v>1048576</v>
      </c>
      <c r="AL29" s="10">
        <v>32</v>
      </c>
      <c r="AM29" s="10">
        <v>6</v>
      </c>
      <c r="AN29" s="10">
        <f t="shared" si="5"/>
        <v>1792</v>
      </c>
      <c r="AO29" s="10">
        <f t="shared" si="1"/>
        <v>9558</v>
      </c>
      <c r="AP29" s="10">
        <f t="shared" si="2"/>
        <v>57344</v>
      </c>
    </row>
    <row r="30" spans="1:42" x14ac:dyDescent="0.25">
      <c r="A30" s="10">
        <v>0</v>
      </c>
      <c r="B30" s="10">
        <v>0</v>
      </c>
      <c r="C30" s="10">
        <v>2</v>
      </c>
      <c r="D30" s="10">
        <v>1</v>
      </c>
      <c r="E30" s="10">
        <v>0</v>
      </c>
      <c r="F30" s="10">
        <v>0</v>
      </c>
      <c r="G30" s="10">
        <v>0</v>
      </c>
      <c r="H30" s="10">
        <v>1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60817408</v>
      </c>
      <c r="P30" s="10">
        <v>30408704</v>
      </c>
      <c r="Q30" s="10">
        <v>0</v>
      </c>
      <c r="R30" s="10">
        <v>7602176</v>
      </c>
      <c r="S30" s="10">
        <v>1</v>
      </c>
      <c r="T30" s="10">
        <v>1</v>
      </c>
      <c r="U30" s="10">
        <v>128</v>
      </c>
      <c r="V30" s="10">
        <v>1</v>
      </c>
      <c r="W30" s="10">
        <v>1</v>
      </c>
      <c r="X30" s="10">
        <v>0</v>
      </c>
      <c r="Y30" s="10">
        <v>0.125</v>
      </c>
      <c r="Z30" s="10">
        <v>2</v>
      </c>
      <c r="AA30" s="10">
        <v>0</v>
      </c>
      <c r="AB30" s="10">
        <v>0.5</v>
      </c>
      <c r="AC30" s="10">
        <v>0</v>
      </c>
      <c r="AD30" s="10">
        <v>0</v>
      </c>
      <c r="AE30" s="10">
        <v>1</v>
      </c>
      <c r="AF30" s="10">
        <v>0</v>
      </c>
      <c r="AG30" s="11">
        <v>30.28</v>
      </c>
      <c r="AH30" s="11">
        <v>29.81</v>
      </c>
      <c r="AI30" s="11">
        <v>30.15</v>
      </c>
      <c r="AJ30" s="3">
        <f t="shared" si="3"/>
        <v>950272</v>
      </c>
      <c r="AK30" s="3">
        <f t="shared" si="4"/>
        <v>262144</v>
      </c>
      <c r="AL30" s="10">
        <v>32</v>
      </c>
      <c r="AM30" s="10">
        <v>6</v>
      </c>
      <c r="AN30" s="10">
        <f t="shared" si="5"/>
        <v>1856</v>
      </c>
      <c r="AO30" s="10">
        <f t="shared" si="1"/>
        <v>9899</v>
      </c>
      <c r="AP30" s="10">
        <f t="shared" si="2"/>
        <v>59392</v>
      </c>
    </row>
    <row r="31" spans="1:42" x14ac:dyDescent="0.25">
      <c r="A31" s="10">
        <v>0</v>
      </c>
      <c r="B31" s="10">
        <v>0</v>
      </c>
      <c r="C31" s="10">
        <v>2</v>
      </c>
      <c r="D31" s="10">
        <v>1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62914560</v>
      </c>
      <c r="P31" s="10">
        <v>31457280</v>
      </c>
      <c r="Q31" s="10">
        <v>0</v>
      </c>
      <c r="R31" s="10">
        <v>7864320</v>
      </c>
      <c r="S31" s="10">
        <v>1</v>
      </c>
      <c r="T31" s="10">
        <v>1</v>
      </c>
      <c r="U31" s="10">
        <v>128</v>
      </c>
      <c r="V31" s="10">
        <v>1</v>
      </c>
      <c r="W31" s="10">
        <v>1</v>
      </c>
      <c r="X31" s="10">
        <v>0</v>
      </c>
      <c r="Y31" s="10">
        <v>0.125</v>
      </c>
      <c r="Z31" s="10">
        <v>2</v>
      </c>
      <c r="AA31" s="10">
        <v>0</v>
      </c>
      <c r="AB31" s="10">
        <v>0.5</v>
      </c>
      <c r="AC31" s="10">
        <v>0</v>
      </c>
      <c r="AD31" s="10">
        <v>0</v>
      </c>
      <c r="AE31" s="10">
        <v>1</v>
      </c>
      <c r="AF31" s="10">
        <v>0</v>
      </c>
      <c r="AG31" s="11">
        <v>30.94</v>
      </c>
      <c r="AH31" s="11">
        <v>30.29</v>
      </c>
      <c r="AI31" s="11">
        <v>31.14</v>
      </c>
      <c r="AJ31" s="3">
        <f t="shared" si="3"/>
        <v>983040</v>
      </c>
      <c r="AK31" s="3">
        <f t="shared" si="4"/>
        <v>524288</v>
      </c>
      <c r="AL31" s="10">
        <v>32</v>
      </c>
      <c r="AM31" s="10">
        <v>6</v>
      </c>
      <c r="AN31" s="10">
        <f t="shared" si="5"/>
        <v>1920</v>
      </c>
      <c r="AO31" s="10">
        <f t="shared" si="1"/>
        <v>10240</v>
      </c>
      <c r="AP31" s="10">
        <f t="shared" si="2"/>
        <v>61440</v>
      </c>
    </row>
    <row r="32" spans="1:42" x14ac:dyDescent="0.25">
      <c r="A32" s="10">
        <v>0</v>
      </c>
      <c r="B32" s="10">
        <v>0</v>
      </c>
      <c r="C32" s="10">
        <v>2</v>
      </c>
      <c r="D32" s="10">
        <v>1</v>
      </c>
      <c r="E32" s="10">
        <v>0</v>
      </c>
      <c r="F32" s="10">
        <v>0</v>
      </c>
      <c r="G32" s="10">
        <v>0</v>
      </c>
      <c r="H32" s="10">
        <v>1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65011712</v>
      </c>
      <c r="P32" s="10">
        <v>32505856</v>
      </c>
      <c r="Q32" s="10">
        <v>0</v>
      </c>
      <c r="R32" s="10">
        <v>8126464</v>
      </c>
      <c r="S32" s="10">
        <v>1</v>
      </c>
      <c r="T32" s="10">
        <v>1</v>
      </c>
      <c r="U32" s="10">
        <v>128</v>
      </c>
      <c r="V32" s="10">
        <v>1</v>
      </c>
      <c r="W32" s="10">
        <v>1</v>
      </c>
      <c r="X32" s="10">
        <v>0</v>
      </c>
      <c r="Y32" s="10">
        <v>0.125</v>
      </c>
      <c r="Z32" s="10">
        <v>2</v>
      </c>
      <c r="AA32" s="10">
        <v>0</v>
      </c>
      <c r="AB32" s="10">
        <v>0.5</v>
      </c>
      <c r="AC32" s="10">
        <v>0</v>
      </c>
      <c r="AD32" s="10">
        <v>0</v>
      </c>
      <c r="AE32" s="10">
        <v>1</v>
      </c>
      <c r="AF32" s="10">
        <v>0</v>
      </c>
      <c r="AG32" s="11">
        <v>31.47</v>
      </c>
      <c r="AH32" s="11">
        <v>30.85</v>
      </c>
      <c r="AI32" s="11">
        <v>31.74</v>
      </c>
      <c r="AJ32" s="3">
        <f t="shared" si="3"/>
        <v>1015808</v>
      </c>
      <c r="AK32" s="3">
        <f t="shared" si="4"/>
        <v>262144</v>
      </c>
      <c r="AL32" s="10">
        <v>32</v>
      </c>
      <c r="AM32" s="10">
        <v>6</v>
      </c>
      <c r="AN32" s="10">
        <f t="shared" si="5"/>
        <v>1984</v>
      </c>
      <c r="AO32" s="10">
        <f t="shared" si="1"/>
        <v>10582</v>
      </c>
      <c r="AP32" s="10">
        <f t="shared" si="2"/>
        <v>63488</v>
      </c>
    </row>
    <row r="33" spans="1:42" x14ac:dyDescent="0.25">
      <c r="A33" s="10">
        <v>0</v>
      </c>
      <c r="B33" s="10">
        <v>0</v>
      </c>
      <c r="C33" s="10">
        <v>2</v>
      </c>
      <c r="D33" s="10">
        <v>1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67108864</v>
      </c>
      <c r="P33" s="10">
        <v>33554432</v>
      </c>
      <c r="Q33" s="10">
        <v>0</v>
      </c>
      <c r="R33" s="10">
        <v>8388608</v>
      </c>
      <c r="S33" s="10">
        <v>1</v>
      </c>
      <c r="T33" s="10">
        <v>1</v>
      </c>
      <c r="U33" s="10">
        <v>128</v>
      </c>
      <c r="V33" s="10">
        <v>1</v>
      </c>
      <c r="W33" s="10">
        <v>1</v>
      </c>
      <c r="X33" s="10">
        <v>0</v>
      </c>
      <c r="Y33" s="10">
        <v>0.125</v>
      </c>
      <c r="Z33" s="10">
        <v>2</v>
      </c>
      <c r="AA33" s="10">
        <v>0</v>
      </c>
      <c r="AB33" s="10">
        <v>0.5</v>
      </c>
      <c r="AC33" s="10">
        <v>0</v>
      </c>
      <c r="AD33" s="10">
        <v>0</v>
      </c>
      <c r="AE33" s="10">
        <v>1</v>
      </c>
      <c r="AF33" s="10">
        <v>0</v>
      </c>
      <c r="AG33" s="11">
        <v>34.21</v>
      </c>
      <c r="AH33" s="11">
        <v>33.21</v>
      </c>
      <c r="AI33" s="11">
        <v>33.53</v>
      </c>
      <c r="AJ33" s="3">
        <f t="shared" si="3"/>
        <v>1048576</v>
      </c>
      <c r="AK33" s="3">
        <f t="shared" si="4"/>
        <v>8388608</v>
      </c>
      <c r="AL33" s="10">
        <v>32</v>
      </c>
      <c r="AM33" s="10">
        <v>6</v>
      </c>
      <c r="AN33" s="10">
        <f t="shared" si="5"/>
        <v>2048</v>
      </c>
      <c r="AO33" s="10">
        <f t="shared" si="1"/>
        <v>10923</v>
      </c>
      <c r="AP33" s="10">
        <f t="shared" si="2"/>
        <v>65536</v>
      </c>
    </row>
    <row r="34" spans="1:42" s="3" customFormat="1" x14ac:dyDescent="0.25">
      <c r="A34" s="10">
        <v>0</v>
      </c>
      <c r="B34" s="10">
        <v>0</v>
      </c>
      <c r="C34" s="10">
        <v>2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69206016</v>
      </c>
      <c r="P34" s="10">
        <v>34603008</v>
      </c>
      <c r="Q34" s="10">
        <v>0</v>
      </c>
      <c r="R34" s="10">
        <v>8650752</v>
      </c>
      <c r="S34" s="10">
        <v>1</v>
      </c>
      <c r="T34" s="10">
        <v>1</v>
      </c>
      <c r="U34" s="10">
        <v>128</v>
      </c>
      <c r="V34" s="10">
        <v>1</v>
      </c>
      <c r="W34" s="10">
        <v>1</v>
      </c>
      <c r="X34" s="10">
        <v>0</v>
      </c>
      <c r="Y34" s="10">
        <v>0.125</v>
      </c>
      <c r="Z34" s="10">
        <v>2</v>
      </c>
      <c r="AA34" s="10">
        <v>0</v>
      </c>
      <c r="AB34" s="10">
        <v>0.5</v>
      </c>
      <c r="AC34" s="10">
        <v>0</v>
      </c>
      <c r="AD34" s="10">
        <v>0</v>
      </c>
      <c r="AE34" s="10">
        <v>1</v>
      </c>
      <c r="AF34" s="10">
        <v>0</v>
      </c>
      <c r="AG34" s="11">
        <v>35.5</v>
      </c>
      <c r="AH34" s="11">
        <v>33.93</v>
      </c>
      <c r="AI34" s="11">
        <v>34.43</v>
      </c>
      <c r="AJ34" s="3">
        <f t="shared" si="3"/>
        <v>1081344</v>
      </c>
      <c r="AK34" s="3">
        <f t="shared" si="4"/>
        <v>262144</v>
      </c>
      <c r="AL34" s="10">
        <v>32</v>
      </c>
      <c r="AM34" s="10">
        <v>6</v>
      </c>
      <c r="AN34" s="10">
        <f t="shared" si="5"/>
        <v>2112</v>
      </c>
      <c r="AO34" s="10">
        <f t="shared" si="1"/>
        <v>11264</v>
      </c>
      <c r="AP34" s="10">
        <f t="shared" si="2"/>
        <v>67584</v>
      </c>
    </row>
    <row r="35" spans="1:42" x14ac:dyDescent="0.25">
      <c r="A35" s="10">
        <v>0</v>
      </c>
      <c r="B35" s="10">
        <v>0</v>
      </c>
      <c r="C35" s="10">
        <v>2</v>
      </c>
      <c r="D35" s="10">
        <v>1</v>
      </c>
      <c r="E35" s="10">
        <v>0</v>
      </c>
      <c r="F35" s="10">
        <v>0</v>
      </c>
      <c r="G35" s="10">
        <v>0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71303168</v>
      </c>
      <c r="P35" s="10">
        <v>35651584</v>
      </c>
      <c r="Q35" s="10">
        <v>0</v>
      </c>
      <c r="R35" s="10">
        <v>8912896</v>
      </c>
      <c r="S35" s="10">
        <v>1</v>
      </c>
      <c r="T35" s="10">
        <v>1</v>
      </c>
      <c r="U35" s="10">
        <v>128</v>
      </c>
      <c r="V35" s="10">
        <v>1</v>
      </c>
      <c r="W35" s="10">
        <v>1</v>
      </c>
      <c r="X35" s="10">
        <v>0</v>
      </c>
      <c r="Y35" s="10">
        <v>0.125</v>
      </c>
      <c r="Z35" s="10">
        <v>2</v>
      </c>
      <c r="AA35" s="10">
        <v>0</v>
      </c>
      <c r="AB35" s="10">
        <v>0.5</v>
      </c>
      <c r="AC35" s="10">
        <v>0</v>
      </c>
      <c r="AD35" s="10">
        <v>0</v>
      </c>
      <c r="AE35" s="10">
        <v>1</v>
      </c>
      <c r="AF35" s="10">
        <v>0</v>
      </c>
      <c r="AG35" s="11">
        <v>36.19</v>
      </c>
      <c r="AH35" s="11">
        <v>32.65</v>
      </c>
      <c r="AI35" s="11">
        <v>33.25</v>
      </c>
      <c r="AJ35" s="3">
        <f t="shared" si="3"/>
        <v>1114112</v>
      </c>
      <c r="AK35" s="3">
        <f t="shared" si="4"/>
        <v>524288</v>
      </c>
      <c r="AL35" s="10">
        <v>32</v>
      </c>
      <c r="AM35" s="10">
        <v>6</v>
      </c>
      <c r="AN35" s="10">
        <f t="shared" si="5"/>
        <v>2176</v>
      </c>
      <c r="AO35" s="10">
        <f t="shared" si="1"/>
        <v>11606</v>
      </c>
      <c r="AP35" s="10">
        <f t="shared" si="2"/>
        <v>69632</v>
      </c>
    </row>
    <row r="36" spans="1:42" x14ac:dyDescent="0.25">
      <c r="A36" s="10">
        <v>0</v>
      </c>
      <c r="B36" s="10">
        <v>0</v>
      </c>
      <c r="C36" s="10">
        <v>2</v>
      </c>
      <c r="D36" s="10">
        <v>1</v>
      </c>
      <c r="E36" s="10">
        <v>0</v>
      </c>
      <c r="F36" s="10">
        <v>0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73400320</v>
      </c>
      <c r="P36" s="10">
        <v>36700160</v>
      </c>
      <c r="Q36" s="10">
        <v>0</v>
      </c>
      <c r="R36" s="10">
        <v>9175040</v>
      </c>
      <c r="S36" s="10">
        <v>1</v>
      </c>
      <c r="T36" s="10">
        <v>1</v>
      </c>
      <c r="U36" s="10">
        <v>128</v>
      </c>
      <c r="V36" s="10">
        <v>1</v>
      </c>
      <c r="W36" s="10">
        <v>1</v>
      </c>
      <c r="X36" s="10">
        <v>0</v>
      </c>
      <c r="Y36" s="10">
        <v>0.125</v>
      </c>
      <c r="Z36" s="10">
        <v>2</v>
      </c>
      <c r="AA36" s="10">
        <v>0</v>
      </c>
      <c r="AB36" s="10">
        <v>0.5</v>
      </c>
      <c r="AC36" s="10">
        <v>0</v>
      </c>
      <c r="AD36" s="10">
        <v>0</v>
      </c>
      <c r="AE36" s="10">
        <v>1</v>
      </c>
      <c r="AF36" s="10">
        <v>0</v>
      </c>
      <c r="AG36" s="11">
        <v>35.369999999999997</v>
      </c>
      <c r="AH36" s="11">
        <v>33.76</v>
      </c>
      <c r="AI36" s="11">
        <v>36.04</v>
      </c>
      <c r="AJ36" s="3">
        <f t="shared" si="3"/>
        <v>1146880</v>
      </c>
      <c r="AK36" s="3">
        <f t="shared" si="4"/>
        <v>262144</v>
      </c>
      <c r="AL36" s="10">
        <v>32</v>
      </c>
      <c r="AM36" s="10">
        <v>6</v>
      </c>
      <c r="AN36" s="10">
        <f t="shared" si="5"/>
        <v>2240</v>
      </c>
      <c r="AO36" s="10">
        <f t="shared" si="1"/>
        <v>11947</v>
      </c>
      <c r="AP36" s="10">
        <f t="shared" si="2"/>
        <v>71680</v>
      </c>
    </row>
    <row r="37" spans="1:42" x14ac:dyDescent="0.25">
      <c r="A37" s="10">
        <v>0</v>
      </c>
      <c r="B37" s="10">
        <v>0</v>
      </c>
      <c r="C37" s="10">
        <v>2</v>
      </c>
      <c r="D37" s="10">
        <v>1</v>
      </c>
      <c r="E37" s="10">
        <v>0</v>
      </c>
      <c r="F37" s="10">
        <v>0</v>
      </c>
      <c r="G37" s="10">
        <v>0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75497472</v>
      </c>
      <c r="P37" s="10">
        <v>37748736</v>
      </c>
      <c r="Q37" s="10">
        <v>0</v>
      </c>
      <c r="R37" s="10">
        <v>9437184</v>
      </c>
      <c r="S37" s="10">
        <v>1</v>
      </c>
      <c r="T37" s="10">
        <v>1</v>
      </c>
      <c r="U37" s="10">
        <v>128</v>
      </c>
      <c r="V37" s="10">
        <v>1</v>
      </c>
      <c r="W37" s="10">
        <v>1</v>
      </c>
      <c r="X37" s="10">
        <v>0</v>
      </c>
      <c r="Y37" s="10">
        <v>0.125</v>
      </c>
      <c r="Z37" s="10">
        <v>2</v>
      </c>
      <c r="AA37" s="10">
        <v>0</v>
      </c>
      <c r="AB37" s="10">
        <v>0.5</v>
      </c>
      <c r="AC37" s="10">
        <v>0</v>
      </c>
      <c r="AD37" s="10">
        <v>0</v>
      </c>
      <c r="AE37" s="10">
        <v>1</v>
      </c>
      <c r="AF37" s="10">
        <v>0</v>
      </c>
      <c r="AG37" s="11">
        <v>36.409999999999997</v>
      </c>
      <c r="AH37" s="11">
        <v>34.590000000000003</v>
      </c>
      <c r="AI37" s="11">
        <v>34.880000000000003</v>
      </c>
      <c r="AJ37" s="3">
        <f t="shared" si="3"/>
        <v>1179648</v>
      </c>
      <c r="AK37" s="3">
        <f t="shared" si="4"/>
        <v>1048576</v>
      </c>
      <c r="AL37" s="10">
        <v>32</v>
      </c>
      <c r="AM37" s="10">
        <v>6</v>
      </c>
      <c r="AN37" s="10">
        <f t="shared" si="5"/>
        <v>2304</v>
      </c>
      <c r="AO37" s="10">
        <f t="shared" si="1"/>
        <v>12288</v>
      </c>
      <c r="AP37" s="10">
        <f t="shared" si="2"/>
        <v>73728</v>
      </c>
    </row>
    <row r="38" spans="1:42" x14ac:dyDescent="0.25">
      <c r="A38" s="10">
        <v>0</v>
      </c>
      <c r="B38" s="10">
        <v>0</v>
      </c>
      <c r="C38" s="10">
        <v>2</v>
      </c>
      <c r="D38" s="10">
        <v>1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77594624</v>
      </c>
      <c r="P38" s="10">
        <v>38797312</v>
      </c>
      <c r="Q38" s="10">
        <v>0</v>
      </c>
      <c r="R38" s="10">
        <v>9699328</v>
      </c>
      <c r="S38" s="10">
        <v>1</v>
      </c>
      <c r="T38" s="10">
        <v>1</v>
      </c>
      <c r="U38" s="10">
        <v>128</v>
      </c>
      <c r="V38" s="10">
        <v>1</v>
      </c>
      <c r="W38" s="10">
        <v>1</v>
      </c>
      <c r="X38" s="10">
        <v>0</v>
      </c>
      <c r="Y38" s="10">
        <v>0.125</v>
      </c>
      <c r="Z38" s="10">
        <v>2</v>
      </c>
      <c r="AA38" s="10">
        <v>0</v>
      </c>
      <c r="AB38" s="10">
        <v>0.5</v>
      </c>
      <c r="AC38" s="10">
        <v>0</v>
      </c>
      <c r="AD38" s="10">
        <v>0</v>
      </c>
      <c r="AE38" s="10">
        <v>1</v>
      </c>
      <c r="AF38" s="10">
        <v>0</v>
      </c>
      <c r="AG38" s="11">
        <v>37.46</v>
      </c>
      <c r="AH38" s="11">
        <v>35.68</v>
      </c>
      <c r="AI38" s="11">
        <v>36.06</v>
      </c>
      <c r="AJ38" s="3">
        <f t="shared" si="3"/>
        <v>1212416</v>
      </c>
      <c r="AK38" s="3">
        <f t="shared" si="4"/>
        <v>262144</v>
      </c>
      <c r="AL38" s="10">
        <v>32</v>
      </c>
      <c r="AM38" s="10">
        <v>6</v>
      </c>
      <c r="AN38" s="10">
        <f t="shared" si="5"/>
        <v>2368</v>
      </c>
      <c r="AO38" s="10">
        <f t="shared" si="1"/>
        <v>12630</v>
      </c>
      <c r="AP38" s="10">
        <f t="shared" si="2"/>
        <v>75776</v>
      </c>
    </row>
    <row r="39" spans="1:42" x14ac:dyDescent="0.25">
      <c r="A39" s="10">
        <v>0</v>
      </c>
      <c r="B39" s="10">
        <v>0</v>
      </c>
      <c r="C39" s="10">
        <v>2</v>
      </c>
      <c r="D39" s="10">
        <v>1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79691776</v>
      </c>
      <c r="P39" s="10">
        <v>39845888</v>
      </c>
      <c r="Q39" s="10">
        <v>0</v>
      </c>
      <c r="R39" s="10">
        <v>9961472</v>
      </c>
      <c r="S39" s="10">
        <v>1</v>
      </c>
      <c r="T39" s="10">
        <v>1</v>
      </c>
      <c r="U39" s="10">
        <v>128</v>
      </c>
      <c r="V39" s="10">
        <v>1</v>
      </c>
      <c r="W39" s="10">
        <v>1</v>
      </c>
      <c r="X39" s="10">
        <v>0</v>
      </c>
      <c r="Y39" s="10">
        <v>0.125</v>
      </c>
      <c r="Z39" s="10">
        <v>2</v>
      </c>
      <c r="AA39" s="10">
        <v>0</v>
      </c>
      <c r="AB39" s="10">
        <v>0.5</v>
      </c>
      <c r="AC39" s="10">
        <v>0</v>
      </c>
      <c r="AD39" s="10">
        <v>0</v>
      </c>
      <c r="AE39" s="10">
        <v>1</v>
      </c>
      <c r="AF39" s="10">
        <v>0</v>
      </c>
      <c r="AG39" s="11">
        <v>39.69</v>
      </c>
      <c r="AH39" s="11">
        <v>37.090000000000003</v>
      </c>
      <c r="AI39" s="11">
        <v>37.19</v>
      </c>
      <c r="AJ39" s="3">
        <f t="shared" si="3"/>
        <v>1245184</v>
      </c>
      <c r="AK39" s="3">
        <f t="shared" si="4"/>
        <v>524288</v>
      </c>
      <c r="AL39" s="10">
        <v>32</v>
      </c>
      <c r="AM39" s="10">
        <v>6</v>
      </c>
      <c r="AN39" s="10">
        <f t="shared" si="5"/>
        <v>2432</v>
      </c>
      <c r="AO39" s="10">
        <f t="shared" si="1"/>
        <v>12971</v>
      </c>
      <c r="AP39" s="10">
        <f t="shared" si="2"/>
        <v>77824</v>
      </c>
    </row>
    <row r="40" spans="1:42" x14ac:dyDescent="0.25">
      <c r="A40" s="10">
        <v>0</v>
      </c>
      <c r="B40" s="10">
        <v>0</v>
      </c>
      <c r="C40" s="10">
        <v>2</v>
      </c>
      <c r="D40" s="10">
        <v>1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81788928</v>
      </c>
      <c r="P40" s="10">
        <v>40894464</v>
      </c>
      <c r="Q40" s="10">
        <v>0</v>
      </c>
      <c r="R40" s="10">
        <v>10223616</v>
      </c>
      <c r="S40" s="10">
        <v>1</v>
      </c>
      <c r="T40" s="10">
        <v>1</v>
      </c>
      <c r="U40" s="10">
        <v>128</v>
      </c>
      <c r="V40" s="10">
        <v>1</v>
      </c>
      <c r="W40" s="10">
        <v>1</v>
      </c>
      <c r="X40" s="10">
        <v>0</v>
      </c>
      <c r="Y40" s="10">
        <v>0.125</v>
      </c>
      <c r="Z40" s="10">
        <v>2</v>
      </c>
      <c r="AA40" s="10">
        <v>0</v>
      </c>
      <c r="AB40" s="10">
        <v>0.5</v>
      </c>
      <c r="AC40" s="10">
        <v>0</v>
      </c>
      <c r="AD40" s="10">
        <v>0</v>
      </c>
      <c r="AE40" s="10">
        <v>1</v>
      </c>
      <c r="AF40" s="10">
        <v>0</v>
      </c>
      <c r="AG40" s="11">
        <v>39.950000000000003</v>
      </c>
      <c r="AH40" s="11">
        <v>37.25</v>
      </c>
      <c r="AI40" s="11">
        <v>38.619999999999997</v>
      </c>
      <c r="AJ40" s="3">
        <f t="shared" si="3"/>
        <v>1277952</v>
      </c>
      <c r="AK40" s="3">
        <f t="shared" si="4"/>
        <v>262144</v>
      </c>
      <c r="AL40" s="10">
        <v>32</v>
      </c>
      <c r="AM40" s="10">
        <v>6</v>
      </c>
      <c r="AN40" s="10">
        <f t="shared" si="5"/>
        <v>2496</v>
      </c>
      <c r="AO40" s="10">
        <f t="shared" si="1"/>
        <v>13312</v>
      </c>
      <c r="AP40" s="10">
        <f t="shared" si="2"/>
        <v>79872</v>
      </c>
    </row>
    <row r="41" spans="1:42" x14ac:dyDescent="0.25">
      <c r="A41" s="10">
        <v>0</v>
      </c>
      <c r="B41" s="10">
        <v>0</v>
      </c>
      <c r="C41" s="10">
        <v>2</v>
      </c>
      <c r="D41" s="10">
        <v>1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83886080</v>
      </c>
      <c r="P41" s="10">
        <v>41943040</v>
      </c>
      <c r="Q41" s="10">
        <v>0</v>
      </c>
      <c r="R41" s="10">
        <v>10485760</v>
      </c>
      <c r="S41" s="10">
        <v>1</v>
      </c>
      <c r="T41" s="10">
        <v>1</v>
      </c>
      <c r="U41" s="10">
        <v>128</v>
      </c>
      <c r="V41" s="10">
        <v>1</v>
      </c>
      <c r="W41" s="10">
        <v>1</v>
      </c>
      <c r="X41" s="10">
        <v>0</v>
      </c>
      <c r="Y41" s="10">
        <v>0.125</v>
      </c>
      <c r="Z41" s="10">
        <v>2</v>
      </c>
      <c r="AA41" s="10">
        <v>0</v>
      </c>
      <c r="AB41" s="10">
        <v>0.5</v>
      </c>
      <c r="AC41" s="10">
        <v>0</v>
      </c>
      <c r="AD41" s="10">
        <v>0</v>
      </c>
      <c r="AE41" s="10">
        <v>1</v>
      </c>
      <c r="AF41" s="10">
        <v>0</v>
      </c>
      <c r="AG41" s="11">
        <v>40.9</v>
      </c>
      <c r="AH41" s="11">
        <v>38.54</v>
      </c>
      <c r="AI41" s="11">
        <v>39.31</v>
      </c>
      <c r="AJ41" s="3">
        <f t="shared" si="3"/>
        <v>1310720</v>
      </c>
      <c r="AK41" s="3">
        <f t="shared" si="4"/>
        <v>2097152</v>
      </c>
      <c r="AL41" s="10">
        <v>32</v>
      </c>
      <c r="AM41" s="10">
        <v>6</v>
      </c>
      <c r="AN41" s="10">
        <f t="shared" si="5"/>
        <v>2560</v>
      </c>
      <c r="AO41" s="10">
        <f t="shared" si="1"/>
        <v>13654</v>
      </c>
      <c r="AP41" s="10">
        <f t="shared" si="2"/>
        <v>81920</v>
      </c>
    </row>
    <row r="42" spans="1:42" x14ac:dyDescent="0.25">
      <c r="A42" s="10">
        <v>0</v>
      </c>
      <c r="B42" s="10">
        <v>0</v>
      </c>
      <c r="C42" s="10">
        <v>2</v>
      </c>
      <c r="D42" s="10">
        <v>1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85983232</v>
      </c>
      <c r="P42" s="10">
        <v>42991616</v>
      </c>
      <c r="Q42" s="10">
        <v>0</v>
      </c>
      <c r="R42" s="10">
        <v>10747904</v>
      </c>
      <c r="S42" s="10">
        <v>1</v>
      </c>
      <c r="T42" s="10">
        <v>1</v>
      </c>
      <c r="U42" s="10">
        <v>128</v>
      </c>
      <c r="V42" s="10">
        <v>1</v>
      </c>
      <c r="W42" s="10">
        <v>1</v>
      </c>
      <c r="X42" s="10">
        <v>0</v>
      </c>
      <c r="Y42" s="10">
        <v>0.125</v>
      </c>
      <c r="Z42" s="10">
        <v>2</v>
      </c>
      <c r="AA42" s="10">
        <v>0</v>
      </c>
      <c r="AB42" s="10">
        <v>0.5</v>
      </c>
      <c r="AC42" s="10">
        <v>0</v>
      </c>
      <c r="AD42" s="10">
        <v>0</v>
      </c>
      <c r="AE42" s="10">
        <v>1</v>
      </c>
      <c r="AF42" s="10">
        <v>0</v>
      </c>
      <c r="AG42" s="11">
        <v>43.04</v>
      </c>
      <c r="AH42" s="11">
        <v>39.79</v>
      </c>
      <c r="AI42" s="11">
        <v>39.880000000000003</v>
      </c>
      <c r="AJ42" s="3">
        <f t="shared" si="3"/>
        <v>1343488</v>
      </c>
      <c r="AK42" s="3">
        <f t="shared" si="4"/>
        <v>262144</v>
      </c>
      <c r="AL42" s="10">
        <v>32</v>
      </c>
      <c r="AM42" s="10">
        <v>6</v>
      </c>
      <c r="AN42" s="10">
        <f t="shared" si="5"/>
        <v>2624</v>
      </c>
      <c r="AO42" s="10">
        <f t="shared" si="1"/>
        <v>13995</v>
      </c>
      <c r="AP42" s="10">
        <f t="shared" si="2"/>
        <v>83968</v>
      </c>
    </row>
    <row r="43" spans="1:42" x14ac:dyDescent="0.25">
      <c r="A43" s="10">
        <v>0</v>
      </c>
      <c r="B43" s="10">
        <v>0</v>
      </c>
      <c r="C43" s="10">
        <v>2</v>
      </c>
      <c r="D43" s="10">
        <v>1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88080384</v>
      </c>
      <c r="P43" s="10">
        <v>44040192</v>
      </c>
      <c r="Q43" s="10">
        <v>0</v>
      </c>
      <c r="R43" s="10">
        <v>11010048</v>
      </c>
      <c r="S43" s="10">
        <v>1</v>
      </c>
      <c r="T43" s="10">
        <v>1</v>
      </c>
      <c r="U43" s="10">
        <v>128</v>
      </c>
      <c r="V43" s="10">
        <v>1</v>
      </c>
      <c r="W43" s="10">
        <v>1</v>
      </c>
      <c r="X43" s="10">
        <v>0</v>
      </c>
      <c r="Y43" s="10">
        <v>0.125</v>
      </c>
      <c r="Z43" s="10">
        <v>2</v>
      </c>
      <c r="AA43" s="10">
        <v>0</v>
      </c>
      <c r="AB43" s="10">
        <v>0.5</v>
      </c>
      <c r="AC43" s="10">
        <v>0</v>
      </c>
      <c r="AD43" s="10">
        <v>0</v>
      </c>
      <c r="AE43" s="10">
        <v>1</v>
      </c>
      <c r="AF43" s="10">
        <v>0</v>
      </c>
      <c r="AG43" s="11">
        <v>44.46</v>
      </c>
      <c r="AH43" s="11">
        <v>40.22</v>
      </c>
      <c r="AI43" s="11">
        <v>41.02</v>
      </c>
      <c r="AJ43" s="3">
        <f t="shared" si="3"/>
        <v>1376256</v>
      </c>
      <c r="AK43" s="3">
        <f t="shared" si="4"/>
        <v>524288</v>
      </c>
      <c r="AL43" s="10">
        <v>32</v>
      </c>
      <c r="AM43" s="10">
        <v>6</v>
      </c>
      <c r="AN43" s="10">
        <f t="shared" si="5"/>
        <v>2688</v>
      </c>
      <c r="AO43" s="10">
        <f t="shared" si="1"/>
        <v>14336</v>
      </c>
      <c r="AP43" s="10">
        <f t="shared" si="2"/>
        <v>86016</v>
      </c>
    </row>
    <row r="44" spans="1:42" x14ac:dyDescent="0.25">
      <c r="A44" s="10">
        <v>0</v>
      </c>
      <c r="B44" s="10">
        <v>0</v>
      </c>
      <c r="C44" s="10">
        <v>2</v>
      </c>
      <c r="D44" s="10">
        <v>1</v>
      </c>
      <c r="E44" s="10">
        <v>0</v>
      </c>
      <c r="F44" s="10">
        <v>0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90177536</v>
      </c>
      <c r="P44" s="10">
        <v>45088768</v>
      </c>
      <c r="Q44" s="10">
        <v>0</v>
      </c>
      <c r="R44" s="10">
        <v>11272192</v>
      </c>
      <c r="S44" s="10">
        <v>1</v>
      </c>
      <c r="T44" s="10">
        <v>1</v>
      </c>
      <c r="U44" s="10">
        <v>128</v>
      </c>
      <c r="V44" s="10">
        <v>1</v>
      </c>
      <c r="W44" s="10">
        <v>1</v>
      </c>
      <c r="X44" s="10">
        <v>0</v>
      </c>
      <c r="Y44" s="10">
        <v>0.125</v>
      </c>
      <c r="Z44" s="10">
        <v>2</v>
      </c>
      <c r="AA44" s="10">
        <v>0</v>
      </c>
      <c r="AB44" s="10">
        <v>0.5</v>
      </c>
      <c r="AC44" s="10">
        <v>0</v>
      </c>
      <c r="AD44" s="10">
        <v>0</v>
      </c>
      <c r="AE44" s="10">
        <v>1</v>
      </c>
      <c r="AF44" s="10">
        <v>0</v>
      </c>
      <c r="AG44" s="11">
        <v>46.02</v>
      </c>
      <c r="AH44" s="11">
        <v>41.91</v>
      </c>
      <c r="AI44" s="11">
        <v>44.3</v>
      </c>
      <c r="AJ44" s="3">
        <f t="shared" si="3"/>
        <v>1409024</v>
      </c>
      <c r="AK44" s="3">
        <f t="shared" si="4"/>
        <v>262144</v>
      </c>
      <c r="AL44" s="10">
        <v>32</v>
      </c>
      <c r="AM44" s="10">
        <v>6</v>
      </c>
      <c r="AN44" s="10">
        <f t="shared" si="5"/>
        <v>2752</v>
      </c>
      <c r="AO44" s="10">
        <f t="shared" si="1"/>
        <v>14678</v>
      </c>
      <c r="AP44" s="10">
        <f t="shared" si="2"/>
        <v>88064</v>
      </c>
    </row>
    <row r="45" spans="1:42" x14ac:dyDescent="0.25">
      <c r="A45" s="10">
        <v>0</v>
      </c>
      <c r="B45" s="10">
        <v>0</v>
      </c>
      <c r="C45" s="10">
        <v>2</v>
      </c>
      <c r="D45" s="10">
        <v>1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92274688</v>
      </c>
      <c r="P45" s="10">
        <v>46137344</v>
      </c>
      <c r="Q45" s="10">
        <v>0</v>
      </c>
      <c r="R45" s="10">
        <v>11534336</v>
      </c>
      <c r="S45" s="10">
        <v>1</v>
      </c>
      <c r="T45" s="10">
        <v>1</v>
      </c>
      <c r="U45" s="10">
        <v>128</v>
      </c>
      <c r="V45" s="10">
        <v>1</v>
      </c>
      <c r="W45" s="10">
        <v>1</v>
      </c>
      <c r="X45" s="10">
        <v>0</v>
      </c>
      <c r="Y45" s="10">
        <v>0.125</v>
      </c>
      <c r="Z45" s="10">
        <v>2</v>
      </c>
      <c r="AA45" s="10">
        <v>0</v>
      </c>
      <c r="AB45" s="10">
        <v>0.5</v>
      </c>
      <c r="AC45" s="10">
        <v>0</v>
      </c>
      <c r="AD45" s="10">
        <v>0</v>
      </c>
      <c r="AE45" s="10">
        <v>1</v>
      </c>
      <c r="AF45" s="10">
        <v>0</v>
      </c>
      <c r="AG45" s="11">
        <v>46.19</v>
      </c>
      <c r="AH45" s="11">
        <v>43.04</v>
      </c>
      <c r="AI45" s="11">
        <v>42.57</v>
      </c>
      <c r="AJ45" s="3">
        <f t="shared" si="3"/>
        <v>1441792</v>
      </c>
      <c r="AK45" s="3">
        <f t="shared" si="4"/>
        <v>1048576</v>
      </c>
      <c r="AL45" s="10">
        <v>32</v>
      </c>
      <c r="AM45" s="10">
        <v>6</v>
      </c>
      <c r="AN45" s="10">
        <f t="shared" si="5"/>
        <v>2816</v>
      </c>
      <c r="AO45" s="10">
        <f t="shared" si="1"/>
        <v>15019</v>
      </c>
      <c r="AP45" s="10">
        <f t="shared" si="2"/>
        <v>90112</v>
      </c>
    </row>
    <row r="46" spans="1:42" x14ac:dyDescent="0.25">
      <c r="A46" s="10">
        <v>0</v>
      </c>
      <c r="B46" s="10">
        <v>0</v>
      </c>
      <c r="C46" s="10">
        <v>2</v>
      </c>
      <c r="D46" s="10">
        <v>1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94371840</v>
      </c>
      <c r="P46" s="10">
        <v>47185920</v>
      </c>
      <c r="Q46" s="10">
        <v>0</v>
      </c>
      <c r="R46" s="10">
        <v>11796480</v>
      </c>
      <c r="S46" s="10">
        <v>1</v>
      </c>
      <c r="T46" s="10">
        <v>1</v>
      </c>
      <c r="U46" s="10">
        <v>128</v>
      </c>
      <c r="V46" s="10">
        <v>1</v>
      </c>
      <c r="W46" s="10">
        <v>1</v>
      </c>
      <c r="X46" s="10">
        <v>0</v>
      </c>
      <c r="Y46" s="10">
        <v>0.125</v>
      </c>
      <c r="Z46" s="10">
        <v>2</v>
      </c>
      <c r="AA46" s="10">
        <v>0</v>
      </c>
      <c r="AB46" s="10">
        <v>0.5</v>
      </c>
      <c r="AC46" s="10">
        <v>0</v>
      </c>
      <c r="AD46" s="10">
        <v>0</v>
      </c>
      <c r="AE46" s="10">
        <v>1</v>
      </c>
      <c r="AF46" s="10">
        <v>0</v>
      </c>
      <c r="AG46" s="11">
        <v>48.51</v>
      </c>
      <c r="AH46" s="11">
        <v>45.05</v>
      </c>
      <c r="AI46" s="11">
        <v>43.42</v>
      </c>
      <c r="AJ46" s="3">
        <f t="shared" si="3"/>
        <v>1474560</v>
      </c>
      <c r="AK46" s="3">
        <f t="shared" si="4"/>
        <v>262144</v>
      </c>
      <c r="AL46" s="10">
        <v>32</v>
      </c>
      <c r="AM46" s="10">
        <v>6</v>
      </c>
      <c r="AN46" s="10">
        <f t="shared" si="5"/>
        <v>2880</v>
      </c>
      <c r="AO46" s="10">
        <f t="shared" si="1"/>
        <v>15360</v>
      </c>
      <c r="AP46" s="10">
        <f t="shared" si="2"/>
        <v>92160</v>
      </c>
    </row>
    <row r="47" spans="1:42" x14ac:dyDescent="0.25">
      <c r="A47" s="10">
        <v>0</v>
      </c>
      <c r="B47" s="10">
        <v>0</v>
      </c>
      <c r="C47" s="10">
        <v>2</v>
      </c>
      <c r="D47" s="10">
        <v>1</v>
      </c>
      <c r="E47" s="10">
        <v>0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96468992</v>
      </c>
      <c r="P47" s="10">
        <v>48234496</v>
      </c>
      <c r="Q47" s="10">
        <v>0</v>
      </c>
      <c r="R47" s="10">
        <v>12058624</v>
      </c>
      <c r="S47" s="10">
        <v>1</v>
      </c>
      <c r="T47" s="10">
        <v>1</v>
      </c>
      <c r="U47" s="10">
        <v>128</v>
      </c>
      <c r="V47" s="10">
        <v>1</v>
      </c>
      <c r="W47" s="10">
        <v>1</v>
      </c>
      <c r="X47" s="10">
        <v>0</v>
      </c>
      <c r="Y47" s="10">
        <v>0.125</v>
      </c>
      <c r="Z47" s="10">
        <v>2</v>
      </c>
      <c r="AA47" s="10">
        <v>0</v>
      </c>
      <c r="AB47" s="10">
        <v>0.5</v>
      </c>
      <c r="AC47" s="10">
        <v>0</v>
      </c>
      <c r="AD47" s="10">
        <v>0</v>
      </c>
      <c r="AE47" s="10">
        <v>1</v>
      </c>
      <c r="AF47" s="10">
        <v>0</v>
      </c>
      <c r="AG47" s="11">
        <v>49.29</v>
      </c>
      <c r="AH47" s="11">
        <v>45.45</v>
      </c>
      <c r="AI47" s="11">
        <v>43.29</v>
      </c>
      <c r="AJ47" s="3">
        <f t="shared" si="3"/>
        <v>1507328</v>
      </c>
      <c r="AK47" s="3">
        <f t="shared" si="4"/>
        <v>524288</v>
      </c>
      <c r="AL47" s="10">
        <v>32</v>
      </c>
      <c r="AM47" s="10">
        <v>6</v>
      </c>
      <c r="AN47" s="10">
        <f t="shared" si="5"/>
        <v>2944</v>
      </c>
      <c r="AO47" s="10">
        <f t="shared" si="1"/>
        <v>15702</v>
      </c>
      <c r="AP47" s="10">
        <f t="shared" si="2"/>
        <v>94208</v>
      </c>
    </row>
    <row r="48" spans="1:42" x14ac:dyDescent="0.25">
      <c r="A48" s="10">
        <v>0</v>
      </c>
      <c r="B48" s="10">
        <v>0</v>
      </c>
      <c r="C48" s="10">
        <v>2</v>
      </c>
      <c r="D48" s="10">
        <v>1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98566144</v>
      </c>
      <c r="P48" s="10">
        <v>49283072</v>
      </c>
      <c r="Q48" s="10">
        <v>0</v>
      </c>
      <c r="R48" s="10">
        <v>12320768</v>
      </c>
      <c r="S48" s="10">
        <v>1</v>
      </c>
      <c r="T48" s="10">
        <v>1</v>
      </c>
      <c r="U48" s="10">
        <v>128</v>
      </c>
      <c r="V48" s="10">
        <v>1</v>
      </c>
      <c r="W48" s="10">
        <v>1</v>
      </c>
      <c r="X48" s="10">
        <v>0</v>
      </c>
      <c r="Y48" s="10">
        <v>0.125</v>
      </c>
      <c r="Z48" s="10">
        <v>2</v>
      </c>
      <c r="AA48" s="10">
        <v>0</v>
      </c>
      <c r="AB48" s="10">
        <v>0.5</v>
      </c>
      <c r="AC48" s="10">
        <v>0</v>
      </c>
      <c r="AD48" s="10">
        <v>0</v>
      </c>
      <c r="AE48" s="10">
        <v>1</v>
      </c>
      <c r="AF48" s="10">
        <v>0</v>
      </c>
      <c r="AG48" s="11">
        <v>50.87</v>
      </c>
      <c r="AH48" s="11">
        <v>46.3</v>
      </c>
      <c r="AI48" s="11">
        <v>46.03</v>
      </c>
      <c r="AJ48" s="3">
        <f t="shared" si="3"/>
        <v>1540096</v>
      </c>
      <c r="AK48" s="3">
        <f t="shared" si="4"/>
        <v>262144</v>
      </c>
      <c r="AL48" s="10">
        <v>32</v>
      </c>
      <c r="AM48" s="10">
        <v>6</v>
      </c>
      <c r="AN48" s="10">
        <f t="shared" si="5"/>
        <v>3008</v>
      </c>
      <c r="AO48" s="10">
        <f t="shared" si="1"/>
        <v>16043</v>
      </c>
      <c r="AP48" s="10">
        <f t="shared" si="2"/>
        <v>96256</v>
      </c>
    </row>
    <row r="49" spans="1:42" x14ac:dyDescent="0.25">
      <c r="A49" s="10">
        <v>0</v>
      </c>
      <c r="B49" s="10">
        <v>0</v>
      </c>
      <c r="C49" s="10">
        <v>2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100663296</v>
      </c>
      <c r="P49" s="10">
        <v>50331648</v>
      </c>
      <c r="Q49" s="10">
        <v>0</v>
      </c>
      <c r="R49" s="10">
        <v>12582912</v>
      </c>
      <c r="S49" s="10">
        <v>1</v>
      </c>
      <c r="T49" s="10">
        <v>1</v>
      </c>
      <c r="U49" s="10">
        <v>128</v>
      </c>
      <c r="V49" s="10">
        <v>1</v>
      </c>
      <c r="W49" s="10">
        <v>1</v>
      </c>
      <c r="X49" s="10">
        <v>0</v>
      </c>
      <c r="Y49" s="10">
        <v>0.125</v>
      </c>
      <c r="Z49" s="10">
        <v>2</v>
      </c>
      <c r="AA49" s="10">
        <v>0</v>
      </c>
      <c r="AB49" s="10">
        <v>0.5</v>
      </c>
      <c r="AC49" s="10">
        <v>0</v>
      </c>
      <c r="AD49" s="10">
        <v>0</v>
      </c>
      <c r="AE49" s="10">
        <v>1</v>
      </c>
      <c r="AF49" s="10">
        <v>0</v>
      </c>
      <c r="AG49" s="11">
        <v>48.98</v>
      </c>
      <c r="AH49" s="11">
        <v>47.32</v>
      </c>
      <c r="AI49" s="11">
        <v>46.95</v>
      </c>
      <c r="AJ49" s="3">
        <f t="shared" si="3"/>
        <v>1572864</v>
      </c>
      <c r="AK49" s="3">
        <f t="shared" si="4"/>
        <v>4194304</v>
      </c>
      <c r="AL49" s="10">
        <v>32</v>
      </c>
      <c r="AM49" s="10">
        <v>6</v>
      </c>
      <c r="AN49" s="10">
        <f t="shared" si="5"/>
        <v>3072</v>
      </c>
      <c r="AO49" s="10">
        <f t="shared" si="1"/>
        <v>16384</v>
      </c>
      <c r="AP49" s="10">
        <f t="shared" si="2"/>
        <v>98304</v>
      </c>
    </row>
    <row r="50" spans="1:42" x14ac:dyDescent="0.25">
      <c r="A50" s="10">
        <v>0</v>
      </c>
      <c r="B50" s="10">
        <v>0</v>
      </c>
      <c r="C50" s="10">
        <v>2</v>
      </c>
      <c r="D50" s="10">
        <v>1</v>
      </c>
      <c r="E50" s="10">
        <v>0</v>
      </c>
      <c r="F50" s="10">
        <v>0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102760448</v>
      </c>
      <c r="P50" s="10">
        <v>51380224</v>
      </c>
      <c r="Q50" s="10">
        <v>0</v>
      </c>
      <c r="R50" s="10">
        <v>12845056</v>
      </c>
      <c r="S50" s="10">
        <v>1</v>
      </c>
      <c r="T50" s="10">
        <v>1</v>
      </c>
      <c r="U50" s="10">
        <v>128</v>
      </c>
      <c r="V50" s="10">
        <v>1</v>
      </c>
      <c r="W50" s="10">
        <v>1</v>
      </c>
      <c r="X50" s="10">
        <v>0</v>
      </c>
      <c r="Y50" s="10">
        <v>0.125</v>
      </c>
      <c r="Z50" s="10">
        <v>2</v>
      </c>
      <c r="AA50" s="10">
        <v>0</v>
      </c>
      <c r="AB50" s="10">
        <v>0.5</v>
      </c>
      <c r="AC50" s="10">
        <v>0</v>
      </c>
      <c r="AD50" s="10">
        <v>0</v>
      </c>
      <c r="AE50" s="10">
        <v>1</v>
      </c>
      <c r="AF50" s="10">
        <v>0</v>
      </c>
      <c r="AG50" s="11">
        <v>51.9</v>
      </c>
      <c r="AH50" s="11">
        <v>47.53</v>
      </c>
      <c r="AI50" s="11">
        <v>47.4</v>
      </c>
      <c r="AJ50" s="3">
        <f t="shared" si="3"/>
        <v>1605632</v>
      </c>
      <c r="AK50" s="3">
        <f t="shared" si="4"/>
        <v>262144</v>
      </c>
      <c r="AL50" s="10">
        <v>32</v>
      </c>
      <c r="AM50" s="10">
        <v>6</v>
      </c>
      <c r="AN50" s="10">
        <f t="shared" si="5"/>
        <v>3136</v>
      </c>
      <c r="AO50" s="10">
        <f t="shared" si="1"/>
        <v>16726</v>
      </c>
      <c r="AP50" s="10">
        <f t="shared" si="2"/>
        <v>100352</v>
      </c>
    </row>
    <row r="51" spans="1:42" x14ac:dyDescent="0.25">
      <c r="A51" s="10">
        <v>0</v>
      </c>
      <c r="B51" s="10">
        <v>0</v>
      </c>
      <c r="C51" s="10">
        <v>2</v>
      </c>
      <c r="D51" s="10">
        <v>1</v>
      </c>
      <c r="E51" s="10">
        <v>0</v>
      </c>
      <c r="F51" s="10">
        <v>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104857600</v>
      </c>
      <c r="P51" s="10">
        <v>52428800</v>
      </c>
      <c r="Q51" s="10">
        <v>0</v>
      </c>
      <c r="R51" s="10">
        <v>13107200</v>
      </c>
      <c r="S51" s="10">
        <v>1</v>
      </c>
      <c r="T51" s="10">
        <v>1</v>
      </c>
      <c r="U51" s="10">
        <v>128</v>
      </c>
      <c r="V51" s="10">
        <v>1</v>
      </c>
      <c r="W51" s="10">
        <v>1</v>
      </c>
      <c r="X51" s="10">
        <v>0</v>
      </c>
      <c r="Y51" s="10">
        <v>0.125</v>
      </c>
      <c r="Z51" s="10">
        <v>2</v>
      </c>
      <c r="AA51" s="10">
        <v>0</v>
      </c>
      <c r="AB51" s="10">
        <v>0.5</v>
      </c>
      <c r="AC51" s="10">
        <v>0</v>
      </c>
      <c r="AD51" s="10">
        <v>0</v>
      </c>
      <c r="AE51" s="10">
        <v>1</v>
      </c>
      <c r="AF51" s="10">
        <v>0</v>
      </c>
      <c r="AG51" s="11">
        <v>52.26</v>
      </c>
      <c r="AH51" s="11">
        <v>48.19</v>
      </c>
      <c r="AI51" s="11">
        <v>49.49</v>
      </c>
      <c r="AJ51" s="3">
        <f t="shared" si="3"/>
        <v>1638400</v>
      </c>
      <c r="AK51" s="3">
        <f t="shared" si="4"/>
        <v>524288</v>
      </c>
      <c r="AL51" s="10">
        <v>32</v>
      </c>
      <c r="AM51" s="10">
        <v>6</v>
      </c>
      <c r="AN51" s="10">
        <f t="shared" si="5"/>
        <v>3200</v>
      </c>
      <c r="AO51" s="10">
        <f t="shared" si="1"/>
        <v>17067</v>
      </c>
      <c r="AP51" s="10">
        <f t="shared" si="2"/>
        <v>102400</v>
      </c>
    </row>
    <row r="52" spans="1:42" x14ac:dyDescent="0.25">
      <c r="A52" s="10">
        <v>0</v>
      </c>
      <c r="B52" s="10">
        <v>0</v>
      </c>
      <c r="C52" s="10">
        <v>2</v>
      </c>
      <c r="D52" s="10">
        <v>1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106954752</v>
      </c>
      <c r="P52" s="10">
        <v>53477376</v>
      </c>
      <c r="Q52" s="10">
        <v>0</v>
      </c>
      <c r="R52" s="10">
        <v>13369344</v>
      </c>
      <c r="S52" s="10">
        <v>1</v>
      </c>
      <c r="T52" s="10">
        <v>1</v>
      </c>
      <c r="U52" s="10">
        <v>128</v>
      </c>
      <c r="V52" s="10">
        <v>1</v>
      </c>
      <c r="W52" s="10">
        <v>1</v>
      </c>
      <c r="X52" s="10">
        <v>0</v>
      </c>
      <c r="Y52" s="10">
        <v>0.125</v>
      </c>
      <c r="Z52" s="10">
        <v>2</v>
      </c>
      <c r="AA52" s="10">
        <v>0</v>
      </c>
      <c r="AB52" s="10">
        <v>0.5</v>
      </c>
      <c r="AC52" s="10">
        <v>0</v>
      </c>
      <c r="AD52" s="10">
        <v>0</v>
      </c>
      <c r="AE52" s="10">
        <v>1</v>
      </c>
      <c r="AF52" s="10">
        <v>0</v>
      </c>
      <c r="AG52" s="11">
        <v>54.08</v>
      </c>
      <c r="AH52" s="11">
        <v>50.45</v>
      </c>
      <c r="AI52" s="11">
        <v>51.68</v>
      </c>
      <c r="AJ52" s="3">
        <f t="shared" si="3"/>
        <v>1671168</v>
      </c>
      <c r="AK52" s="3">
        <f t="shared" si="4"/>
        <v>262144</v>
      </c>
      <c r="AL52" s="10">
        <v>32</v>
      </c>
      <c r="AM52" s="10">
        <v>6</v>
      </c>
      <c r="AN52" s="10">
        <f t="shared" si="5"/>
        <v>3264</v>
      </c>
      <c r="AO52" s="10">
        <f t="shared" si="1"/>
        <v>17408</v>
      </c>
      <c r="AP52" s="10">
        <f t="shared" si="2"/>
        <v>104448</v>
      </c>
    </row>
    <row r="53" spans="1:42" x14ac:dyDescent="0.25">
      <c r="A53" s="10">
        <v>0</v>
      </c>
      <c r="B53" s="10">
        <v>0</v>
      </c>
      <c r="C53" s="10">
        <v>2</v>
      </c>
      <c r="D53" s="10">
        <v>1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109051904</v>
      </c>
      <c r="P53" s="10">
        <v>54525952</v>
      </c>
      <c r="Q53" s="10">
        <v>0</v>
      </c>
      <c r="R53" s="10">
        <v>13631488</v>
      </c>
      <c r="S53" s="10">
        <v>1</v>
      </c>
      <c r="T53" s="10">
        <v>1</v>
      </c>
      <c r="U53" s="10">
        <v>128</v>
      </c>
      <c r="V53" s="10">
        <v>1</v>
      </c>
      <c r="W53" s="10">
        <v>1</v>
      </c>
      <c r="X53" s="10">
        <v>0</v>
      </c>
      <c r="Y53" s="10">
        <v>0.125</v>
      </c>
      <c r="Z53" s="10">
        <v>2</v>
      </c>
      <c r="AA53" s="10">
        <v>0</v>
      </c>
      <c r="AB53" s="10">
        <v>0.5</v>
      </c>
      <c r="AC53" s="10">
        <v>0</v>
      </c>
      <c r="AD53" s="10">
        <v>0</v>
      </c>
      <c r="AE53" s="10">
        <v>1</v>
      </c>
      <c r="AF53" s="10">
        <v>0</v>
      </c>
      <c r="AG53" s="11">
        <v>54.26</v>
      </c>
      <c r="AH53" s="11">
        <v>51.57</v>
      </c>
      <c r="AI53" s="11">
        <v>50.99</v>
      </c>
      <c r="AJ53" s="3">
        <f t="shared" si="3"/>
        <v>1703936</v>
      </c>
      <c r="AK53" s="3">
        <f t="shared" si="4"/>
        <v>1048576</v>
      </c>
      <c r="AL53" s="10">
        <v>32</v>
      </c>
      <c r="AM53" s="10">
        <v>6</v>
      </c>
      <c r="AN53" s="10">
        <f t="shared" si="5"/>
        <v>3328</v>
      </c>
      <c r="AO53" s="10">
        <f t="shared" si="1"/>
        <v>17750</v>
      </c>
      <c r="AP53" s="10">
        <f t="shared" si="2"/>
        <v>106496</v>
      </c>
    </row>
    <row r="54" spans="1:42" x14ac:dyDescent="0.25">
      <c r="A54" s="10">
        <v>0</v>
      </c>
      <c r="B54" s="10">
        <v>0</v>
      </c>
      <c r="C54" s="10">
        <v>2</v>
      </c>
      <c r="D54" s="10">
        <v>1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111149056</v>
      </c>
      <c r="P54" s="10">
        <v>55574528</v>
      </c>
      <c r="Q54" s="10">
        <v>0</v>
      </c>
      <c r="R54" s="10">
        <v>13893632</v>
      </c>
      <c r="S54" s="10">
        <v>1</v>
      </c>
      <c r="T54" s="10">
        <v>1</v>
      </c>
      <c r="U54" s="10">
        <v>128</v>
      </c>
      <c r="V54" s="10">
        <v>1</v>
      </c>
      <c r="W54" s="10">
        <v>1</v>
      </c>
      <c r="X54" s="10">
        <v>0</v>
      </c>
      <c r="Y54" s="10">
        <v>0.125</v>
      </c>
      <c r="Z54" s="10">
        <v>2</v>
      </c>
      <c r="AA54" s="10">
        <v>0</v>
      </c>
      <c r="AB54" s="10">
        <v>0.5</v>
      </c>
      <c r="AC54" s="10">
        <v>0</v>
      </c>
      <c r="AD54" s="10">
        <v>0</v>
      </c>
      <c r="AE54" s="10">
        <v>1</v>
      </c>
      <c r="AF54" s="10">
        <v>0</v>
      </c>
      <c r="AG54" s="11">
        <v>55.94</v>
      </c>
      <c r="AH54" s="11">
        <v>54.13</v>
      </c>
      <c r="AI54" s="11">
        <v>51.26</v>
      </c>
      <c r="AJ54" s="3">
        <f t="shared" si="3"/>
        <v>1736704</v>
      </c>
      <c r="AK54" s="3">
        <f t="shared" si="4"/>
        <v>262144</v>
      </c>
      <c r="AL54" s="10">
        <v>32</v>
      </c>
      <c r="AM54" s="10">
        <v>6</v>
      </c>
      <c r="AN54" s="10">
        <f t="shared" si="5"/>
        <v>3392</v>
      </c>
      <c r="AO54" s="10">
        <f t="shared" si="1"/>
        <v>18091</v>
      </c>
      <c r="AP54" s="10">
        <f t="shared" si="2"/>
        <v>108544</v>
      </c>
    </row>
    <row r="55" spans="1:42" x14ac:dyDescent="0.25">
      <c r="A55" s="10">
        <v>0</v>
      </c>
      <c r="B55" s="10">
        <v>0</v>
      </c>
      <c r="C55" s="10">
        <v>2</v>
      </c>
      <c r="D55" s="10">
        <v>1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113246208</v>
      </c>
      <c r="P55" s="10">
        <v>56623104</v>
      </c>
      <c r="Q55" s="10">
        <v>0</v>
      </c>
      <c r="R55" s="10">
        <v>14155776</v>
      </c>
      <c r="S55" s="10">
        <v>1</v>
      </c>
      <c r="T55" s="10">
        <v>1</v>
      </c>
      <c r="U55" s="10">
        <v>128</v>
      </c>
      <c r="V55" s="10">
        <v>1</v>
      </c>
      <c r="W55" s="10">
        <v>1</v>
      </c>
      <c r="X55" s="10">
        <v>0</v>
      </c>
      <c r="Y55" s="10">
        <v>0.125</v>
      </c>
      <c r="Z55" s="10">
        <v>2</v>
      </c>
      <c r="AA55" s="10">
        <v>0</v>
      </c>
      <c r="AB55" s="10">
        <v>0.5</v>
      </c>
      <c r="AC55" s="10">
        <v>0</v>
      </c>
      <c r="AD55" s="10">
        <v>0</v>
      </c>
      <c r="AE55" s="10">
        <v>1</v>
      </c>
      <c r="AF55" s="10">
        <v>0</v>
      </c>
      <c r="AG55" s="11">
        <v>57.7</v>
      </c>
      <c r="AH55" s="11">
        <v>54.56</v>
      </c>
      <c r="AI55" s="11">
        <v>53.37</v>
      </c>
      <c r="AJ55" s="3">
        <f t="shared" si="3"/>
        <v>1769472</v>
      </c>
      <c r="AK55" s="3">
        <f t="shared" si="4"/>
        <v>524288</v>
      </c>
      <c r="AL55" s="10">
        <v>32</v>
      </c>
      <c r="AM55" s="10">
        <v>6</v>
      </c>
      <c r="AN55" s="10">
        <f t="shared" si="5"/>
        <v>3456</v>
      </c>
      <c r="AO55" s="10">
        <f t="shared" si="1"/>
        <v>18432</v>
      </c>
      <c r="AP55" s="10">
        <f t="shared" si="2"/>
        <v>110592</v>
      </c>
    </row>
    <row r="56" spans="1:42" x14ac:dyDescent="0.25">
      <c r="A56" s="10">
        <v>0</v>
      </c>
      <c r="B56" s="10">
        <v>0</v>
      </c>
      <c r="C56" s="10">
        <v>2</v>
      </c>
      <c r="D56" s="10">
        <v>1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115343360</v>
      </c>
      <c r="P56" s="10">
        <v>57671680</v>
      </c>
      <c r="Q56" s="10">
        <v>0</v>
      </c>
      <c r="R56" s="10">
        <v>14417920</v>
      </c>
      <c r="S56" s="10">
        <v>1</v>
      </c>
      <c r="T56" s="10">
        <v>1</v>
      </c>
      <c r="U56" s="10">
        <v>128</v>
      </c>
      <c r="V56" s="10">
        <v>1</v>
      </c>
      <c r="W56" s="10">
        <v>1</v>
      </c>
      <c r="X56" s="10">
        <v>0</v>
      </c>
      <c r="Y56" s="10">
        <v>0.125</v>
      </c>
      <c r="Z56" s="10">
        <v>2</v>
      </c>
      <c r="AA56" s="10">
        <v>0</v>
      </c>
      <c r="AB56" s="10">
        <v>0.5</v>
      </c>
      <c r="AC56" s="10">
        <v>0</v>
      </c>
      <c r="AD56" s="10">
        <v>0</v>
      </c>
      <c r="AE56" s="10">
        <v>1</v>
      </c>
      <c r="AF56" s="10">
        <v>0</v>
      </c>
      <c r="AG56" s="11">
        <v>58.25</v>
      </c>
      <c r="AH56" s="11">
        <v>55.74</v>
      </c>
      <c r="AI56" s="11">
        <v>53.3</v>
      </c>
      <c r="AJ56" s="3">
        <f t="shared" si="3"/>
        <v>1802240</v>
      </c>
      <c r="AK56" s="3">
        <f t="shared" si="4"/>
        <v>262144</v>
      </c>
      <c r="AL56" s="10">
        <v>32</v>
      </c>
      <c r="AM56" s="10">
        <v>6</v>
      </c>
      <c r="AN56" s="10">
        <f t="shared" si="5"/>
        <v>3520</v>
      </c>
      <c r="AO56" s="10">
        <f t="shared" si="1"/>
        <v>18774</v>
      </c>
      <c r="AP56" s="10">
        <f t="shared" si="2"/>
        <v>112640</v>
      </c>
    </row>
    <row r="57" spans="1:42" x14ac:dyDescent="0.25">
      <c r="A57" s="10">
        <v>0</v>
      </c>
      <c r="B57" s="10">
        <v>0</v>
      </c>
      <c r="C57" s="10">
        <v>2</v>
      </c>
      <c r="D57" s="10">
        <v>1</v>
      </c>
      <c r="E57" s="10">
        <v>0</v>
      </c>
      <c r="F57" s="10">
        <v>0</v>
      </c>
      <c r="G57" s="10">
        <v>0</v>
      </c>
      <c r="H57" s="10">
        <v>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117440512</v>
      </c>
      <c r="P57" s="10">
        <v>58720256</v>
      </c>
      <c r="Q57" s="10">
        <v>0</v>
      </c>
      <c r="R57" s="10">
        <v>14680064</v>
      </c>
      <c r="S57" s="10">
        <v>1</v>
      </c>
      <c r="T57" s="10">
        <v>1</v>
      </c>
      <c r="U57" s="10">
        <v>128</v>
      </c>
      <c r="V57" s="10">
        <v>1</v>
      </c>
      <c r="W57" s="10">
        <v>1</v>
      </c>
      <c r="X57" s="10">
        <v>0</v>
      </c>
      <c r="Y57" s="10">
        <v>0.125</v>
      </c>
      <c r="Z57" s="10">
        <v>2</v>
      </c>
      <c r="AA57" s="10">
        <v>0</v>
      </c>
      <c r="AB57" s="10">
        <v>0.5</v>
      </c>
      <c r="AC57" s="10">
        <v>0</v>
      </c>
      <c r="AD57" s="10">
        <v>0</v>
      </c>
      <c r="AE57" s="10">
        <v>1</v>
      </c>
      <c r="AF57" s="10">
        <v>0</v>
      </c>
      <c r="AG57" s="11">
        <v>59.47</v>
      </c>
      <c r="AH57" s="11">
        <v>56.3</v>
      </c>
      <c r="AI57" s="11">
        <v>54.21</v>
      </c>
      <c r="AJ57" s="3">
        <f t="shared" si="3"/>
        <v>1835008</v>
      </c>
      <c r="AK57" s="3">
        <f t="shared" si="4"/>
        <v>2097152</v>
      </c>
      <c r="AL57" s="10">
        <v>32</v>
      </c>
      <c r="AM57" s="10">
        <v>6</v>
      </c>
      <c r="AN57" s="10">
        <f t="shared" si="5"/>
        <v>3584</v>
      </c>
      <c r="AO57" s="10">
        <f t="shared" si="1"/>
        <v>19115</v>
      </c>
      <c r="AP57" s="10">
        <f t="shared" si="2"/>
        <v>114688</v>
      </c>
    </row>
    <row r="58" spans="1:42" x14ac:dyDescent="0.25">
      <c r="A58" s="10">
        <v>0</v>
      </c>
      <c r="B58" s="10">
        <v>0</v>
      </c>
      <c r="C58" s="10">
        <v>2</v>
      </c>
      <c r="D58" s="10">
        <v>1</v>
      </c>
      <c r="E58" s="10">
        <v>0</v>
      </c>
      <c r="F58" s="10">
        <v>0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119537664</v>
      </c>
      <c r="P58" s="10">
        <v>59768832</v>
      </c>
      <c r="Q58" s="10">
        <v>0</v>
      </c>
      <c r="R58" s="10">
        <v>14942208</v>
      </c>
      <c r="S58" s="10">
        <v>1</v>
      </c>
      <c r="T58" s="10">
        <v>1</v>
      </c>
      <c r="U58" s="10">
        <v>128</v>
      </c>
      <c r="V58" s="10">
        <v>1</v>
      </c>
      <c r="W58" s="10">
        <v>1</v>
      </c>
      <c r="X58" s="10">
        <v>0</v>
      </c>
      <c r="Y58" s="10">
        <v>0.125</v>
      </c>
      <c r="Z58" s="10">
        <v>2</v>
      </c>
      <c r="AA58" s="10">
        <v>0</v>
      </c>
      <c r="AB58" s="10">
        <v>0.5</v>
      </c>
      <c r="AC58" s="10">
        <v>0</v>
      </c>
      <c r="AD58" s="10">
        <v>0</v>
      </c>
      <c r="AE58" s="10">
        <v>1</v>
      </c>
      <c r="AF58" s="10">
        <v>0</v>
      </c>
      <c r="AG58" s="11">
        <v>59.45</v>
      </c>
      <c r="AH58" s="11">
        <v>58.16</v>
      </c>
      <c r="AI58" s="11">
        <v>55.44</v>
      </c>
      <c r="AJ58" s="3">
        <f t="shared" si="3"/>
        <v>1867776</v>
      </c>
      <c r="AK58" s="3">
        <f t="shared" si="4"/>
        <v>262144</v>
      </c>
      <c r="AL58" s="10">
        <v>32</v>
      </c>
      <c r="AM58" s="10">
        <v>6</v>
      </c>
      <c r="AN58" s="10">
        <f t="shared" si="5"/>
        <v>3648</v>
      </c>
      <c r="AO58" s="10">
        <f t="shared" si="1"/>
        <v>19456</v>
      </c>
      <c r="AP58" s="10">
        <f t="shared" si="2"/>
        <v>116736</v>
      </c>
    </row>
    <row r="59" spans="1:42" x14ac:dyDescent="0.25">
      <c r="A59" s="10">
        <v>0</v>
      </c>
      <c r="B59" s="10">
        <v>0</v>
      </c>
      <c r="C59" s="10">
        <v>2</v>
      </c>
      <c r="D59" s="10">
        <v>1</v>
      </c>
      <c r="E59" s="10">
        <v>0</v>
      </c>
      <c r="F59" s="10">
        <v>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121634816</v>
      </c>
      <c r="P59" s="10">
        <v>60817408</v>
      </c>
      <c r="Q59" s="10">
        <v>0</v>
      </c>
      <c r="R59" s="10">
        <v>15204352</v>
      </c>
      <c r="S59" s="10">
        <v>1</v>
      </c>
      <c r="T59" s="10">
        <v>1</v>
      </c>
      <c r="U59" s="10">
        <v>128</v>
      </c>
      <c r="V59" s="10">
        <v>1</v>
      </c>
      <c r="W59" s="10">
        <v>1</v>
      </c>
      <c r="X59" s="10">
        <v>0</v>
      </c>
      <c r="Y59" s="10">
        <v>0.125</v>
      </c>
      <c r="Z59" s="10">
        <v>2</v>
      </c>
      <c r="AA59" s="10">
        <v>0</v>
      </c>
      <c r="AB59" s="10">
        <v>0.5</v>
      </c>
      <c r="AC59" s="10">
        <v>0</v>
      </c>
      <c r="AD59" s="10">
        <v>0</v>
      </c>
      <c r="AE59" s="10">
        <v>1</v>
      </c>
      <c r="AF59" s="10">
        <v>0</v>
      </c>
      <c r="AG59" s="11">
        <v>59.12</v>
      </c>
      <c r="AH59" s="11">
        <v>57.83</v>
      </c>
      <c r="AI59" s="11">
        <v>56.02</v>
      </c>
      <c r="AJ59" s="3">
        <f t="shared" si="3"/>
        <v>1900544</v>
      </c>
      <c r="AK59" s="3">
        <f t="shared" si="4"/>
        <v>524288</v>
      </c>
      <c r="AL59" s="10">
        <v>32</v>
      </c>
      <c r="AM59" s="10">
        <v>6</v>
      </c>
      <c r="AN59" s="10">
        <f t="shared" si="5"/>
        <v>3712</v>
      </c>
      <c r="AO59" s="10">
        <f t="shared" si="1"/>
        <v>19798</v>
      </c>
      <c r="AP59" s="10">
        <f t="shared" si="2"/>
        <v>118784</v>
      </c>
    </row>
    <row r="60" spans="1:42" x14ac:dyDescent="0.25">
      <c r="A60" s="10">
        <v>0</v>
      </c>
      <c r="B60" s="10">
        <v>0</v>
      </c>
      <c r="C60" s="10">
        <v>2</v>
      </c>
      <c r="D60" s="10">
        <v>1</v>
      </c>
      <c r="E60" s="10">
        <v>0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123731968</v>
      </c>
      <c r="P60" s="10">
        <v>61865984</v>
      </c>
      <c r="Q60" s="10">
        <v>0</v>
      </c>
      <c r="R60" s="10">
        <v>15466496</v>
      </c>
      <c r="S60" s="10">
        <v>1</v>
      </c>
      <c r="T60" s="10">
        <v>1</v>
      </c>
      <c r="U60" s="10">
        <v>128</v>
      </c>
      <c r="V60" s="10">
        <v>1</v>
      </c>
      <c r="W60" s="10">
        <v>1</v>
      </c>
      <c r="X60" s="10">
        <v>0</v>
      </c>
      <c r="Y60" s="10">
        <v>0.125</v>
      </c>
      <c r="Z60" s="10">
        <v>2</v>
      </c>
      <c r="AA60" s="10">
        <v>0</v>
      </c>
      <c r="AB60" s="10">
        <v>0.5</v>
      </c>
      <c r="AC60" s="10">
        <v>0</v>
      </c>
      <c r="AD60" s="10">
        <v>0</v>
      </c>
      <c r="AE60" s="10">
        <v>1</v>
      </c>
      <c r="AF60" s="10">
        <v>0</v>
      </c>
      <c r="AG60" s="11">
        <v>59.75</v>
      </c>
      <c r="AH60" s="11">
        <v>58.42</v>
      </c>
      <c r="AI60" s="11">
        <v>59.73</v>
      </c>
      <c r="AJ60" s="3">
        <f t="shared" si="3"/>
        <v>1933312</v>
      </c>
      <c r="AK60" s="3">
        <f t="shared" si="4"/>
        <v>262144</v>
      </c>
      <c r="AL60" s="10">
        <v>32</v>
      </c>
      <c r="AM60" s="10">
        <v>6</v>
      </c>
      <c r="AN60" s="10">
        <f t="shared" si="5"/>
        <v>3776</v>
      </c>
      <c r="AO60" s="10">
        <f t="shared" si="1"/>
        <v>20139</v>
      </c>
      <c r="AP60" s="10">
        <f t="shared" si="2"/>
        <v>120832</v>
      </c>
    </row>
    <row r="61" spans="1:42" x14ac:dyDescent="0.25">
      <c r="A61" s="10">
        <v>0</v>
      </c>
      <c r="B61" s="10">
        <v>0</v>
      </c>
      <c r="C61" s="10">
        <v>2</v>
      </c>
      <c r="D61" s="10">
        <v>1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125829120</v>
      </c>
      <c r="P61" s="10">
        <v>62914560</v>
      </c>
      <c r="Q61" s="10">
        <v>0</v>
      </c>
      <c r="R61" s="10">
        <v>15728640</v>
      </c>
      <c r="S61" s="10">
        <v>1</v>
      </c>
      <c r="T61" s="10">
        <v>1</v>
      </c>
      <c r="U61" s="10">
        <v>128</v>
      </c>
      <c r="V61" s="10">
        <v>1</v>
      </c>
      <c r="W61" s="10">
        <v>1</v>
      </c>
      <c r="X61" s="10">
        <v>0</v>
      </c>
      <c r="Y61" s="10">
        <v>0.125</v>
      </c>
      <c r="Z61" s="10">
        <v>2</v>
      </c>
      <c r="AA61" s="10">
        <v>0</v>
      </c>
      <c r="AB61" s="10">
        <v>0.5</v>
      </c>
      <c r="AC61" s="10">
        <v>0</v>
      </c>
      <c r="AD61" s="10">
        <v>0</v>
      </c>
      <c r="AE61" s="10">
        <v>1</v>
      </c>
      <c r="AF61" s="10">
        <v>0</v>
      </c>
      <c r="AG61" s="11">
        <v>62.05</v>
      </c>
      <c r="AH61" s="11">
        <v>60.33</v>
      </c>
      <c r="AI61" s="11">
        <v>58.47</v>
      </c>
      <c r="AJ61" s="3">
        <f t="shared" si="3"/>
        <v>1966080</v>
      </c>
      <c r="AK61" s="3">
        <f t="shared" si="4"/>
        <v>1048576</v>
      </c>
      <c r="AL61" s="10">
        <v>32</v>
      </c>
      <c r="AM61" s="10">
        <v>6</v>
      </c>
      <c r="AN61" s="10">
        <f t="shared" si="5"/>
        <v>3840</v>
      </c>
      <c r="AO61" s="10">
        <f t="shared" si="1"/>
        <v>20480</v>
      </c>
      <c r="AP61" s="10">
        <f t="shared" si="2"/>
        <v>122880</v>
      </c>
    </row>
    <row r="62" spans="1:42" x14ac:dyDescent="0.25">
      <c r="A62" s="10">
        <v>0</v>
      </c>
      <c r="B62" s="10">
        <v>0</v>
      </c>
      <c r="C62" s="10">
        <v>2</v>
      </c>
      <c r="D62" s="10">
        <v>1</v>
      </c>
      <c r="E62" s="10">
        <v>0</v>
      </c>
      <c r="F62" s="10">
        <v>0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127926272</v>
      </c>
      <c r="P62" s="10">
        <v>63963136</v>
      </c>
      <c r="Q62" s="10">
        <v>0</v>
      </c>
      <c r="R62" s="10">
        <v>15990784</v>
      </c>
      <c r="S62" s="10">
        <v>1</v>
      </c>
      <c r="T62" s="10">
        <v>1</v>
      </c>
      <c r="U62" s="10">
        <v>128</v>
      </c>
      <c r="V62" s="10">
        <v>1</v>
      </c>
      <c r="W62" s="10">
        <v>1</v>
      </c>
      <c r="X62" s="10">
        <v>0</v>
      </c>
      <c r="Y62" s="10">
        <v>0.125</v>
      </c>
      <c r="Z62" s="10">
        <v>2</v>
      </c>
      <c r="AA62" s="10">
        <v>0</v>
      </c>
      <c r="AB62" s="10">
        <v>0.5</v>
      </c>
      <c r="AC62" s="10">
        <v>0</v>
      </c>
      <c r="AD62" s="10">
        <v>0</v>
      </c>
      <c r="AE62" s="10">
        <v>1</v>
      </c>
      <c r="AF62" s="10">
        <v>0</v>
      </c>
      <c r="AG62" s="11">
        <v>62.52</v>
      </c>
      <c r="AH62" s="11">
        <v>60.11</v>
      </c>
      <c r="AI62" s="11">
        <v>60.71</v>
      </c>
      <c r="AJ62" s="3">
        <f t="shared" si="3"/>
        <v>1998848</v>
      </c>
      <c r="AK62" s="3">
        <f t="shared" si="4"/>
        <v>262144</v>
      </c>
      <c r="AL62" s="10">
        <v>32</v>
      </c>
      <c r="AM62" s="10">
        <v>6</v>
      </c>
      <c r="AN62" s="10">
        <f t="shared" si="5"/>
        <v>3904</v>
      </c>
      <c r="AO62" s="10">
        <f t="shared" si="1"/>
        <v>20822</v>
      </c>
      <c r="AP62" s="10">
        <f t="shared" si="2"/>
        <v>124928</v>
      </c>
    </row>
    <row r="63" spans="1:42" x14ac:dyDescent="0.25">
      <c r="A63" s="10">
        <v>0</v>
      </c>
      <c r="B63" s="10">
        <v>0</v>
      </c>
      <c r="C63" s="10">
        <v>2</v>
      </c>
      <c r="D63" s="10">
        <v>1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130023424</v>
      </c>
      <c r="P63" s="10">
        <v>65011712</v>
      </c>
      <c r="Q63" s="10">
        <v>0</v>
      </c>
      <c r="R63" s="10">
        <v>16252928</v>
      </c>
      <c r="S63" s="10">
        <v>1</v>
      </c>
      <c r="T63" s="10">
        <v>1</v>
      </c>
      <c r="U63" s="10">
        <v>128</v>
      </c>
      <c r="V63" s="10">
        <v>1</v>
      </c>
      <c r="W63" s="10">
        <v>1</v>
      </c>
      <c r="X63" s="10">
        <v>0</v>
      </c>
      <c r="Y63" s="10">
        <v>0.125</v>
      </c>
      <c r="Z63" s="10">
        <v>2</v>
      </c>
      <c r="AA63" s="10">
        <v>0</v>
      </c>
      <c r="AB63" s="10">
        <v>0.5</v>
      </c>
      <c r="AC63" s="10">
        <v>0</v>
      </c>
      <c r="AD63" s="10">
        <v>0</v>
      </c>
      <c r="AE63" s="10">
        <v>1</v>
      </c>
      <c r="AF63" s="10">
        <v>0</v>
      </c>
      <c r="AG63" s="11">
        <v>63.2</v>
      </c>
      <c r="AH63" s="11">
        <v>61.27</v>
      </c>
      <c r="AI63" s="11">
        <v>60.66</v>
      </c>
      <c r="AJ63" s="3">
        <f t="shared" si="3"/>
        <v>2031616</v>
      </c>
      <c r="AK63" s="3">
        <f t="shared" si="4"/>
        <v>524288</v>
      </c>
      <c r="AL63" s="10">
        <v>32</v>
      </c>
      <c r="AM63" s="10">
        <v>6</v>
      </c>
      <c r="AN63" s="10">
        <f t="shared" si="5"/>
        <v>3968</v>
      </c>
      <c r="AO63" s="10">
        <f t="shared" si="1"/>
        <v>21163</v>
      </c>
      <c r="AP63" s="10">
        <f t="shared" si="2"/>
        <v>126976</v>
      </c>
    </row>
    <row r="64" spans="1:42" x14ac:dyDescent="0.25">
      <c r="A64" s="10">
        <v>0</v>
      </c>
      <c r="B64" s="10">
        <v>0</v>
      </c>
      <c r="C64" s="10">
        <v>2</v>
      </c>
      <c r="D64" s="10">
        <v>1</v>
      </c>
      <c r="E64" s="10">
        <v>0</v>
      </c>
      <c r="F64" s="10">
        <v>0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132120576</v>
      </c>
      <c r="P64" s="10">
        <v>66060288</v>
      </c>
      <c r="Q64" s="10">
        <v>0</v>
      </c>
      <c r="R64" s="10">
        <v>16515072</v>
      </c>
      <c r="S64" s="10">
        <v>1</v>
      </c>
      <c r="T64" s="10">
        <v>1</v>
      </c>
      <c r="U64" s="10">
        <v>128</v>
      </c>
      <c r="V64" s="10">
        <v>1</v>
      </c>
      <c r="W64" s="10">
        <v>1</v>
      </c>
      <c r="X64" s="10">
        <v>0</v>
      </c>
      <c r="Y64" s="10">
        <v>0.125</v>
      </c>
      <c r="Z64" s="10">
        <v>2</v>
      </c>
      <c r="AA64" s="10">
        <v>0</v>
      </c>
      <c r="AB64" s="10">
        <v>0.5</v>
      </c>
      <c r="AC64" s="10">
        <v>0</v>
      </c>
      <c r="AD64" s="10">
        <v>0</v>
      </c>
      <c r="AE64" s="10">
        <v>1</v>
      </c>
      <c r="AF64" s="10">
        <v>0</v>
      </c>
      <c r="AG64" s="11">
        <v>65.91</v>
      </c>
      <c r="AH64" s="11">
        <v>61.22</v>
      </c>
      <c r="AI64" s="11">
        <v>61.32</v>
      </c>
      <c r="AJ64" s="3">
        <f t="shared" si="3"/>
        <v>2064384</v>
      </c>
      <c r="AK64" s="3">
        <f t="shared" si="4"/>
        <v>262144</v>
      </c>
      <c r="AL64" s="10">
        <v>32</v>
      </c>
      <c r="AM64" s="10">
        <v>6</v>
      </c>
      <c r="AN64" s="10">
        <f t="shared" si="5"/>
        <v>4032</v>
      </c>
      <c r="AO64" s="10">
        <f t="shared" si="1"/>
        <v>21504</v>
      </c>
      <c r="AP64" s="10">
        <f t="shared" si="2"/>
        <v>129024</v>
      </c>
    </row>
    <row r="65" spans="1:42" x14ac:dyDescent="0.25">
      <c r="A65" s="10">
        <v>0</v>
      </c>
      <c r="B65" s="10">
        <v>0</v>
      </c>
      <c r="C65" s="10">
        <v>2</v>
      </c>
      <c r="D65" s="10">
        <v>1</v>
      </c>
      <c r="E65" s="10">
        <v>0</v>
      </c>
      <c r="F65" s="10">
        <v>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134217728</v>
      </c>
      <c r="P65" s="10">
        <v>67108864</v>
      </c>
      <c r="Q65" s="10">
        <v>0</v>
      </c>
      <c r="R65" s="10">
        <v>16777216</v>
      </c>
      <c r="S65" s="10">
        <v>1</v>
      </c>
      <c r="T65" s="10">
        <v>1</v>
      </c>
      <c r="U65" s="10">
        <v>128</v>
      </c>
      <c r="V65" s="10">
        <v>1</v>
      </c>
      <c r="W65" s="10">
        <v>1</v>
      </c>
      <c r="X65" s="10">
        <v>0</v>
      </c>
      <c r="Y65" s="10">
        <v>0.125</v>
      </c>
      <c r="Z65" s="10">
        <v>2</v>
      </c>
      <c r="AA65" s="10">
        <v>0</v>
      </c>
      <c r="AB65" s="10">
        <v>0.5</v>
      </c>
      <c r="AC65" s="10">
        <v>0</v>
      </c>
      <c r="AD65" s="10">
        <v>0</v>
      </c>
      <c r="AE65" s="10">
        <v>1</v>
      </c>
      <c r="AF65" s="10">
        <v>0</v>
      </c>
      <c r="AG65" s="11">
        <v>70.87</v>
      </c>
      <c r="AH65" s="11">
        <v>66.290000000000006</v>
      </c>
      <c r="AI65" s="11">
        <v>61.96</v>
      </c>
      <c r="AJ65" s="3">
        <f t="shared" si="3"/>
        <v>2097152</v>
      </c>
      <c r="AK65" s="3">
        <f t="shared" si="4"/>
        <v>16777216</v>
      </c>
      <c r="AL65" s="10">
        <v>32</v>
      </c>
      <c r="AM65" s="10">
        <v>6</v>
      </c>
      <c r="AN65" s="10">
        <f t="shared" si="5"/>
        <v>4096</v>
      </c>
      <c r="AO65" s="10">
        <f t="shared" si="1"/>
        <v>21846</v>
      </c>
      <c r="AP65" s="10">
        <f t="shared" si="2"/>
        <v>131072</v>
      </c>
    </row>
    <row r="66" spans="1:42" s="16" customFormat="1" x14ac:dyDescent="0.25">
      <c r="A66" s="17">
        <v>1</v>
      </c>
      <c r="B66" s="15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15">
        <v>128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  <c r="N66" s="15">
        <v>0</v>
      </c>
      <c r="O66" s="15">
        <v>16384</v>
      </c>
      <c r="P66" s="15">
        <v>256</v>
      </c>
      <c r="Q66" s="15">
        <v>0</v>
      </c>
      <c r="R66" s="15">
        <v>64</v>
      </c>
      <c r="S66" s="15">
        <v>1</v>
      </c>
      <c r="T66" s="15">
        <v>1</v>
      </c>
      <c r="U66" s="15">
        <v>64</v>
      </c>
      <c r="V66" s="15">
        <v>1</v>
      </c>
      <c r="W66" s="15">
        <v>1</v>
      </c>
      <c r="X66" s="15">
        <v>64</v>
      </c>
      <c r="Y66" s="18">
        <v>6.25E-2</v>
      </c>
      <c r="Z66" s="15">
        <v>1</v>
      </c>
      <c r="AA66" s="15">
        <v>0</v>
      </c>
      <c r="AB66" s="15">
        <v>1</v>
      </c>
      <c r="AC66" s="15">
        <v>0</v>
      </c>
      <c r="AD66" s="15">
        <v>0</v>
      </c>
      <c r="AE66" s="15">
        <v>1</v>
      </c>
      <c r="AF66" s="16">
        <v>63</v>
      </c>
      <c r="AG66" s="15">
        <v>1.63</v>
      </c>
      <c r="AH66" s="15">
        <v>1.77</v>
      </c>
      <c r="AI66" s="15">
        <v>1.1100000000000001</v>
      </c>
      <c r="AJ66" s="3">
        <f>O66*IF(R66*AK66&gt;500000, 1, 1/16)</f>
        <v>1024</v>
      </c>
      <c r="AK66" s="3">
        <f t="shared" si="4"/>
        <v>64</v>
      </c>
      <c r="AL66" s="16">
        <v>32</v>
      </c>
      <c r="AM66" s="16">
        <v>6</v>
      </c>
      <c r="AN66" s="16">
        <f t="shared" si="5"/>
        <v>1</v>
      </c>
      <c r="AO66" s="16">
        <f t="shared" ref="AO66:AO129" si="6">CEILING(AP66/AM66,1)</f>
        <v>1</v>
      </c>
      <c r="AP66" s="16">
        <f t="shared" ref="AP66:AP129" si="7">CEILING((R66 * S66 * T66)/(U66 * V66 * W66), 1)</f>
        <v>1</v>
      </c>
    </row>
    <row r="67" spans="1:42" x14ac:dyDescent="0.25">
      <c r="A67" s="12">
        <v>1</v>
      </c>
      <c r="B67" s="11">
        <v>1</v>
      </c>
      <c r="C67" s="11">
        <v>128</v>
      </c>
      <c r="D67" s="11">
        <v>1</v>
      </c>
      <c r="E67" s="11">
        <v>0</v>
      </c>
      <c r="F67" s="11">
        <v>0</v>
      </c>
      <c r="G67" s="11">
        <v>0</v>
      </c>
      <c r="H67" s="11">
        <v>256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>
        <v>0</v>
      </c>
      <c r="O67" s="11">
        <v>65536</v>
      </c>
      <c r="P67" s="11">
        <v>512</v>
      </c>
      <c r="Q67" s="11">
        <v>0</v>
      </c>
      <c r="R67" s="11">
        <v>128</v>
      </c>
      <c r="S67" s="11">
        <v>1</v>
      </c>
      <c r="T67" s="11">
        <v>1</v>
      </c>
      <c r="U67" s="11">
        <v>64</v>
      </c>
      <c r="V67" s="11">
        <v>1</v>
      </c>
      <c r="W67" s="11">
        <v>1</v>
      </c>
      <c r="X67" s="11">
        <v>128</v>
      </c>
      <c r="Y67" s="13">
        <v>6.25E-2</v>
      </c>
      <c r="Z67" s="11">
        <v>1</v>
      </c>
      <c r="AA67" s="11">
        <v>0</v>
      </c>
      <c r="AB67" s="11">
        <v>1</v>
      </c>
      <c r="AC67" s="11">
        <v>0</v>
      </c>
      <c r="AD67" s="11">
        <v>0</v>
      </c>
      <c r="AE67" s="11">
        <v>1</v>
      </c>
      <c r="AF67" s="10">
        <v>127</v>
      </c>
      <c r="AG67" s="11">
        <v>1.82</v>
      </c>
      <c r="AH67" s="11">
        <v>1.83</v>
      </c>
      <c r="AI67" s="11">
        <v>1.6</v>
      </c>
      <c r="AJ67" s="3">
        <f t="shared" ref="AJ67:AJ97" si="8">O67*IF(R67*AK67&gt;500000, 1, 1/16)</f>
        <v>4096</v>
      </c>
      <c r="AK67" s="3">
        <f t="shared" ref="AK67:AK130" si="9">(_xlfn.BITXOR(R67, R67-1)+1)/2</f>
        <v>128</v>
      </c>
      <c r="AL67" s="10">
        <v>32</v>
      </c>
      <c r="AM67" s="10">
        <v>6</v>
      </c>
      <c r="AN67" s="10">
        <f t="shared" si="5"/>
        <v>1</v>
      </c>
      <c r="AO67" s="10">
        <f t="shared" si="6"/>
        <v>1</v>
      </c>
      <c r="AP67" s="10">
        <f t="shared" si="7"/>
        <v>2</v>
      </c>
    </row>
    <row r="68" spans="1:42" x14ac:dyDescent="0.25">
      <c r="A68" s="12">
        <v>1</v>
      </c>
      <c r="B68" s="11">
        <v>1</v>
      </c>
      <c r="C68" s="11">
        <v>192</v>
      </c>
      <c r="D68" s="11">
        <v>1</v>
      </c>
      <c r="E68" s="11">
        <v>0</v>
      </c>
      <c r="F68" s="11">
        <v>0</v>
      </c>
      <c r="G68" s="11">
        <v>0</v>
      </c>
      <c r="H68" s="11">
        <v>384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>
        <v>0</v>
      </c>
      <c r="O68" s="11">
        <v>147456</v>
      </c>
      <c r="P68" s="11">
        <v>768</v>
      </c>
      <c r="Q68" s="11">
        <v>0</v>
      </c>
      <c r="R68" s="11">
        <v>192</v>
      </c>
      <c r="S68" s="11">
        <v>1</v>
      </c>
      <c r="T68" s="11">
        <v>1</v>
      </c>
      <c r="U68" s="11">
        <v>64</v>
      </c>
      <c r="V68" s="11">
        <v>1</v>
      </c>
      <c r="W68" s="11">
        <v>1</v>
      </c>
      <c r="X68" s="11">
        <v>192</v>
      </c>
      <c r="Y68" s="13">
        <v>6.25E-2</v>
      </c>
      <c r="Z68" s="11">
        <v>1</v>
      </c>
      <c r="AA68" s="11">
        <v>0</v>
      </c>
      <c r="AB68" s="11">
        <v>1</v>
      </c>
      <c r="AC68" s="11">
        <v>0</v>
      </c>
      <c r="AD68" s="11">
        <v>0</v>
      </c>
      <c r="AE68" s="11">
        <v>1</v>
      </c>
      <c r="AF68" s="10">
        <v>191</v>
      </c>
      <c r="AG68" s="11">
        <v>1.59</v>
      </c>
      <c r="AH68" s="11">
        <v>1.75</v>
      </c>
      <c r="AI68" s="11">
        <v>1.42</v>
      </c>
      <c r="AJ68" s="3">
        <f t="shared" si="8"/>
        <v>9216</v>
      </c>
      <c r="AK68" s="3">
        <f t="shared" si="9"/>
        <v>64</v>
      </c>
      <c r="AL68" s="10">
        <v>32</v>
      </c>
      <c r="AM68" s="10">
        <v>6</v>
      </c>
      <c r="AN68" s="10">
        <f t="shared" si="5"/>
        <v>1</v>
      </c>
      <c r="AO68" s="10">
        <f t="shared" si="6"/>
        <v>1</v>
      </c>
      <c r="AP68" s="10">
        <f t="shared" si="7"/>
        <v>3</v>
      </c>
    </row>
    <row r="69" spans="1:42" x14ac:dyDescent="0.25">
      <c r="A69" s="12">
        <v>1</v>
      </c>
      <c r="B69" s="11">
        <v>1</v>
      </c>
      <c r="C69" s="11">
        <v>256</v>
      </c>
      <c r="D69" s="11">
        <v>1</v>
      </c>
      <c r="E69" s="11">
        <v>0</v>
      </c>
      <c r="F69" s="11">
        <v>0</v>
      </c>
      <c r="G69" s="11">
        <v>0</v>
      </c>
      <c r="H69" s="11">
        <v>512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  <c r="O69" s="11">
        <v>262144</v>
      </c>
      <c r="P69" s="11">
        <v>1024</v>
      </c>
      <c r="Q69" s="11">
        <v>0</v>
      </c>
      <c r="R69" s="11">
        <v>256</v>
      </c>
      <c r="S69" s="11">
        <v>1</v>
      </c>
      <c r="T69" s="11">
        <v>1</v>
      </c>
      <c r="U69" s="11">
        <v>64</v>
      </c>
      <c r="V69" s="11">
        <v>1</v>
      </c>
      <c r="W69" s="11">
        <v>1</v>
      </c>
      <c r="X69" s="11">
        <v>256</v>
      </c>
      <c r="Y69" s="13">
        <v>6.25E-2</v>
      </c>
      <c r="Z69" s="11">
        <v>1</v>
      </c>
      <c r="AA69" s="11">
        <v>0</v>
      </c>
      <c r="AB69" s="11">
        <v>1</v>
      </c>
      <c r="AC69" s="11">
        <v>0</v>
      </c>
      <c r="AD69" s="11">
        <v>0</v>
      </c>
      <c r="AE69" s="11">
        <v>1</v>
      </c>
      <c r="AF69" s="10">
        <v>255</v>
      </c>
      <c r="AG69" s="11">
        <v>1.96</v>
      </c>
      <c r="AH69" s="11">
        <v>2.0299999999999998</v>
      </c>
      <c r="AI69" s="11">
        <v>1.7</v>
      </c>
      <c r="AJ69" s="3">
        <f t="shared" si="8"/>
        <v>16384</v>
      </c>
      <c r="AK69" s="3">
        <f t="shared" si="9"/>
        <v>256</v>
      </c>
      <c r="AL69" s="10">
        <v>32</v>
      </c>
      <c r="AM69" s="10">
        <v>6</v>
      </c>
      <c r="AN69" s="10">
        <f t="shared" si="5"/>
        <v>1</v>
      </c>
      <c r="AO69" s="10">
        <f t="shared" si="6"/>
        <v>1</v>
      </c>
      <c r="AP69" s="10">
        <f t="shared" si="7"/>
        <v>4</v>
      </c>
    </row>
    <row r="70" spans="1:42" x14ac:dyDescent="0.25">
      <c r="A70" s="12">
        <v>1</v>
      </c>
      <c r="B70" s="11">
        <v>1</v>
      </c>
      <c r="C70" s="11">
        <v>320</v>
      </c>
      <c r="D70" s="11">
        <v>1</v>
      </c>
      <c r="E70" s="11">
        <v>0</v>
      </c>
      <c r="F70" s="11">
        <v>0</v>
      </c>
      <c r="G70" s="11">
        <v>0</v>
      </c>
      <c r="H70" s="11">
        <v>640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>
        <v>0</v>
      </c>
      <c r="O70" s="11">
        <v>409600</v>
      </c>
      <c r="P70" s="11">
        <v>1280</v>
      </c>
      <c r="Q70" s="11">
        <v>0</v>
      </c>
      <c r="R70" s="11">
        <v>320</v>
      </c>
      <c r="S70" s="11">
        <v>1</v>
      </c>
      <c r="T70" s="11">
        <v>1</v>
      </c>
      <c r="U70" s="11">
        <v>64</v>
      </c>
      <c r="V70" s="11">
        <v>1</v>
      </c>
      <c r="W70" s="11">
        <v>1</v>
      </c>
      <c r="X70" s="11">
        <v>320</v>
      </c>
      <c r="Y70" s="13">
        <v>6.25E-2</v>
      </c>
      <c r="Z70" s="11">
        <v>1</v>
      </c>
      <c r="AA70" s="11">
        <v>0</v>
      </c>
      <c r="AB70" s="11">
        <v>1</v>
      </c>
      <c r="AC70" s="11">
        <v>0</v>
      </c>
      <c r="AD70" s="11">
        <v>0</v>
      </c>
      <c r="AE70" s="11">
        <v>1</v>
      </c>
      <c r="AF70" s="10">
        <v>319</v>
      </c>
      <c r="AG70" s="11">
        <v>1.96</v>
      </c>
      <c r="AH70" s="11">
        <v>2.31</v>
      </c>
      <c r="AI70" s="11">
        <v>1.55</v>
      </c>
      <c r="AJ70" s="3">
        <f t="shared" si="8"/>
        <v>25600</v>
      </c>
      <c r="AK70" s="3">
        <f t="shared" si="9"/>
        <v>64</v>
      </c>
      <c r="AL70" s="10">
        <v>32</v>
      </c>
      <c r="AM70" s="10">
        <v>6</v>
      </c>
      <c r="AN70" s="10">
        <f t="shared" si="5"/>
        <v>1</v>
      </c>
      <c r="AO70" s="10">
        <f t="shared" si="6"/>
        <v>1</v>
      </c>
      <c r="AP70" s="10">
        <f t="shared" si="7"/>
        <v>5</v>
      </c>
    </row>
    <row r="71" spans="1:42" x14ac:dyDescent="0.25">
      <c r="A71" s="12">
        <v>1</v>
      </c>
      <c r="B71" s="11">
        <v>1</v>
      </c>
      <c r="C71" s="11">
        <v>384</v>
      </c>
      <c r="D71" s="11">
        <v>1</v>
      </c>
      <c r="E71" s="11">
        <v>0</v>
      </c>
      <c r="F71" s="11">
        <v>0</v>
      </c>
      <c r="G71" s="11">
        <v>0</v>
      </c>
      <c r="H71" s="11">
        <v>768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>
        <v>0</v>
      </c>
      <c r="O71" s="11">
        <v>589824</v>
      </c>
      <c r="P71" s="11">
        <v>1536</v>
      </c>
      <c r="Q71" s="11">
        <v>0</v>
      </c>
      <c r="R71" s="11">
        <v>384</v>
      </c>
      <c r="S71" s="11">
        <v>1</v>
      </c>
      <c r="T71" s="11">
        <v>1</v>
      </c>
      <c r="U71" s="11">
        <v>64</v>
      </c>
      <c r="V71" s="11">
        <v>1</v>
      </c>
      <c r="W71" s="11">
        <v>1</v>
      </c>
      <c r="X71" s="11">
        <v>384</v>
      </c>
      <c r="Y71" s="13">
        <v>6.25E-2</v>
      </c>
      <c r="Z71" s="11">
        <v>1</v>
      </c>
      <c r="AA71" s="11">
        <v>0</v>
      </c>
      <c r="AB71" s="11">
        <v>1</v>
      </c>
      <c r="AC71" s="11">
        <v>0</v>
      </c>
      <c r="AD71" s="11">
        <v>0</v>
      </c>
      <c r="AE71" s="11">
        <v>1</v>
      </c>
      <c r="AF71" s="10">
        <v>383</v>
      </c>
      <c r="AG71" s="11">
        <v>2.23</v>
      </c>
      <c r="AH71" s="11">
        <v>2.54</v>
      </c>
      <c r="AI71" s="11">
        <v>1.78</v>
      </c>
      <c r="AJ71" s="3">
        <f t="shared" si="8"/>
        <v>36864</v>
      </c>
      <c r="AK71" s="3">
        <f t="shared" si="9"/>
        <v>128</v>
      </c>
      <c r="AL71" s="10">
        <v>32</v>
      </c>
      <c r="AM71" s="10">
        <v>6</v>
      </c>
      <c r="AN71" s="10">
        <f t="shared" si="5"/>
        <v>1</v>
      </c>
      <c r="AO71" s="10">
        <f t="shared" si="6"/>
        <v>1</v>
      </c>
      <c r="AP71" s="10">
        <f t="shared" si="7"/>
        <v>6</v>
      </c>
    </row>
    <row r="72" spans="1:42" x14ac:dyDescent="0.25">
      <c r="A72" s="12">
        <v>1</v>
      </c>
      <c r="B72" s="11">
        <v>1</v>
      </c>
      <c r="C72" s="11">
        <v>448</v>
      </c>
      <c r="D72" s="11">
        <v>1</v>
      </c>
      <c r="E72" s="11">
        <v>0</v>
      </c>
      <c r="F72" s="11">
        <v>0</v>
      </c>
      <c r="G72" s="11">
        <v>0</v>
      </c>
      <c r="H72" s="11">
        <v>896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>
        <v>0</v>
      </c>
      <c r="O72" s="11">
        <v>802816</v>
      </c>
      <c r="P72" s="11">
        <v>1792</v>
      </c>
      <c r="Q72" s="11">
        <v>0</v>
      </c>
      <c r="R72" s="11">
        <v>448</v>
      </c>
      <c r="S72" s="11">
        <v>1</v>
      </c>
      <c r="T72" s="11">
        <v>1</v>
      </c>
      <c r="U72" s="11">
        <v>64</v>
      </c>
      <c r="V72" s="11">
        <v>1</v>
      </c>
      <c r="W72" s="11">
        <v>1</v>
      </c>
      <c r="X72" s="11">
        <v>448</v>
      </c>
      <c r="Y72" s="13">
        <v>6.25E-2</v>
      </c>
      <c r="Z72" s="11">
        <v>1</v>
      </c>
      <c r="AA72" s="11">
        <v>0</v>
      </c>
      <c r="AB72" s="11">
        <v>1</v>
      </c>
      <c r="AC72" s="11">
        <v>0</v>
      </c>
      <c r="AD72" s="11">
        <v>0</v>
      </c>
      <c r="AE72" s="11">
        <v>1</v>
      </c>
      <c r="AF72" s="10">
        <v>447</v>
      </c>
      <c r="AG72" s="11">
        <v>2.41</v>
      </c>
      <c r="AH72" s="11">
        <v>2.36</v>
      </c>
      <c r="AI72" s="11">
        <v>1.45</v>
      </c>
      <c r="AJ72" s="3">
        <f t="shared" si="8"/>
        <v>50176</v>
      </c>
      <c r="AK72" s="3">
        <f t="shared" si="9"/>
        <v>64</v>
      </c>
      <c r="AL72" s="10">
        <v>32</v>
      </c>
      <c r="AM72" s="10">
        <v>6</v>
      </c>
      <c r="AN72" s="10">
        <f t="shared" ref="AN72:AN135" si="10">CEILING(AP72/AL72,1)</f>
        <v>1</v>
      </c>
      <c r="AO72" s="10">
        <f t="shared" si="6"/>
        <v>2</v>
      </c>
      <c r="AP72" s="10">
        <f t="shared" si="7"/>
        <v>7</v>
      </c>
    </row>
    <row r="73" spans="1:42" x14ac:dyDescent="0.25">
      <c r="A73" s="12">
        <v>1</v>
      </c>
      <c r="B73" s="11">
        <v>1</v>
      </c>
      <c r="C73" s="11">
        <v>512</v>
      </c>
      <c r="D73" s="11">
        <v>1</v>
      </c>
      <c r="E73" s="11">
        <v>0</v>
      </c>
      <c r="F73" s="11">
        <v>0</v>
      </c>
      <c r="G73" s="11">
        <v>0</v>
      </c>
      <c r="H73" s="11">
        <v>1024</v>
      </c>
      <c r="I73" s="11">
        <v>0</v>
      </c>
      <c r="J73" s="11">
        <v>0</v>
      </c>
      <c r="K73" s="11">
        <v>1</v>
      </c>
      <c r="L73" s="11">
        <v>0</v>
      </c>
      <c r="M73" s="11">
        <v>0</v>
      </c>
      <c r="N73" s="11">
        <v>0</v>
      </c>
      <c r="O73" s="11">
        <v>1048576</v>
      </c>
      <c r="P73" s="11">
        <v>2048</v>
      </c>
      <c r="Q73" s="11">
        <v>0</v>
      </c>
      <c r="R73" s="11">
        <v>512</v>
      </c>
      <c r="S73" s="11">
        <v>1</v>
      </c>
      <c r="T73" s="11">
        <v>1</v>
      </c>
      <c r="U73" s="11">
        <v>64</v>
      </c>
      <c r="V73" s="11">
        <v>1</v>
      </c>
      <c r="W73" s="11">
        <v>1</v>
      </c>
      <c r="X73" s="11">
        <v>512</v>
      </c>
      <c r="Y73" s="13">
        <v>6.25E-2</v>
      </c>
      <c r="Z73" s="11">
        <v>1</v>
      </c>
      <c r="AA73" s="11">
        <v>0</v>
      </c>
      <c r="AB73" s="11">
        <v>1</v>
      </c>
      <c r="AC73" s="11">
        <v>0</v>
      </c>
      <c r="AD73" s="11">
        <v>0</v>
      </c>
      <c r="AE73" s="11">
        <v>1</v>
      </c>
      <c r="AF73" s="10">
        <v>511</v>
      </c>
      <c r="AG73" s="11">
        <v>2.63</v>
      </c>
      <c r="AH73" s="11">
        <v>2.54</v>
      </c>
      <c r="AI73" s="11">
        <v>1.97</v>
      </c>
      <c r="AJ73" s="3">
        <f t="shared" si="8"/>
        <v>65536</v>
      </c>
      <c r="AK73" s="3">
        <f t="shared" si="9"/>
        <v>512</v>
      </c>
      <c r="AL73" s="10">
        <v>32</v>
      </c>
      <c r="AM73" s="10">
        <v>6</v>
      </c>
      <c r="AN73" s="10">
        <f t="shared" si="10"/>
        <v>1</v>
      </c>
      <c r="AO73" s="10">
        <f t="shared" si="6"/>
        <v>2</v>
      </c>
      <c r="AP73" s="10">
        <f t="shared" si="7"/>
        <v>8</v>
      </c>
    </row>
    <row r="74" spans="1:42" x14ac:dyDescent="0.25">
      <c r="A74" s="12">
        <v>1</v>
      </c>
      <c r="B74" s="11">
        <v>1</v>
      </c>
      <c r="C74" s="11">
        <v>576</v>
      </c>
      <c r="D74" s="11">
        <v>1</v>
      </c>
      <c r="E74" s="11">
        <v>0</v>
      </c>
      <c r="F74" s="11">
        <v>0</v>
      </c>
      <c r="G74" s="11">
        <v>0</v>
      </c>
      <c r="H74" s="11">
        <v>1152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11">
        <v>0</v>
      </c>
      <c r="O74" s="11">
        <v>1327104</v>
      </c>
      <c r="P74" s="11">
        <v>2304</v>
      </c>
      <c r="Q74" s="11">
        <v>0</v>
      </c>
      <c r="R74" s="11">
        <v>576</v>
      </c>
      <c r="S74" s="11">
        <v>1</v>
      </c>
      <c r="T74" s="11">
        <v>1</v>
      </c>
      <c r="U74" s="11">
        <v>64</v>
      </c>
      <c r="V74" s="11">
        <v>1</v>
      </c>
      <c r="W74" s="11">
        <v>1</v>
      </c>
      <c r="X74" s="11">
        <v>576</v>
      </c>
      <c r="Y74" s="13">
        <v>6.25E-2</v>
      </c>
      <c r="Z74" s="11">
        <v>1</v>
      </c>
      <c r="AA74" s="11">
        <v>0</v>
      </c>
      <c r="AB74" s="11">
        <v>1</v>
      </c>
      <c r="AC74" s="11">
        <v>0</v>
      </c>
      <c r="AD74" s="11">
        <v>0</v>
      </c>
      <c r="AE74" s="11">
        <v>1</v>
      </c>
      <c r="AF74" s="10">
        <v>575</v>
      </c>
      <c r="AG74" s="11">
        <v>2.57</v>
      </c>
      <c r="AH74" s="11">
        <v>2.71</v>
      </c>
      <c r="AI74" s="11">
        <v>1.72</v>
      </c>
      <c r="AJ74" s="3">
        <f t="shared" si="8"/>
        <v>82944</v>
      </c>
      <c r="AK74" s="3">
        <f t="shared" si="9"/>
        <v>64</v>
      </c>
      <c r="AL74" s="10">
        <v>32</v>
      </c>
      <c r="AM74" s="10">
        <v>6</v>
      </c>
      <c r="AN74" s="10">
        <f t="shared" si="10"/>
        <v>1</v>
      </c>
      <c r="AO74" s="10">
        <f t="shared" si="6"/>
        <v>2</v>
      </c>
      <c r="AP74" s="10">
        <f t="shared" si="7"/>
        <v>9</v>
      </c>
    </row>
    <row r="75" spans="1:42" x14ac:dyDescent="0.25">
      <c r="A75" s="12">
        <v>1</v>
      </c>
      <c r="B75" s="11">
        <v>1</v>
      </c>
      <c r="C75" s="11">
        <v>640</v>
      </c>
      <c r="D75" s="11">
        <v>1</v>
      </c>
      <c r="E75" s="11">
        <v>0</v>
      </c>
      <c r="F75" s="11">
        <v>0</v>
      </c>
      <c r="G75" s="11">
        <v>0</v>
      </c>
      <c r="H75" s="11">
        <v>1280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1638400</v>
      </c>
      <c r="P75" s="11">
        <v>2560</v>
      </c>
      <c r="Q75" s="11">
        <v>0</v>
      </c>
      <c r="R75" s="11">
        <v>640</v>
      </c>
      <c r="S75" s="11">
        <v>1</v>
      </c>
      <c r="T75" s="11">
        <v>1</v>
      </c>
      <c r="U75" s="11">
        <v>64</v>
      </c>
      <c r="V75" s="11">
        <v>1</v>
      </c>
      <c r="W75" s="11">
        <v>1</v>
      </c>
      <c r="X75" s="11">
        <v>640</v>
      </c>
      <c r="Y75" s="13">
        <v>6.25E-2</v>
      </c>
      <c r="Z75" s="11">
        <v>1</v>
      </c>
      <c r="AA75" s="11">
        <v>0</v>
      </c>
      <c r="AB75" s="11">
        <v>1</v>
      </c>
      <c r="AC75" s="11">
        <v>0</v>
      </c>
      <c r="AD75" s="11">
        <v>0</v>
      </c>
      <c r="AE75" s="11">
        <v>1</v>
      </c>
      <c r="AF75" s="10">
        <v>639</v>
      </c>
      <c r="AG75" s="11">
        <v>2.86</v>
      </c>
      <c r="AH75" s="11">
        <v>2.6</v>
      </c>
      <c r="AI75" s="11">
        <v>2.0299999999999998</v>
      </c>
      <c r="AJ75" s="3">
        <f t="shared" si="8"/>
        <v>102400</v>
      </c>
      <c r="AK75" s="3">
        <f t="shared" si="9"/>
        <v>128</v>
      </c>
      <c r="AL75" s="10">
        <v>32</v>
      </c>
      <c r="AM75" s="10">
        <v>6</v>
      </c>
      <c r="AN75" s="10">
        <f t="shared" si="10"/>
        <v>1</v>
      </c>
      <c r="AO75" s="10">
        <f t="shared" si="6"/>
        <v>2</v>
      </c>
      <c r="AP75" s="10">
        <f t="shared" si="7"/>
        <v>10</v>
      </c>
    </row>
    <row r="76" spans="1:42" x14ac:dyDescent="0.25">
      <c r="A76" s="12">
        <v>1</v>
      </c>
      <c r="B76" s="11">
        <v>1</v>
      </c>
      <c r="C76" s="11">
        <v>704</v>
      </c>
      <c r="D76" s="11">
        <v>1</v>
      </c>
      <c r="E76" s="11">
        <v>0</v>
      </c>
      <c r="F76" s="11">
        <v>0</v>
      </c>
      <c r="G76" s="11">
        <v>0</v>
      </c>
      <c r="H76" s="11">
        <v>1408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0</v>
      </c>
      <c r="O76" s="11">
        <v>1982464</v>
      </c>
      <c r="P76" s="11">
        <v>2816</v>
      </c>
      <c r="Q76" s="11">
        <v>0</v>
      </c>
      <c r="R76" s="11">
        <v>704</v>
      </c>
      <c r="S76" s="11">
        <v>1</v>
      </c>
      <c r="T76" s="11">
        <v>1</v>
      </c>
      <c r="U76" s="11">
        <v>64</v>
      </c>
      <c r="V76" s="11">
        <v>1</v>
      </c>
      <c r="W76" s="11">
        <v>1</v>
      </c>
      <c r="X76" s="11">
        <v>704</v>
      </c>
      <c r="Y76" s="13">
        <v>6.25E-2</v>
      </c>
      <c r="Z76" s="11">
        <v>1</v>
      </c>
      <c r="AA76" s="11">
        <v>0</v>
      </c>
      <c r="AB76" s="11">
        <v>1</v>
      </c>
      <c r="AC76" s="11">
        <v>0</v>
      </c>
      <c r="AD76" s="11">
        <v>0</v>
      </c>
      <c r="AE76" s="11">
        <v>1</v>
      </c>
      <c r="AF76" s="10">
        <v>703</v>
      </c>
      <c r="AG76" s="11">
        <v>2.87</v>
      </c>
      <c r="AH76" s="11">
        <v>2.99</v>
      </c>
      <c r="AI76" s="11">
        <v>1.78</v>
      </c>
      <c r="AJ76" s="3">
        <f t="shared" si="8"/>
        <v>123904</v>
      </c>
      <c r="AK76" s="3">
        <f t="shared" si="9"/>
        <v>64</v>
      </c>
      <c r="AL76" s="10">
        <v>32</v>
      </c>
      <c r="AM76" s="10">
        <v>6</v>
      </c>
      <c r="AN76" s="10">
        <f t="shared" si="10"/>
        <v>1</v>
      </c>
      <c r="AO76" s="10">
        <f t="shared" si="6"/>
        <v>2</v>
      </c>
      <c r="AP76" s="10">
        <f t="shared" si="7"/>
        <v>11</v>
      </c>
    </row>
    <row r="77" spans="1:42" x14ac:dyDescent="0.25">
      <c r="A77" s="12">
        <v>1</v>
      </c>
      <c r="B77" s="11">
        <v>1</v>
      </c>
      <c r="C77" s="11">
        <v>768</v>
      </c>
      <c r="D77" s="11">
        <v>1</v>
      </c>
      <c r="E77" s="11">
        <v>0</v>
      </c>
      <c r="F77" s="11">
        <v>0</v>
      </c>
      <c r="G77" s="11">
        <v>0</v>
      </c>
      <c r="H77" s="11">
        <v>1536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>
        <v>0</v>
      </c>
      <c r="O77" s="11">
        <v>2359296</v>
      </c>
      <c r="P77" s="11">
        <v>3072</v>
      </c>
      <c r="Q77" s="11">
        <v>0</v>
      </c>
      <c r="R77" s="11">
        <v>768</v>
      </c>
      <c r="S77" s="11">
        <v>1</v>
      </c>
      <c r="T77" s="11">
        <v>1</v>
      </c>
      <c r="U77" s="11">
        <v>64</v>
      </c>
      <c r="V77" s="11">
        <v>1</v>
      </c>
      <c r="W77" s="11">
        <v>1</v>
      </c>
      <c r="X77" s="11">
        <v>768</v>
      </c>
      <c r="Y77" s="13">
        <v>6.25E-2</v>
      </c>
      <c r="Z77" s="11">
        <v>1</v>
      </c>
      <c r="AA77" s="11">
        <v>0</v>
      </c>
      <c r="AB77" s="11">
        <v>1</v>
      </c>
      <c r="AC77" s="11">
        <v>0</v>
      </c>
      <c r="AD77" s="11">
        <v>0</v>
      </c>
      <c r="AE77" s="11">
        <v>1</v>
      </c>
      <c r="AF77" s="10">
        <v>767</v>
      </c>
      <c r="AG77" s="11">
        <v>3.07</v>
      </c>
      <c r="AH77" s="11">
        <v>2.98</v>
      </c>
      <c r="AI77" s="11">
        <v>2.2999999999999998</v>
      </c>
      <c r="AJ77" s="3">
        <f t="shared" si="8"/>
        <v>147456</v>
      </c>
      <c r="AK77" s="3">
        <f t="shared" si="9"/>
        <v>256</v>
      </c>
      <c r="AL77" s="10">
        <v>32</v>
      </c>
      <c r="AM77" s="10">
        <v>6</v>
      </c>
      <c r="AN77" s="10">
        <f t="shared" si="10"/>
        <v>1</v>
      </c>
      <c r="AO77" s="10">
        <f t="shared" si="6"/>
        <v>2</v>
      </c>
      <c r="AP77" s="10">
        <f t="shared" si="7"/>
        <v>12</v>
      </c>
    </row>
    <row r="78" spans="1:42" x14ac:dyDescent="0.25">
      <c r="A78" s="12">
        <v>1</v>
      </c>
      <c r="B78" s="11">
        <v>1</v>
      </c>
      <c r="C78" s="11">
        <v>832</v>
      </c>
      <c r="D78" s="11">
        <v>1</v>
      </c>
      <c r="E78" s="11">
        <v>0</v>
      </c>
      <c r="F78" s="11">
        <v>0</v>
      </c>
      <c r="G78" s="11">
        <v>0</v>
      </c>
      <c r="H78" s="11">
        <v>1664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2768896</v>
      </c>
      <c r="P78" s="11">
        <v>3328</v>
      </c>
      <c r="Q78" s="11">
        <v>0</v>
      </c>
      <c r="R78" s="11">
        <v>832</v>
      </c>
      <c r="S78" s="11">
        <v>1</v>
      </c>
      <c r="T78" s="11">
        <v>1</v>
      </c>
      <c r="U78" s="11">
        <v>64</v>
      </c>
      <c r="V78" s="11">
        <v>1</v>
      </c>
      <c r="W78" s="11">
        <v>1</v>
      </c>
      <c r="X78" s="11">
        <v>832</v>
      </c>
      <c r="Y78" s="13">
        <v>6.25E-2</v>
      </c>
      <c r="Z78" s="11">
        <v>1</v>
      </c>
      <c r="AA78" s="11">
        <v>0</v>
      </c>
      <c r="AB78" s="11">
        <v>1</v>
      </c>
      <c r="AC78" s="11">
        <v>0</v>
      </c>
      <c r="AD78" s="11">
        <v>0</v>
      </c>
      <c r="AE78" s="11">
        <v>1</v>
      </c>
      <c r="AF78" s="10">
        <v>831</v>
      </c>
      <c r="AG78" s="11">
        <v>2.94</v>
      </c>
      <c r="AH78" s="11">
        <v>3.25</v>
      </c>
      <c r="AI78" s="11">
        <v>2.25</v>
      </c>
      <c r="AJ78" s="3">
        <f t="shared" si="8"/>
        <v>173056</v>
      </c>
      <c r="AK78" s="3">
        <f t="shared" si="9"/>
        <v>64</v>
      </c>
      <c r="AL78" s="10">
        <v>32</v>
      </c>
      <c r="AM78" s="10">
        <v>6</v>
      </c>
      <c r="AN78" s="10">
        <f t="shared" si="10"/>
        <v>1</v>
      </c>
      <c r="AO78" s="10">
        <f t="shared" si="6"/>
        <v>3</v>
      </c>
      <c r="AP78" s="10">
        <f t="shared" si="7"/>
        <v>13</v>
      </c>
    </row>
    <row r="79" spans="1:42" x14ac:dyDescent="0.25">
      <c r="A79" s="12">
        <v>1</v>
      </c>
      <c r="B79" s="11">
        <v>1</v>
      </c>
      <c r="C79" s="11">
        <v>896</v>
      </c>
      <c r="D79" s="11">
        <v>1</v>
      </c>
      <c r="E79" s="11">
        <v>0</v>
      </c>
      <c r="F79" s="11">
        <v>0</v>
      </c>
      <c r="G79" s="11">
        <v>0</v>
      </c>
      <c r="H79" s="11">
        <v>1792</v>
      </c>
      <c r="I79" s="11">
        <v>0</v>
      </c>
      <c r="J79" s="11">
        <v>0</v>
      </c>
      <c r="K79" s="11">
        <v>1</v>
      </c>
      <c r="L79" s="11">
        <v>0</v>
      </c>
      <c r="M79" s="11">
        <v>0</v>
      </c>
      <c r="N79" s="11">
        <v>0</v>
      </c>
      <c r="O79" s="11">
        <v>3211264</v>
      </c>
      <c r="P79" s="11">
        <v>3584</v>
      </c>
      <c r="Q79" s="11">
        <v>0</v>
      </c>
      <c r="R79" s="11">
        <v>896</v>
      </c>
      <c r="S79" s="11">
        <v>1</v>
      </c>
      <c r="T79" s="11">
        <v>1</v>
      </c>
      <c r="U79" s="11">
        <v>64</v>
      </c>
      <c r="V79" s="11">
        <v>1</v>
      </c>
      <c r="W79" s="11">
        <v>1</v>
      </c>
      <c r="X79" s="11">
        <v>896</v>
      </c>
      <c r="Y79" s="13">
        <v>6.25E-2</v>
      </c>
      <c r="Z79" s="11">
        <v>1</v>
      </c>
      <c r="AA79" s="11">
        <v>0</v>
      </c>
      <c r="AB79" s="11">
        <v>1</v>
      </c>
      <c r="AC79" s="11">
        <v>0</v>
      </c>
      <c r="AD79" s="11">
        <v>0</v>
      </c>
      <c r="AE79" s="11">
        <v>1</v>
      </c>
      <c r="AF79" s="10">
        <v>895</v>
      </c>
      <c r="AG79" s="11">
        <v>3</v>
      </c>
      <c r="AH79" s="11">
        <v>3.24</v>
      </c>
      <c r="AI79" s="11">
        <v>2.27</v>
      </c>
      <c r="AJ79" s="3">
        <f t="shared" si="8"/>
        <v>200704</v>
      </c>
      <c r="AK79" s="3">
        <f t="shared" si="9"/>
        <v>128</v>
      </c>
      <c r="AL79" s="10">
        <v>32</v>
      </c>
      <c r="AM79" s="10">
        <v>6</v>
      </c>
      <c r="AN79" s="10">
        <f t="shared" si="10"/>
        <v>1</v>
      </c>
      <c r="AO79" s="10">
        <f t="shared" si="6"/>
        <v>3</v>
      </c>
      <c r="AP79" s="10">
        <f t="shared" si="7"/>
        <v>14</v>
      </c>
    </row>
    <row r="80" spans="1:42" x14ac:dyDescent="0.25">
      <c r="A80" s="12">
        <v>1</v>
      </c>
      <c r="B80" s="11">
        <v>1</v>
      </c>
      <c r="C80" s="11">
        <v>960</v>
      </c>
      <c r="D80" s="11">
        <v>1</v>
      </c>
      <c r="E80" s="11">
        <v>0</v>
      </c>
      <c r="F80" s="11">
        <v>0</v>
      </c>
      <c r="G80" s="11">
        <v>0</v>
      </c>
      <c r="H80" s="11">
        <v>1920</v>
      </c>
      <c r="I80" s="11">
        <v>0</v>
      </c>
      <c r="J80" s="11">
        <v>0</v>
      </c>
      <c r="K80" s="11">
        <v>1</v>
      </c>
      <c r="L80" s="11">
        <v>0</v>
      </c>
      <c r="M80" s="11">
        <v>0</v>
      </c>
      <c r="N80" s="11">
        <v>0</v>
      </c>
      <c r="O80" s="11">
        <v>3686400</v>
      </c>
      <c r="P80" s="11">
        <v>3840</v>
      </c>
      <c r="Q80" s="11">
        <v>0</v>
      </c>
      <c r="R80" s="11">
        <v>960</v>
      </c>
      <c r="S80" s="11">
        <v>1</v>
      </c>
      <c r="T80" s="11">
        <v>1</v>
      </c>
      <c r="U80" s="11">
        <v>64</v>
      </c>
      <c r="V80" s="11">
        <v>1</v>
      </c>
      <c r="W80" s="11">
        <v>1</v>
      </c>
      <c r="X80" s="11">
        <v>960</v>
      </c>
      <c r="Y80" s="13">
        <v>6.25E-2</v>
      </c>
      <c r="Z80" s="11">
        <v>1</v>
      </c>
      <c r="AA80" s="11">
        <v>0</v>
      </c>
      <c r="AB80" s="11">
        <v>1</v>
      </c>
      <c r="AC80" s="11">
        <v>0</v>
      </c>
      <c r="AD80" s="11">
        <v>0</v>
      </c>
      <c r="AE80" s="11">
        <v>1</v>
      </c>
      <c r="AF80" s="10">
        <v>959</v>
      </c>
      <c r="AG80" s="11">
        <v>3.34</v>
      </c>
      <c r="AH80" s="11">
        <v>3.27</v>
      </c>
      <c r="AI80" s="11">
        <v>2.56</v>
      </c>
      <c r="AJ80" s="3">
        <f t="shared" si="8"/>
        <v>230400</v>
      </c>
      <c r="AK80" s="3">
        <f t="shared" si="9"/>
        <v>64</v>
      </c>
      <c r="AL80" s="10">
        <v>32</v>
      </c>
      <c r="AM80" s="10">
        <v>6</v>
      </c>
      <c r="AN80" s="10">
        <f t="shared" si="10"/>
        <v>1</v>
      </c>
      <c r="AO80" s="10">
        <f t="shared" si="6"/>
        <v>3</v>
      </c>
      <c r="AP80" s="10">
        <f t="shared" si="7"/>
        <v>15</v>
      </c>
    </row>
    <row r="81" spans="1:42" x14ac:dyDescent="0.25">
      <c r="A81" s="12">
        <v>1</v>
      </c>
      <c r="B81" s="11">
        <v>1</v>
      </c>
      <c r="C81" s="11">
        <v>1024</v>
      </c>
      <c r="D81" s="11">
        <v>1</v>
      </c>
      <c r="E81" s="11">
        <v>0</v>
      </c>
      <c r="F81" s="11">
        <v>0</v>
      </c>
      <c r="G81" s="11">
        <v>0</v>
      </c>
      <c r="H81" s="11">
        <v>2048</v>
      </c>
      <c r="I81" s="11">
        <v>0</v>
      </c>
      <c r="J81" s="11">
        <v>0</v>
      </c>
      <c r="K81" s="11">
        <v>1</v>
      </c>
      <c r="L81" s="11">
        <v>0</v>
      </c>
      <c r="M81" s="11">
        <v>0</v>
      </c>
      <c r="N81" s="11">
        <v>0</v>
      </c>
      <c r="O81" s="11">
        <v>4194304</v>
      </c>
      <c r="P81" s="11">
        <v>4096</v>
      </c>
      <c r="Q81" s="11">
        <v>0</v>
      </c>
      <c r="R81" s="11">
        <v>1024</v>
      </c>
      <c r="S81" s="11">
        <v>1</v>
      </c>
      <c r="T81" s="11">
        <v>1</v>
      </c>
      <c r="U81" s="11">
        <v>64</v>
      </c>
      <c r="V81" s="11">
        <v>1</v>
      </c>
      <c r="W81" s="11">
        <v>1</v>
      </c>
      <c r="X81" s="11">
        <v>1024</v>
      </c>
      <c r="Y81" s="13">
        <v>6.25E-2</v>
      </c>
      <c r="Z81" s="11">
        <v>1</v>
      </c>
      <c r="AA81" s="11">
        <v>0</v>
      </c>
      <c r="AB81" s="11">
        <v>1</v>
      </c>
      <c r="AC81" s="11">
        <v>0</v>
      </c>
      <c r="AD81" s="11">
        <v>0</v>
      </c>
      <c r="AE81" s="11">
        <v>1</v>
      </c>
      <c r="AF81" s="10">
        <v>1023</v>
      </c>
      <c r="AG81" s="11">
        <v>3.4</v>
      </c>
      <c r="AH81" s="11">
        <v>3.52</v>
      </c>
      <c r="AI81" s="11">
        <v>10.75</v>
      </c>
      <c r="AJ81" s="3">
        <f t="shared" si="8"/>
        <v>4194304</v>
      </c>
      <c r="AK81" s="3">
        <f t="shared" si="9"/>
        <v>1024</v>
      </c>
      <c r="AL81" s="10">
        <v>32</v>
      </c>
      <c r="AM81" s="10">
        <v>6</v>
      </c>
      <c r="AN81" s="10">
        <f t="shared" si="10"/>
        <v>1</v>
      </c>
      <c r="AO81" s="10">
        <f t="shared" si="6"/>
        <v>3</v>
      </c>
      <c r="AP81" s="10">
        <f t="shared" si="7"/>
        <v>16</v>
      </c>
    </row>
    <row r="82" spans="1:42" x14ac:dyDescent="0.25">
      <c r="A82" s="12">
        <v>1</v>
      </c>
      <c r="B82" s="11">
        <v>1</v>
      </c>
      <c r="C82" s="11">
        <v>1088</v>
      </c>
      <c r="D82" s="11">
        <v>1</v>
      </c>
      <c r="E82" s="11">
        <v>0</v>
      </c>
      <c r="F82" s="11">
        <v>0</v>
      </c>
      <c r="G82" s="11">
        <v>0</v>
      </c>
      <c r="H82" s="11">
        <v>2176</v>
      </c>
      <c r="I82" s="11">
        <v>0</v>
      </c>
      <c r="J82" s="11">
        <v>0</v>
      </c>
      <c r="K82" s="11">
        <v>1</v>
      </c>
      <c r="L82" s="11">
        <v>0</v>
      </c>
      <c r="M82" s="11">
        <v>0</v>
      </c>
      <c r="N82" s="11">
        <v>0</v>
      </c>
      <c r="O82" s="11">
        <v>4734976</v>
      </c>
      <c r="P82" s="11">
        <v>4352</v>
      </c>
      <c r="Q82" s="11">
        <v>0</v>
      </c>
      <c r="R82" s="11">
        <v>1088</v>
      </c>
      <c r="S82" s="11">
        <v>1</v>
      </c>
      <c r="T82" s="11">
        <v>1</v>
      </c>
      <c r="U82" s="11">
        <v>64</v>
      </c>
      <c r="V82" s="11">
        <v>1</v>
      </c>
      <c r="W82" s="11">
        <v>1</v>
      </c>
      <c r="X82" s="11">
        <v>1088</v>
      </c>
      <c r="Y82" s="13">
        <v>6.25E-2</v>
      </c>
      <c r="Z82" s="11">
        <v>1</v>
      </c>
      <c r="AA82" s="11">
        <v>0</v>
      </c>
      <c r="AB82" s="11">
        <v>1</v>
      </c>
      <c r="AC82" s="11">
        <v>0</v>
      </c>
      <c r="AD82" s="11">
        <v>0</v>
      </c>
      <c r="AE82" s="11">
        <v>1</v>
      </c>
      <c r="AF82" s="10">
        <v>1087</v>
      </c>
      <c r="AG82" s="11">
        <v>3.48</v>
      </c>
      <c r="AH82" s="11">
        <v>3.74</v>
      </c>
      <c r="AI82" s="11">
        <v>3.96</v>
      </c>
      <c r="AJ82" s="3">
        <f t="shared" si="8"/>
        <v>295936</v>
      </c>
      <c r="AK82" s="3">
        <f t="shared" si="9"/>
        <v>64</v>
      </c>
      <c r="AL82" s="10">
        <v>32</v>
      </c>
      <c r="AM82" s="10">
        <v>6</v>
      </c>
      <c r="AN82" s="10">
        <f t="shared" si="10"/>
        <v>1</v>
      </c>
      <c r="AO82" s="10">
        <f t="shared" si="6"/>
        <v>3</v>
      </c>
      <c r="AP82" s="10">
        <f t="shared" si="7"/>
        <v>17</v>
      </c>
    </row>
    <row r="83" spans="1:42" x14ac:dyDescent="0.25">
      <c r="A83" s="12">
        <v>1</v>
      </c>
      <c r="B83" s="11">
        <v>1</v>
      </c>
      <c r="C83" s="11">
        <v>1152</v>
      </c>
      <c r="D83" s="11">
        <v>1</v>
      </c>
      <c r="E83" s="11">
        <v>0</v>
      </c>
      <c r="F83" s="11">
        <v>0</v>
      </c>
      <c r="G83" s="11">
        <v>0</v>
      </c>
      <c r="H83" s="11">
        <v>2304</v>
      </c>
      <c r="I83" s="11">
        <v>0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5308416</v>
      </c>
      <c r="P83" s="11">
        <v>4608</v>
      </c>
      <c r="Q83" s="11">
        <v>0</v>
      </c>
      <c r="R83" s="11">
        <v>1152</v>
      </c>
      <c r="S83" s="11">
        <v>1</v>
      </c>
      <c r="T83" s="11">
        <v>1</v>
      </c>
      <c r="U83" s="11">
        <v>64</v>
      </c>
      <c r="V83" s="11">
        <v>1</v>
      </c>
      <c r="W83" s="11">
        <v>1</v>
      </c>
      <c r="X83" s="11">
        <v>1152</v>
      </c>
      <c r="Y83" s="13">
        <v>6.25E-2</v>
      </c>
      <c r="Z83" s="11">
        <v>1</v>
      </c>
      <c r="AA83" s="11">
        <v>0</v>
      </c>
      <c r="AB83" s="11">
        <v>1</v>
      </c>
      <c r="AC83" s="11">
        <v>0</v>
      </c>
      <c r="AD83" s="11">
        <v>0</v>
      </c>
      <c r="AE83" s="11">
        <v>1</v>
      </c>
      <c r="AF83" s="10">
        <v>1151</v>
      </c>
      <c r="AG83" s="11">
        <v>3.67</v>
      </c>
      <c r="AH83" s="11">
        <v>3.92</v>
      </c>
      <c r="AI83" s="11">
        <v>4.8099999999999996</v>
      </c>
      <c r="AJ83" s="3">
        <f t="shared" si="8"/>
        <v>331776</v>
      </c>
      <c r="AK83" s="3">
        <f t="shared" si="9"/>
        <v>128</v>
      </c>
      <c r="AL83" s="10">
        <v>32</v>
      </c>
      <c r="AM83" s="10">
        <v>6</v>
      </c>
      <c r="AN83" s="10">
        <f t="shared" si="10"/>
        <v>1</v>
      </c>
      <c r="AO83" s="10">
        <f t="shared" si="6"/>
        <v>3</v>
      </c>
      <c r="AP83" s="10">
        <f t="shared" si="7"/>
        <v>18</v>
      </c>
    </row>
    <row r="84" spans="1:42" x14ac:dyDescent="0.25">
      <c r="A84" s="12">
        <v>1</v>
      </c>
      <c r="B84" s="11">
        <v>1</v>
      </c>
      <c r="C84" s="11">
        <v>1216</v>
      </c>
      <c r="D84" s="11">
        <v>1</v>
      </c>
      <c r="E84" s="11">
        <v>0</v>
      </c>
      <c r="F84" s="11">
        <v>0</v>
      </c>
      <c r="G84" s="11">
        <v>0</v>
      </c>
      <c r="H84" s="11">
        <v>2432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>
        <v>0</v>
      </c>
      <c r="O84" s="11">
        <v>5914624</v>
      </c>
      <c r="P84" s="11">
        <v>4864</v>
      </c>
      <c r="Q84" s="11">
        <v>0</v>
      </c>
      <c r="R84" s="11">
        <v>1216</v>
      </c>
      <c r="S84" s="11">
        <v>1</v>
      </c>
      <c r="T84" s="11">
        <v>1</v>
      </c>
      <c r="U84" s="11">
        <v>64</v>
      </c>
      <c r="V84" s="11">
        <v>1</v>
      </c>
      <c r="W84" s="11">
        <v>1</v>
      </c>
      <c r="X84" s="11">
        <v>1216</v>
      </c>
      <c r="Y84" s="13">
        <v>6.25E-2</v>
      </c>
      <c r="Z84" s="11">
        <v>1</v>
      </c>
      <c r="AA84" s="11">
        <v>0</v>
      </c>
      <c r="AB84" s="11">
        <v>1</v>
      </c>
      <c r="AC84" s="11">
        <v>0</v>
      </c>
      <c r="AD84" s="11">
        <v>0</v>
      </c>
      <c r="AE84" s="11">
        <v>1</v>
      </c>
      <c r="AF84" s="10">
        <v>1215</v>
      </c>
      <c r="AG84" s="11">
        <v>3.72</v>
      </c>
      <c r="AH84" s="11">
        <v>3.98</v>
      </c>
      <c r="AI84" s="11">
        <v>5.47</v>
      </c>
      <c r="AJ84" s="3">
        <f t="shared" si="8"/>
        <v>369664</v>
      </c>
      <c r="AK84" s="3">
        <f t="shared" si="9"/>
        <v>64</v>
      </c>
      <c r="AL84" s="10">
        <v>32</v>
      </c>
      <c r="AM84" s="10">
        <v>6</v>
      </c>
      <c r="AN84" s="10">
        <f t="shared" si="10"/>
        <v>1</v>
      </c>
      <c r="AO84" s="10">
        <f t="shared" si="6"/>
        <v>4</v>
      </c>
      <c r="AP84" s="10">
        <f t="shared" si="7"/>
        <v>19</v>
      </c>
    </row>
    <row r="85" spans="1:42" x14ac:dyDescent="0.25">
      <c r="A85" s="12">
        <v>1</v>
      </c>
      <c r="B85" s="11">
        <v>1</v>
      </c>
      <c r="C85" s="11">
        <v>1280</v>
      </c>
      <c r="D85" s="11">
        <v>1</v>
      </c>
      <c r="E85" s="11">
        <v>0</v>
      </c>
      <c r="F85" s="11">
        <v>0</v>
      </c>
      <c r="G85" s="11">
        <v>0</v>
      </c>
      <c r="H85" s="11">
        <v>2560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>
        <v>0</v>
      </c>
      <c r="O85" s="11">
        <v>6553600</v>
      </c>
      <c r="P85" s="11">
        <v>5120</v>
      </c>
      <c r="Q85" s="11">
        <v>0</v>
      </c>
      <c r="R85" s="11">
        <v>1280</v>
      </c>
      <c r="S85" s="11">
        <v>1</v>
      </c>
      <c r="T85" s="11">
        <v>1</v>
      </c>
      <c r="U85" s="11">
        <v>64</v>
      </c>
      <c r="V85" s="11">
        <v>1</v>
      </c>
      <c r="W85" s="11">
        <v>1</v>
      </c>
      <c r="X85" s="11">
        <v>1280</v>
      </c>
      <c r="Y85" s="13">
        <v>6.25E-2</v>
      </c>
      <c r="Z85" s="11">
        <v>1</v>
      </c>
      <c r="AA85" s="11">
        <v>0</v>
      </c>
      <c r="AB85" s="11">
        <v>1</v>
      </c>
      <c r="AC85" s="11">
        <v>0</v>
      </c>
      <c r="AD85" s="11">
        <v>0</v>
      </c>
      <c r="AE85" s="11">
        <v>1</v>
      </c>
      <c r="AF85" s="10">
        <v>1279</v>
      </c>
      <c r="AG85" s="11">
        <v>3.93</v>
      </c>
      <c r="AH85" s="11">
        <v>4.13</v>
      </c>
      <c r="AI85" s="11">
        <v>5.93</v>
      </c>
      <c r="AJ85" s="3">
        <f t="shared" si="8"/>
        <v>409600</v>
      </c>
      <c r="AK85" s="3">
        <f t="shared" si="9"/>
        <v>256</v>
      </c>
      <c r="AL85" s="10">
        <v>32</v>
      </c>
      <c r="AM85" s="10">
        <v>6</v>
      </c>
      <c r="AN85" s="10">
        <f t="shared" si="10"/>
        <v>1</v>
      </c>
      <c r="AO85" s="10">
        <f t="shared" si="6"/>
        <v>4</v>
      </c>
      <c r="AP85" s="10">
        <f t="shared" si="7"/>
        <v>20</v>
      </c>
    </row>
    <row r="86" spans="1:42" x14ac:dyDescent="0.25">
      <c r="A86" s="12">
        <v>1</v>
      </c>
      <c r="B86" s="11">
        <v>1</v>
      </c>
      <c r="C86" s="11">
        <v>1344</v>
      </c>
      <c r="D86" s="11">
        <v>1</v>
      </c>
      <c r="E86" s="11">
        <v>0</v>
      </c>
      <c r="F86" s="11">
        <v>0</v>
      </c>
      <c r="G86" s="11">
        <v>0</v>
      </c>
      <c r="H86" s="11">
        <v>2688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>
        <v>0</v>
      </c>
      <c r="O86" s="11">
        <v>7225344</v>
      </c>
      <c r="P86" s="11">
        <v>5376</v>
      </c>
      <c r="Q86" s="11">
        <v>0</v>
      </c>
      <c r="R86" s="11">
        <v>1344</v>
      </c>
      <c r="S86" s="11">
        <v>1</v>
      </c>
      <c r="T86" s="11">
        <v>1</v>
      </c>
      <c r="U86" s="11">
        <v>64</v>
      </c>
      <c r="V86" s="11">
        <v>1</v>
      </c>
      <c r="W86" s="11">
        <v>1</v>
      </c>
      <c r="X86" s="11">
        <v>1344</v>
      </c>
      <c r="Y86" s="13">
        <v>6.25E-2</v>
      </c>
      <c r="Z86" s="11">
        <v>1</v>
      </c>
      <c r="AA86" s="11">
        <v>0</v>
      </c>
      <c r="AB86" s="11">
        <v>1</v>
      </c>
      <c r="AC86" s="11">
        <v>0</v>
      </c>
      <c r="AD86" s="11">
        <v>0</v>
      </c>
      <c r="AE86" s="11">
        <v>1</v>
      </c>
      <c r="AF86" s="10">
        <v>1343</v>
      </c>
      <c r="AG86" s="11">
        <v>4.18</v>
      </c>
      <c r="AH86" s="11">
        <v>4.1900000000000004</v>
      </c>
      <c r="AI86" s="11">
        <v>6.23</v>
      </c>
      <c r="AJ86" s="3">
        <f t="shared" si="8"/>
        <v>451584</v>
      </c>
      <c r="AK86" s="3">
        <f t="shared" si="9"/>
        <v>64</v>
      </c>
      <c r="AL86" s="10">
        <v>32</v>
      </c>
      <c r="AM86" s="10">
        <v>6</v>
      </c>
      <c r="AN86" s="10">
        <f t="shared" si="10"/>
        <v>1</v>
      </c>
      <c r="AO86" s="10">
        <f t="shared" si="6"/>
        <v>4</v>
      </c>
      <c r="AP86" s="10">
        <f t="shared" si="7"/>
        <v>21</v>
      </c>
    </row>
    <row r="87" spans="1:42" x14ac:dyDescent="0.25">
      <c r="A87" s="12">
        <v>1</v>
      </c>
      <c r="B87" s="11">
        <v>1</v>
      </c>
      <c r="C87" s="11">
        <v>1408</v>
      </c>
      <c r="D87" s="11">
        <v>1</v>
      </c>
      <c r="E87" s="11">
        <v>0</v>
      </c>
      <c r="F87" s="11">
        <v>0</v>
      </c>
      <c r="G87" s="11">
        <v>0</v>
      </c>
      <c r="H87" s="11">
        <v>2816</v>
      </c>
      <c r="I87" s="11">
        <v>0</v>
      </c>
      <c r="J87" s="11">
        <v>0</v>
      </c>
      <c r="K87" s="11">
        <v>1</v>
      </c>
      <c r="L87" s="11">
        <v>0</v>
      </c>
      <c r="M87" s="11">
        <v>0</v>
      </c>
      <c r="N87" s="11">
        <v>0</v>
      </c>
      <c r="O87" s="11">
        <v>7929856</v>
      </c>
      <c r="P87" s="11">
        <v>5632</v>
      </c>
      <c r="Q87" s="11">
        <v>0</v>
      </c>
      <c r="R87" s="11">
        <v>1408</v>
      </c>
      <c r="S87" s="11">
        <v>1</v>
      </c>
      <c r="T87" s="11">
        <v>1</v>
      </c>
      <c r="U87" s="11">
        <v>64</v>
      </c>
      <c r="V87" s="11">
        <v>1</v>
      </c>
      <c r="W87" s="11">
        <v>1</v>
      </c>
      <c r="X87" s="11">
        <v>1408</v>
      </c>
      <c r="Y87" s="13">
        <v>6.25E-2</v>
      </c>
      <c r="Z87" s="11">
        <v>1</v>
      </c>
      <c r="AA87" s="11">
        <v>0</v>
      </c>
      <c r="AB87" s="11">
        <v>1</v>
      </c>
      <c r="AC87" s="11">
        <v>0</v>
      </c>
      <c r="AD87" s="11">
        <v>0</v>
      </c>
      <c r="AE87" s="11">
        <v>1</v>
      </c>
      <c r="AF87" s="10">
        <v>1407</v>
      </c>
      <c r="AG87" s="11">
        <v>4.42</v>
      </c>
      <c r="AH87" s="11">
        <v>4.71</v>
      </c>
      <c r="AI87" s="11">
        <v>6.77</v>
      </c>
      <c r="AJ87" s="3">
        <f t="shared" si="8"/>
        <v>495616</v>
      </c>
      <c r="AK87" s="3">
        <f t="shared" si="9"/>
        <v>128</v>
      </c>
      <c r="AL87" s="10">
        <v>32</v>
      </c>
      <c r="AM87" s="10">
        <v>6</v>
      </c>
      <c r="AN87" s="10">
        <f t="shared" si="10"/>
        <v>1</v>
      </c>
      <c r="AO87" s="10">
        <f t="shared" si="6"/>
        <v>4</v>
      </c>
      <c r="AP87" s="10">
        <f t="shared" si="7"/>
        <v>22</v>
      </c>
    </row>
    <row r="88" spans="1:42" x14ac:dyDescent="0.25">
      <c r="A88" s="12">
        <v>1</v>
      </c>
      <c r="B88" s="11">
        <v>1</v>
      </c>
      <c r="C88" s="11">
        <v>1472</v>
      </c>
      <c r="D88" s="11">
        <v>1</v>
      </c>
      <c r="E88" s="11">
        <v>0</v>
      </c>
      <c r="F88" s="11">
        <v>0</v>
      </c>
      <c r="G88" s="11">
        <v>0</v>
      </c>
      <c r="H88" s="11">
        <v>2944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>
        <v>0</v>
      </c>
      <c r="O88" s="11">
        <v>8667136</v>
      </c>
      <c r="P88" s="11">
        <v>5888</v>
      </c>
      <c r="Q88" s="11">
        <v>0</v>
      </c>
      <c r="R88" s="11">
        <v>1472</v>
      </c>
      <c r="S88" s="11">
        <v>1</v>
      </c>
      <c r="T88" s="11">
        <v>1</v>
      </c>
      <c r="U88" s="11">
        <v>64</v>
      </c>
      <c r="V88" s="11">
        <v>1</v>
      </c>
      <c r="W88" s="11">
        <v>1</v>
      </c>
      <c r="X88" s="11">
        <v>1472</v>
      </c>
      <c r="Y88" s="13">
        <v>6.25E-2</v>
      </c>
      <c r="Z88" s="11">
        <v>1</v>
      </c>
      <c r="AA88" s="11">
        <v>0</v>
      </c>
      <c r="AB88" s="11">
        <v>1</v>
      </c>
      <c r="AC88" s="11">
        <v>0</v>
      </c>
      <c r="AD88" s="11">
        <v>0</v>
      </c>
      <c r="AE88" s="11">
        <v>1</v>
      </c>
      <c r="AF88" s="10">
        <v>1471</v>
      </c>
      <c r="AG88" s="11">
        <v>4.49</v>
      </c>
      <c r="AH88" s="11">
        <v>4.51</v>
      </c>
      <c r="AI88" s="11">
        <v>7.15</v>
      </c>
      <c r="AJ88" s="3">
        <f t="shared" si="8"/>
        <v>541696</v>
      </c>
      <c r="AK88" s="3">
        <f t="shared" si="9"/>
        <v>64</v>
      </c>
      <c r="AL88" s="10">
        <v>32</v>
      </c>
      <c r="AM88" s="10">
        <v>6</v>
      </c>
      <c r="AN88" s="10">
        <f t="shared" si="10"/>
        <v>1</v>
      </c>
      <c r="AO88" s="10">
        <f t="shared" si="6"/>
        <v>4</v>
      </c>
      <c r="AP88" s="10">
        <f t="shared" si="7"/>
        <v>23</v>
      </c>
    </row>
    <row r="89" spans="1:42" x14ac:dyDescent="0.25">
      <c r="A89" s="12">
        <v>1</v>
      </c>
      <c r="B89" s="11">
        <v>1</v>
      </c>
      <c r="C89" s="11">
        <v>1536</v>
      </c>
      <c r="D89" s="11">
        <v>1</v>
      </c>
      <c r="E89" s="11">
        <v>0</v>
      </c>
      <c r="F89" s="11">
        <v>0</v>
      </c>
      <c r="G89" s="11">
        <v>0</v>
      </c>
      <c r="H89" s="11">
        <v>3072</v>
      </c>
      <c r="I89" s="11">
        <v>0</v>
      </c>
      <c r="J89" s="11">
        <v>0</v>
      </c>
      <c r="K89" s="11">
        <v>1</v>
      </c>
      <c r="L89" s="11">
        <v>0</v>
      </c>
      <c r="M89" s="11">
        <v>0</v>
      </c>
      <c r="N89" s="11">
        <v>0</v>
      </c>
      <c r="O89" s="11">
        <v>9437184</v>
      </c>
      <c r="P89" s="11">
        <v>6144</v>
      </c>
      <c r="Q89" s="11">
        <v>0</v>
      </c>
      <c r="R89" s="11">
        <v>1536</v>
      </c>
      <c r="S89" s="11">
        <v>1</v>
      </c>
      <c r="T89" s="11">
        <v>1</v>
      </c>
      <c r="U89" s="11">
        <v>64</v>
      </c>
      <c r="V89" s="11">
        <v>1</v>
      </c>
      <c r="W89" s="11">
        <v>1</v>
      </c>
      <c r="X89" s="11">
        <v>1536</v>
      </c>
      <c r="Y89" s="13">
        <v>6.25E-2</v>
      </c>
      <c r="Z89" s="11">
        <v>1</v>
      </c>
      <c r="AA89" s="11">
        <v>0</v>
      </c>
      <c r="AB89" s="11">
        <v>1</v>
      </c>
      <c r="AC89" s="11">
        <v>0</v>
      </c>
      <c r="AD89" s="11">
        <v>0</v>
      </c>
      <c r="AE89" s="11">
        <v>1</v>
      </c>
      <c r="AF89" s="10">
        <v>1535</v>
      </c>
      <c r="AG89" s="11">
        <v>4.7300000000000004</v>
      </c>
      <c r="AH89" s="11">
        <v>4.88</v>
      </c>
      <c r="AI89" s="11">
        <v>20.21</v>
      </c>
      <c r="AJ89" s="3">
        <f t="shared" si="8"/>
        <v>9437184</v>
      </c>
      <c r="AK89" s="3">
        <f t="shared" si="9"/>
        <v>512</v>
      </c>
      <c r="AL89" s="10">
        <v>32</v>
      </c>
      <c r="AM89" s="10">
        <v>6</v>
      </c>
      <c r="AN89" s="10">
        <f t="shared" si="10"/>
        <v>1</v>
      </c>
      <c r="AO89" s="10">
        <f t="shared" si="6"/>
        <v>4</v>
      </c>
      <c r="AP89" s="10">
        <f t="shared" si="7"/>
        <v>24</v>
      </c>
    </row>
    <row r="90" spans="1:42" x14ac:dyDescent="0.25">
      <c r="A90" s="12">
        <v>1</v>
      </c>
      <c r="B90" s="11">
        <v>1</v>
      </c>
      <c r="C90" s="11">
        <v>1600</v>
      </c>
      <c r="D90" s="11">
        <v>1</v>
      </c>
      <c r="E90" s="11">
        <v>0</v>
      </c>
      <c r="F90" s="11">
        <v>0</v>
      </c>
      <c r="G90" s="11">
        <v>0</v>
      </c>
      <c r="H90" s="11">
        <v>3200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10240000</v>
      </c>
      <c r="P90" s="11">
        <v>6400</v>
      </c>
      <c r="Q90" s="11">
        <v>0</v>
      </c>
      <c r="R90" s="11">
        <v>1600</v>
      </c>
      <c r="S90" s="11">
        <v>1</v>
      </c>
      <c r="T90" s="11">
        <v>1</v>
      </c>
      <c r="U90" s="11">
        <v>64</v>
      </c>
      <c r="V90" s="11">
        <v>1</v>
      </c>
      <c r="W90" s="11">
        <v>1</v>
      </c>
      <c r="X90" s="11">
        <v>1600</v>
      </c>
      <c r="Y90" s="13">
        <v>6.25E-2</v>
      </c>
      <c r="Z90" s="11">
        <v>1</v>
      </c>
      <c r="AA90" s="11">
        <v>0</v>
      </c>
      <c r="AB90" s="11">
        <v>1</v>
      </c>
      <c r="AC90" s="11">
        <v>0</v>
      </c>
      <c r="AD90" s="11">
        <v>0</v>
      </c>
      <c r="AE90" s="11">
        <v>1</v>
      </c>
      <c r="AF90" s="10">
        <v>1599</v>
      </c>
      <c r="AG90" s="11">
        <v>4.8600000000000003</v>
      </c>
      <c r="AH90" s="11">
        <v>5.08</v>
      </c>
      <c r="AI90" s="11">
        <v>8</v>
      </c>
      <c r="AJ90" s="3">
        <f t="shared" si="8"/>
        <v>640000</v>
      </c>
      <c r="AK90" s="3">
        <f t="shared" si="9"/>
        <v>64</v>
      </c>
      <c r="AL90" s="10">
        <v>32</v>
      </c>
      <c r="AM90" s="10">
        <v>6</v>
      </c>
      <c r="AN90" s="10">
        <f t="shared" si="10"/>
        <v>1</v>
      </c>
      <c r="AO90" s="10">
        <f t="shared" si="6"/>
        <v>5</v>
      </c>
      <c r="AP90" s="10">
        <f t="shared" si="7"/>
        <v>25</v>
      </c>
    </row>
    <row r="91" spans="1:42" x14ac:dyDescent="0.25">
      <c r="A91" s="12">
        <v>1</v>
      </c>
      <c r="B91" s="11">
        <v>1</v>
      </c>
      <c r="C91" s="11">
        <v>1664</v>
      </c>
      <c r="D91" s="11">
        <v>1</v>
      </c>
      <c r="E91" s="11">
        <v>0</v>
      </c>
      <c r="F91" s="11">
        <v>0</v>
      </c>
      <c r="G91" s="11">
        <v>0</v>
      </c>
      <c r="H91" s="11">
        <v>3328</v>
      </c>
      <c r="I91" s="11">
        <v>0</v>
      </c>
      <c r="J91" s="11">
        <v>0</v>
      </c>
      <c r="K91" s="11">
        <v>1</v>
      </c>
      <c r="L91" s="11">
        <v>0</v>
      </c>
      <c r="M91" s="11">
        <v>0</v>
      </c>
      <c r="N91" s="11">
        <v>0</v>
      </c>
      <c r="O91" s="11">
        <v>11075584</v>
      </c>
      <c r="P91" s="11">
        <v>6656</v>
      </c>
      <c r="Q91" s="11">
        <v>0</v>
      </c>
      <c r="R91" s="11">
        <v>1664</v>
      </c>
      <c r="S91" s="11">
        <v>1</v>
      </c>
      <c r="T91" s="11">
        <v>1</v>
      </c>
      <c r="U91" s="11">
        <v>64</v>
      </c>
      <c r="V91" s="11">
        <v>1</v>
      </c>
      <c r="W91" s="11">
        <v>1</v>
      </c>
      <c r="X91" s="11">
        <v>1664</v>
      </c>
      <c r="Y91" s="13">
        <v>6.25E-2</v>
      </c>
      <c r="Z91" s="11">
        <v>1</v>
      </c>
      <c r="AA91" s="11">
        <v>0</v>
      </c>
      <c r="AB91" s="11">
        <v>1</v>
      </c>
      <c r="AC91" s="11">
        <v>0</v>
      </c>
      <c r="AD91" s="11">
        <v>0</v>
      </c>
      <c r="AE91" s="11">
        <v>1</v>
      </c>
      <c r="AF91" s="10">
        <v>1663</v>
      </c>
      <c r="AG91" s="11">
        <v>5.1100000000000003</v>
      </c>
      <c r="AH91" s="11">
        <v>5.33</v>
      </c>
      <c r="AI91" s="11">
        <v>8.84</v>
      </c>
      <c r="AJ91" s="3">
        <f t="shared" si="8"/>
        <v>692224</v>
      </c>
      <c r="AK91" s="3">
        <f t="shared" si="9"/>
        <v>128</v>
      </c>
      <c r="AL91" s="10">
        <v>32</v>
      </c>
      <c r="AM91" s="10">
        <v>6</v>
      </c>
      <c r="AN91" s="10">
        <f t="shared" si="10"/>
        <v>1</v>
      </c>
      <c r="AO91" s="10">
        <f t="shared" si="6"/>
        <v>5</v>
      </c>
      <c r="AP91" s="10">
        <f t="shared" si="7"/>
        <v>26</v>
      </c>
    </row>
    <row r="92" spans="1:42" x14ac:dyDescent="0.25">
      <c r="A92" s="12">
        <v>1</v>
      </c>
      <c r="B92" s="11">
        <v>1</v>
      </c>
      <c r="C92" s="11">
        <v>1728</v>
      </c>
      <c r="D92" s="11">
        <v>1</v>
      </c>
      <c r="E92" s="11">
        <v>0</v>
      </c>
      <c r="F92" s="11">
        <v>0</v>
      </c>
      <c r="G92" s="11">
        <v>0</v>
      </c>
      <c r="H92" s="11">
        <v>3456</v>
      </c>
      <c r="I92" s="11">
        <v>0</v>
      </c>
      <c r="J92" s="11">
        <v>0</v>
      </c>
      <c r="K92" s="11">
        <v>1</v>
      </c>
      <c r="L92" s="11">
        <v>0</v>
      </c>
      <c r="M92" s="11">
        <v>0</v>
      </c>
      <c r="N92" s="11">
        <v>0</v>
      </c>
      <c r="O92" s="11">
        <v>11943936</v>
      </c>
      <c r="P92" s="11">
        <v>6912</v>
      </c>
      <c r="Q92" s="11">
        <v>0</v>
      </c>
      <c r="R92" s="11">
        <v>1728</v>
      </c>
      <c r="S92" s="11">
        <v>1</v>
      </c>
      <c r="T92" s="11">
        <v>1</v>
      </c>
      <c r="U92" s="11">
        <v>64</v>
      </c>
      <c r="V92" s="11">
        <v>1</v>
      </c>
      <c r="W92" s="11">
        <v>1</v>
      </c>
      <c r="X92" s="11">
        <v>1728</v>
      </c>
      <c r="Y92" s="13">
        <v>6.25E-2</v>
      </c>
      <c r="Z92" s="11">
        <v>1</v>
      </c>
      <c r="AA92" s="11">
        <v>0</v>
      </c>
      <c r="AB92" s="11">
        <v>1</v>
      </c>
      <c r="AC92" s="11">
        <v>0</v>
      </c>
      <c r="AD92" s="11">
        <v>0</v>
      </c>
      <c r="AE92" s="11">
        <v>1</v>
      </c>
      <c r="AF92" s="10">
        <v>1727</v>
      </c>
      <c r="AG92" s="11">
        <v>5.37</v>
      </c>
      <c r="AH92" s="11">
        <v>5.63</v>
      </c>
      <c r="AI92" s="11">
        <v>9.2799999999999994</v>
      </c>
      <c r="AJ92" s="3">
        <f t="shared" si="8"/>
        <v>746496</v>
      </c>
      <c r="AK92" s="3">
        <f t="shared" si="9"/>
        <v>64</v>
      </c>
      <c r="AL92" s="10">
        <v>32</v>
      </c>
      <c r="AM92" s="10">
        <v>6</v>
      </c>
      <c r="AN92" s="10">
        <f t="shared" si="10"/>
        <v>1</v>
      </c>
      <c r="AO92" s="10">
        <f t="shared" si="6"/>
        <v>5</v>
      </c>
      <c r="AP92" s="10">
        <f t="shared" si="7"/>
        <v>27</v>
      </c>
    </row>
    <row r="93" spans="1:42" x14ac:dyDescent="0.25">
      <c r="A93" s="12">
        <v>1</v>
      </c>
      <c r="B93" s="11">
        <v>1</v>
      </c>
      <c r="C93" s="11">
        <v>1792</v>
      </c>
      <c r="D93" s="11">
        <v>1</v>
      </c>
      <c r="E93" s="11">
        <v>0</v>
      </c>
      <c r="F93" s="11">
        <v>0</v>
      </c>
      <c r="G93" s="11">
        <v>0</v>
      </c>
      <c r="H93" s="11">
        <v>3584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11">
        <v>0</v>
      </c>
      <c r="O93" s="11">
        <v>12845056</v>
      </c>
      <c r="P93" s="11">
        <v>7168</v>
      </c>
      <c r="Q93" s="11">
        <v>0</v>
      </c>
      <c r="R93" s="11">
        <v>1792</v>
      </c>
      <c r="S93" s="11">
        <v>1</v>
      </c>
      <c r="T93" s="11">
        <v>1</v>
      </c>
      <c r="U93" s="11">
        <v>64</v>
      </c>
      <c r="V93" s="11">
        <v>1</v>
      </c>
      <c r="W93" s="11">
        <v>1</v>
      </c>
      <c r="X93" s="11">
        <v>1792</v>
      </c>
      <c r="Y93" s="13">
        <v>6.25E-2</v>
      </c>
      <c r="Z93" s="11">
        <v>1</v>
      </c>
      <c r="AA93" s="11">
        <v>0</v>
      </c>
      <c r="AB93" s="11">
        <v>1</v>
      </c>
      <c r="AC93" s="11">
        <v>0</v>
      </c>
      <c r="AD93" s="11">
        <v>0</v>
      </c>
      <c r="AE93" s="11">
        <v>1</v>
      </c>
      <c r="AF93" s="10">
        <v>1791</v>
      </c>
      <c r="AG93" s="11">
        <v>5.62</v>
      </c>
      <c r="AH93" s="11">
        <v>5.92</v>
      </c>
      <c r="AI93" s="11">
        <v>9.7799999999999994</v>
      </c>
      <c r="AJ93" s="3">
        <f t="shared" si="8"/>
        <v>802816</v>
      </c>
      <c r="AK93" s="3">
        <f t="shared" si="9"/>
        <v>256</v>
      </c>
      <c r="AL93" s="10">
        <v>32</v>
      </c>
      <c r="AM93" s="10">
        <v>6</v>
      </c>
      <c r="AN93" s="10">
        <f t="shared" si="10"/>
        <v>1</v>
      </c>
      <c r="AO93" s="10">
        <f t="shared" si="6"/>
        <v>5</v>
      </c>
      <c r="AP93" s="10">
        <f t="shared" si="7"/>
        <v>28</v>
      </c>
    </row>
    <row r="94" spans="1:42" x14ac:dyDescent="0.25">
      <c r="A94" s="12">
        <v>1</v>
      </c>
      <c r="B94" s="11">
        <v>1</v>
      </c>
      <c r="C94" s="11">
        <v>1856</v>
      </c>
      <c r="D94" s="11">
        <v>1</v>
      </c>
      <c r="E94" s="11">
        <v>0</v>
      </c>
      <c r="F94" s="11">
        <v>0</v>
      </c>
      <c r="G94" s="11">
        <v>0</v>
      </c>
      <c r="H94" s="11">
        <v>3712</v>
      </c>
      <c r="I94" s="11">
        <v>0</v>
      </c>
      <c r="J94" s="11">
        <v>0</v>
      </c>
      <c r="K94" s="11">
        <v>1</v>
      </c>
      <c r="L94" s="11">
        <v>0</v>
      </c>
      <c r="M94" s="11">
        <v>0</v>
      </c>
      <c r="N94" s="11">
        <v>0</v>
      </c>
      <c r="O94" s="11">
        <v>13778944</v>
      </c>
      <c r="P94" s="11">
        <v>7424</v>
      </c>
      <c r="Q94" s="11">
        <v>0</v>
      </c>
      <c r="R94" s="11">
        <v>1856</v>
      </c>
      <c r="S94" s="11">
        <v>1</v>
      </c>
      <c r="T94" s="11">
        <v>1</v>
      </c>
      <c r="U94" s="11">
        <v>64</v>
      </c>
      <c r="V94" s="11">
        <v>1</v>
      </c>
      <c r="W94" s="11">
        <v>1</v>
      </c>
      <c r="X94" s="11">
        <v>1856</v>
      </c>
      <c r="Y94" s="13">
        <v>6.25E-2</v>
      </c>
      <c r="Z94" s="11">
        <v>1</v>
      </c>
      <c r="AA94" s="11">
        <v>0</v>
      </c>
      <c r="AB94" s="11">
        <v>1</v>
      </c>
      <c r="AC94" s="11">
        <v>0</v>
      </c>
      <c r="AD94" s="11">
        <v>0</v>
      </c>
      <c r="AE94" s="11">
        <v>1</v>
      </c>
      <c r="AF94" s="10">
        <v>1855</v>
      </c>
      <c r="AG94" s="11">
        <v>5.86</v>
      </c>
      <c r="AH94" s="11">
        <v>6.08</v>
      </c>
      <c r="AI94" s="11">
        <v>10.199999999999999</v>
      </c>
      <c r="AJ94" s="3">
        <f t="shared" si="8"/>
        <v>861184</v>
      </c>
      <c r="AK94" s="3">
        <f t="shared" si="9"/>
        <v>64</v>
      </c>
      <c r="AL94" s="10">
        <v>32</v>
      </c>
      <c r="AM94" s="10">
        <v>6</v>
      </c>
      <c r="AN94" s="10">
        <f t="shared" si="10"/>
        <v>1</v>
      </c>
      <c r="AO94" s="10">
        <f t="shared" si="6"/>
        <v>5</v>
      </c>
      <c r="AP94" s="10">
        <f t="shared" si="7"/>
        <v>29</v>
      </c>
    </row>
    <row r="95" spans="1:42" x14ac:dyDescent="0.25">
      <c r="A95" s="12">
        <v>1</v>
      </c>
      <c r="B95" s="11">
        <v>1</v>
      </c>
      <c r="C95" s="11">
        <v>1920</v>
      </c>
      <c r="D95" s="11">
        <v>1</v>
      </c>
      <c r="E95" s="11">
        <v>0</v>
      </c>
      <c r="F95" s="11">
        <v>0</v>
      </c>
      <c r="G95" s="11">
        <v>0</v>
      </c>
      <c r="H95" s="11">
        <v>3840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>
        <v>0</v>
      </c>
      <c r="O95" s="11">
        <v>14745600</v>
      </c>
      <c r="P95" s="11">
        <v>7680</v>
      </c>
      <c r="Q95" s="11">
        <v>0</v>
      </c>
      <c r="R95" s="11">
        <v>1920</v>
      </c>
      <c r="S95" s="11">
        <v>1</v>
      </c>
      <c r="T95" s="11">
        <v>1</v>
      </c>
      <c r="U95" s="11">
        <v>64</v>
      </c>
      <c r="V95" s="11">
        <v>1</v>
      </c>
      <c r="W95" s="11">
        <v>1</v>
      </c>
      <c r="X95" s="11">
        <v>1920</v>
      </c>
      <c r="Y95" s="13">
        <v>6.25E-2</v>
      </c>
      <c r="Z95" s="11">
        <v>1</v>
      </c>
      <c r="AA95" s="11">
        <v>0</v>
      </c>
      <c r="AB95" s="11">
        <v>1</v>
      </c>
      <c r="AC95" s="11">
        <v>0</v>
      </c>
      <c r="AD95" s="11">
        <v>0</v>
      </c>
      <c r="AE95" s="11">
        <v>1</v>
      </c>
      <c r="AF95" s="10">
        <v>1919</v>
      </c>
      <c r="AG95" s="11">
        <v>6.18</v>
      </c>
      <c r="AH95" s="11">
        <v>6.58</v>
      </c>
      <c r="AI95" s="11">
        <v>11.13</v>
      </c>
      <c r="AJ95" s="3">
        <f t="shared" si="8"/>
        <v>921600</v>
      </c>
      <c r="AK95" s="3">
        <f t="shared" si="9"/>
        <v>128</v>
      </c>
      <c r="AL95" s="10">
        <v>32</v>
      </c>
      <c r="AM95" s="10">
        <v>6</v>
      </c>
      <c r="AN95" s="10">
        <f t="shared" si="10"/>
        <v>1</v>
      </c>
      <c r="AO95" s="10">
        <f t="shared" si="6"/>
        <v>5</v>
      </c>
      <c r="AP95" s="10">
        <f t="shared" si="7"/>
        <v>30</v>
      </c>
    </row>
    <row r="96" spans="1:42" x14ac:dyDescent="0.25">
      <c r="A96" s="12">
        <v>1</v>
      </c>
      <c r="B96" s="11">
        <v>1</v>
      </c>
      <c r="C96" s="11">
        <v>1984</v>
      </c>
      <c r="D96" s="11">
        <v>1</v>
      </c>
      <c r="E96" s="11">
        <v>0</v>
      </c>
      <c r="F96" s="11">
        <v>0</v>
      </c>
      <c r="G96" s="11">
        <v>0</v>
      </c>
      <c r="H96" s="11">
        <v>3968</v>
      </c>
      <c r="I96" s="11">
        <v>0</v>
      </c>
      <c r="J96" s="11">
        <v>0</v>
      </c>
      <c r="K96" s="11">
        <v>1</v>
      </c>
      <c r="L96" s="11">
        <v>0</v>
      </c>
      <c r="M96" s="11">
        <v>0</v>
      </c>
      <c r="N96" s="11">
        <v>0</v>
      </c>
      <c r="O96" s="11">
        <v>15745024</v>
      </c>
      <c r="P96" s="11">
        <v>7936</v>
      </c>
      <c r="Q96" s="11">
        <v>0</v>
      </c>
      <c r="R96" s="11">
        <v>1984</v>
      </c>
      <c r="S96" s="11">
        <v>1</v>
      </c>
      <c r="T96" s="11">
        <v>1</v>
      </c>
      <c r="U96" s="11">
        <v>64</v>
      </c>
      <c r="V96" s="11">
        <v>1</v>
      </c>
      <c r="W96" s="11">
        <v>1</v>
      </c>
      <c r="X96" s="11">
        <v>1984</v>
      </c>
      <c r="Y96" s="13">
        <v>6.25E-2</v>
      </c>
      <c r="Z96" s="11">
        <v>1</v>
      </c>
      <c r="AA96" s="11">
        <v>0</v>
      </c>
      <c r="AB96" s="11">
        <v>1</v>
      </c>
      <c r="AC96" s="11">
        <v>0</v>
      </c>
      <c r="AD96" s="11">
        <v>0</v>
      </c>
      <c r="AE96" s="11">
        <v>1</v>
      </c>
      <c r="AF96" s="10">
        <v>1983</v>
      </c>
      <c r="AG96" s="11">
        <v>6.32</v>
      </c>
      <c r="AH96" s="11">
        <v>6.48</v>
      </c>
      <c r="AI96" s="11">
        <v>11.62</v>
      </c>
      <c r="AJ96" s="3">
        <f t="shared" si="8"/>
        <v>984064</v>
      </c>
      <c r="AK96" s="3">
        <f t="shared" si="9"/>
        <v>64</v>
      </c>
      <c r="AL96" s="10">
        <v>32</v>
      </c>
      <c r="AM96" s="10">
        <v>6</v>
      </c>
      <c r="AN96" s="10">
        <f t="shared" si="10"/>
        <v>1</v>
      </c>
      <c r="AO96" s="10">
        <f t="shared" si="6"/>
        <v>6</v>
      </c>
      <c r="AP96" s="10">
        <f t="shared" si="7"/>
        <v>31</v>
      </c>
    </row>
    <row r="97" spans="1:42" x14ac:dyDescent="0.25">
      <c r="A97" s="12">
        <v>1</v>
      </c>
      <c r="B97" s="11">
        <v>1</v>
      </c>
      <c r="C97" s="11">
        <v>2048</v>
      </c>
      <c r="D97" s="11">
        <v>1</v>
      </c>
      <c r="E97" s="11">
        <v>0</v>
      </c>
      <c r="F97" s="11">
        <v>0</v>
      </c>
      <c r="G97" s="11">
        <v>0</v>
      </c>
      <c r="H97" s="11">
        <v>4096</v>
      </c>
      <c r="I97" s="11">
        <v>0</v>
      </c>
      <c r="J97" s="11">
        <v>0</v>
      </c>
      <c r="K97" s="11">
        <v>1</v>
      </c>
      <c r="L97" s="11">
        <v>0</v>
      </c>
      <c r="M97" s="11">
        <v>0</v>
      </c>
      <c r="N97" s="11">
        <v>0</v>
      </c>
      <c r="O97" s="11">
        <v>16777216</v>
      </c>
      <c r="P97" s="11">
        <v>8192</v>
      </c>
      <c r="Q97" s="11">
        <v>0</v>
      </c>
      <c r="R97" s="11">
        <v>2048</v>
      </c>
      <c r="S97" s="11">
        <v>1</v>
      </c>
      <c r="T97" s="11">
        <v>1</v>
      </c>
      <c r="U97" s="11">
        <v>64</v>
      </c>
      <c r="V97" s="11">
        <v>1</v>
      </c>
      <c r="W97" s="11">
        <v>1</v>
      </c>
      <c r="X97" s="11">
        <v>2048</v>
      </c>
      <c r="Y97" s="13">
        <v>6.25E-2</v>
      </c>
      <c r="Z97" s="11">
        <v>1</v>
      </c>
      <c r="AA97" s="11">
        <v>0</v>
      </c>
      <c r="AB97" s="11">
        <v>1</v>
      </c>
      <c r="AC97" s="11">
        <v>0</v>
      </c>
      <c r="AD97" s="11">
        <v>0</v>
      </c>
      <c r="AE97" s="11">
        <v>1</v>
      </c>
      <c r="AF97" s="10">
        <v>2047</v>
      </c>
      <c r="AG97" s="11">
        <v>6.62</v>
      </c>
      <c r="AH97" s="11">
        <v>7.07</v>
      </c>
      <c r="AI97" s="11">
        <v>47.76</v>
      </c>
      <c r="AJ97" s="3">
        <f t="shared" si="8"/>
        <v>16777216</v>
      </c>
      <c r="AK97" s="3">
        <f t="shared" si="9"/>
        <v>2048</v>
      </c>
      <c r="AL97" s="10">
        <v>32</v>
      </c>
      <c r="AM97" s="10">
        <v>6</v>
      </c>
      <c r="AN97" s="10">
        <f t="shared" si="10"/>
        <v>1</v>
      </c>
      <c r="AO97" s="10">
        <f t="shared" si="6"/>
        <v>6</v>
      </c>
      <c r="AP97" s="10">
        <f t="shared" si="7"/>
        <v>32</v>
      </c>
    </row>
    <row r="98" spans="1:42" s="16" customFormat="1" x14ac:dyDescent="0.25">
      <c r="A98" s="17">
        <v>2</v>
      </c>
      <c r="B98" s="15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15">
        <v>128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  <c r="N98" s="15">
        <v>0</v>
      </c>
      <c r="O98" s="15">
        <v>16384</v>
      </c>
      <c r="P98" s="15">
        <v>256</v>
      </c>
      <c r="Q98" s="15">
        <v>0</v>
      </c>
      <c r="R98" s="15">
        <v>64</v>
      </c>
      <c r="S98" s="15">
        <v>1</v>
      </c>
      <c r="T98" s="15">
        <v>1</v>
      </c>
      <c r="U98" s="15">
        <v>64</v>
      </c>
      <c r="V98" s="15">
        <v>1</v>
      </c>
      <c r="W98" s="15">
        <v>1</v>
      </c>
      <c r="X98" s="15">
        <v>64</v>
      </c>
      <c r="Y98" s="15">
        <v>1</v>
      </c>
      <c r="Z98" s="15">
        <v>1</v>
      </c>
      <c r="AA98" s="15">
        <v>0</v>
      </c>
      <c r="AB98" s="15">
        <v>0</v>
      </c>
      <c r="AC98" s="15">
        <v>0</v>
      </c>
      <c r="AD98" s="15">
        <v>0</v>
      </c>
      <c r="AE98" s="15">
        <v>1</v>
      </c>
      <c r="AF98" s="16">
        <v>0</v>
      </c>
      <c r="AG98" s="15">
        <v>1.59</v>
      </c>
      <c r="AH98" s="15">
        <v>1.68</v>
      </c>
      <c r="AI98" s="15">
        <v>1.2</v>
      </c>
      <c r="AJ98" s="3">
        <f t="shared" ref="AJ98:AJ129" si="11">O98/64</f>
        <v>256</v>
      </c>
      <c r="AK98" s="3">
        <f t="shared" si="9"/>
        <v>64</v>
      </c>
      <c r="AL98" s="16">
        <v>32</v>
      </c>
      <c r="AM98" s="16">
        <v>6</v>
      </c>
      <c r="AN98" s="16">
        <f t="shared" si="10"/>
        <v>1</v>
      </c>
      <c r="AO98" s="16">
        <f t="shared" si="6"/>
        <v>1</v>
      </c>
      <c r="AP98" s="16">
        <f t="shared" si="7"/>
        <v>1</v>
      </c>
    </row>
    <row r="99" spans="1:42" x14ac:dyDescent="0.25">
      <c r="A99" s="12">
        <v>2</v>
      </c>
      <c r="B99" s="11">
        <v>1</v>
      </c>
      <c r="C99" s="11">
        <v>128</v>
      </c>
      <c r="D99" s="11">
        <v>1</v>
      </c>
      <c r="E99" s="11">
        <v>0</v>
      </c>
      <c r="F99" s="11">
        <v>0</v>
      </c>
      <c r="G99" s="11">
        <v>0</v>
      </c>
      <c r="H99" s="11">
        <v>256</v>
      </c>
      <c r="I99" s="11">
        <v>0</v>
      </c>
      <c r="J99" s="11">
        <v>0</v>
      </c>
      <c r="K99" s="11">
        <v>1</v>
      </c>
      <c r="L99" s="11">
        <v>0</v>
      </c>
      <c r="M99" s="11">
        <v>0</v>
      </c>
      <c r="N99" s="11">
        <v>0</v>
      </c>
      <c r="O99" s="11">
        <v>65536</v>
      </c>
      <c r="P99" s="11">
        <v>512</v>
      </c>
      <c r="Q99" s="11">
        <v>0</v>
      </c>
      <c r="R99" s="11">
        <v>128</v>
      </c>
      <c r="S99" s="11">
        <v>1</v>
      </c>
      <c r="T99" s="11">
        <v>1</v>
      </c>
      <c r="U99" s="11">
        <v>64</v>
      </c>
      <c r="V99" s="11">
        <v>1</v>
      </c>
      <c r="W99" s="11">
        <v>1</v>
      </c>
      <c r="X99" s="11">
        <v>128</v>
      </c>
      <c r="Y99" s="11">
        <v>1</v>
      </c>
      <c r="Z99" s="11">
        <v>1</v>
      </c>
      <c r="AA99" s="11">
        <v>0</v>
      </c>
      <c r="AB99" s="11">
        <v>0</v>
      </c>
      <c r="AC99" s="11">
        <v>0</v>
      </c>
      <c r="AD99" s="11">
        <v>0</v>
      </c>
      <c r="AE99" s="11">
        <v>1</v>
      </c>
      <c r="AF99" s="10">
        <v>0</v>
      </c>
      <c r="AG99" s="11">
        <v>1.53</v>
      </c>
      <c r="AH99" s="11">
        <v>1.95</v>
      </c>
      <c r="AI99" s="11">
        <v>1.62</v>
      </c>
      <c r="AJ99" s="3">
        <f t="shared" si="11"/>
        <v>1024</v>
      </c>
      <c r="AK99" s="3">
        <f t="shared" si="9"/>
        <v>128</v>
      </c>
      <c r="AL99" s="10">
        <v>32</v>
      </c>
      <c r="AM99" s="10">
        <v>6</v>
      </c>
      <c r="AN99" s="10">
        <f t="shared" si="10"/>
        <v>1</v>
      </c>
      <c r="AO99" s="10">
        <f t="shared" si="6"/>
        <v>1</v>
      </c>
      <c r="AP99" s="10">
        <f t="shared" si="7"/>
        <v>2</v>
      </c>
    </row>
    <row r="100" spans="1:42" x14ac:dyDescent="0.25">
      <c r="A100" s="12">
        <v>2</v>
      </c>
      <c r="B100" s="11">
        <v>1</v>
      </c>
      <c r="C100" s="11">
        <v>192</v>
      </c>
      <c r="D100" s="11">
        <v>1</v>
      </c>
      <c r="E100" s="11">
        <v>0</v>
      </c>
      <c r="F100" s="11">
        <v>0</v>
      </c>
      <c r="G100" s="11">
        <v>0</v>
      </c>
      <c r="H100" s="11">
        <v>384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147456</v>
      </c>
      <c r="P100" s="11">
        <v>768</v>
      </c>
      <c r="Q100" s="11">
        <v>0</v>
      </c>
      <c r="R100" s="11">
        <v>192</v>
      </c>
      <c r="S100" s="11">
        <v>1</v>
      </c>
      <c r="T100" s="11">
        <v>1</v>
      </c>
      <c r="U100" s="11">
        <v>64</v>
      </c>
      <c r="V100" s="11">
        <v>1</v>
      </c>
      <c r="W100" s="11">
        <v>1</v>
      </c>
      <c r="X100" s="11">
        <v>192</v>
      </c>
      <c r="Y100" s="11">
        <v>1</v>
      </c>
      <c r="Z100" s="11">
        <v>1</v>
      </c>
      <c r="AA100" s="11">
        <v>0</v>
      </c>
      <c r="AB100" s="11">
        <v>0</v>
      </c>
      <c r="AC100" s="11">
        <v>0</v>
      </c>
      <c r="AD100" s="11">
        <v>0</v>
      </c>
      <c r="AE100" s="11">
        <v>1</v>
      </c>
      <c r="AF100" s="10">
        <v>0</v>
      </c>
      <c r="AG100" s="11">
        <v>1.56</v>
      </c>
      <c r="AH100" s="11">
        <v>1.77</v>
      </c>
      <c r="AI100" s="11">
        <v>1.47</v>
      </c>
      <c r="AJ100" s="3">
        <f t="shared" si="11"/>
        <v>2304</v>
      </c>
      <c r="AK100" s="3">
        <f t="shared" si="9"/>
        <v>64</v>
      </c>
      <c r="AL100" s="10">
        <v>32</v>
      </c>
      <c r="AM100" s="10">
        <v>6</v>
      </c>
      <c r="AN100" s="10">
        <f t="shared" si="10"/>
        <v>1</v>
      </c>
      <c r="AO100" s="10">
        <f t="shared" si="6"/>
        <v>1</v>
      </c>
      <c r="AP100" s="10">
        <f t="shared" si="7"/>
        <v>3</v>
      </c>
    </row>
    <row r="101" spans="1:42" x14ac:dyDescent="0.25">
      <c r="A101" s="12">
        <v>2</v>
      </c>
      <c r="B101" s="11">
        <v>1</v>
      </c>
      <c r="C101" s="11">
        <v>256</v>
      </c>
      <c r="D101" s="11">
        <v>1</v>
      </c>
      <c r="E101" s="11">
        <v>0</v>
      </c>
      <c r="F101" s="11">
        <v>0</v>
      </c>
      <c r="G101" s="11">
        <v>0</v>
      </c>
      <c r="H101" s="11">
        <v>512</v>
      </c>
      <c r="I101" s="11">
        <v>0</v>
      </c>
      <c r="J101" s="11">
        <v>0</v>
      </c>
      <c r="K101" s="11">
        <v>1</v>
      </c>
      <c r="L101" s="11">
        <v>0</v>
      </c>
      <c r="M101" s="11">
        <v>0</v>
      </c>
      <c r="N101" s="11">
        <v>0</v>
      </c>
      <c r="O101" s="11">
        <v>262144</v>
      </c>
      <c r="P101" s="11">
        <v>1024</v>
      </c>
      <c r="Q101" s="11">
        <v>0</v>
      </c>
      <c r="R101" s="11">
        <v>256</v>
      </c>
      <c r="S101" s="11">
        <v>1</v>
      </c>
      <c r="T101" s="11">
        <v>1</v>
      </c>
      <c r="U101" s="11">
        <v>64</v>
      </c>
      <c r="V101" s="11">
        <v>1</v>
      </c>
      <c r="W101" s="11">
        <v>1</v>
      </c>
      <c r="X101" s="11">
        <v>256</v>
      </c>
      <c r="Y101" s="11">
        <v>1</v>
      </c>
      <c r="Z101" s="11">
        <v>1</v>
      </c>
      <c r="AA101" s="11">
        <v>0</v>
      </c>
      <c r="AB101" s="11">
        <v>0</v>
      </c>
      <c r="AC101" s="11">
        <v>0</v>
      </c>
      <c r="AD101" s="11">
        <v>0</v>
      </c>
      <c r="AE101" s="11">
        <v>1</v>
      </c>
      <c r="AF101" s="10">
        <v>0</v>
      </c>
      <c r="AG101" s="11">
        <v>1.62</v>
      </c>
      <c r="AH101" s="11">
        <v>1.89</v>
      </c>
      <c r="AI101" s="11">
        <v>1.51</v>
      </c>
      <c r="AJ101" s="3">
        <f t="shared" si="11"/>
        <v>4096</v>
      </c>
      <c r="AK101" s="3">
        <f t="shared" si="9"/>
        <v>256</v>
      </c>
      <c r="AL101" s="10">
        <v>32</v>
      </c>
      <c r="AM101" s="10">
        <v>6</v>
      </c>
      <c r="AN101" s="10">
        <f t="shared" si="10"/>
        <v>1</v>
      </c>
      <c r="AO101" s="10">
        <f t="shared" si="6"/>
        <v>1</v>
      </c>
      <c r="AP101" s="10">
        <f t="shared" si="7"/>
        <v>4</v>
      </c>
    </row>
    <row r="102" spans="1:42" x14ac:dyDescent="0.25">
      <c r="A102" s="12">
        <v>2</v>
      </c>
      <c r="B102" s="11">
        <v>1</v>
      </c>
      <c r="C102" s="11">
        <v>320</v>
      </c>
      <c r="D102" s="11">
        <v>1</v>
      </c>
      <c r="E102" s="11">
        <v>0</v>
      </c>
      <c r="F102" s="11">
        <v>0</v>
      </c>
      <c r="G102" s="11">
        <v>0</v>
      </c>
      <c r="H102" s="11">
        <v>640</v>
      </c>
      <c r="I102" s="11">
        <v>0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1">
        <v>409600</v>
      </c>
      <c r="P102" s="11">
        <v>1280</v>
      </c>
      <c r="Q102" s="11">
        <v>0</v>
      </c>
      <c r="R102" s="11">
        <v>320</v>
      </c>
      <c r="S102" s="11">
        <v>1</v>
      </c>
      <c r="T102" s="11">
        <v>1</v>
      </c>
      <c r="U102" s="11">
        <v>64</v>
      </c>
      <c r="V102" s="11">
        <v>1</v>
      </c>
      <c r="W102" s="11">
        <v>1</v>
      </c>
      <c r="X102" s="11">
        <v>320</v>
      </c>
      <c r="Y102" s="11">
        <v>1</v>
      </c>
      <c r="Z102" s="11">
        <v>1</v>
      </c>
      <c r="AA102" s="11">
        <v>0</v>
      </c>
      <c r="AB102" s="11">
        <v>0</v>
      </c>
      <c r="AC102" s="11">
        <v>0</v>
      </c>
      <c r="AD102" s="11">
        <v>0</v>
      </c>
      <c r="AE102" s="11">
        <v>1</v>
      </c>
      <c r="AF102" s="10">
        <v>0</v>
      </c>
      <c r="AG102" s="11">
        <v>1.58</v>
      </c>
      <c r="AH102" s="11">
        <v>2.06</v>
      </c>
      <c r="AI102" s="11">
        <v>1.54</v>
      </c>
      <c r="AJ102" s="3">
        <f t="shared" si="11"/>
        <v>6400</v>
      </c>
      <c r="AK102" s="3">
        <f t="shared" si="9"/>
        <v>64</v>
      </c>
      <c r="AL102" s="10">
        <v>32</v>
      </c>
      <c r="AM102" s="10">
        <v>6</v>
      </c>
      <c r="AN102" s="10">
        <f t="shared" si="10"/>
        <v>1</v>
      </c>
      <c r="AO102" s="10">
        <f t="shared" si="6"/>
        <v>1</v>
      </c>
      <c r="AP102" s="10">
        <f t="shared" si="7"/>
        <v>5</v>
      </c>
    </row>
    <row r="103" spans="1:42" x14ac:dyDescent="0.25">
      <c r="A103" s="12">
        <v>2</v>
      </c>
      <c r="B103" s="11">
        <v>1</v>
      </c>
      <c r="C103" s="11">
        <v>384</v>
      </c>
      <c r="D103" s="11">
        <v>1</v>
      </c>
      <c r="E103" s="11">
        <v>0</v>
      </c>
      <c r="F103" s="11">
        <v>0</v>
      </c>
      <c r="G103" s="11">
        <v>0</v>
      </c>
      <c r="H103" s="11">
        <v>768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>
        <v>0</v>
      </c>
      <c r="O103" s="11">
        <v>589824</v>
      </c>
      <c r="P103" s="11">
        <v>1536</v>
      </c>
      <c r="Q103" s="11">
        <v>0</v>
      </c>
      <c r="R103" s="11">
        <v>384</v>
      </c>
      <c r="S103" s="11">
        <v>1</v>
      </c>
      <c r="T103" s="11">
        <v>1</v>
      </c>
      <c r="U103" s="11">
        <v>64</v>
      </c>
      <c r="V103" s="11">
        <v>1</v>
      </c>
      <c r="W103" s="11">
        <v>1</v>
      </c>
      <c r="X103" s="11">
        <v>384</v>
      </c>
      <c r="Y103" s="11">
        <v>1</v>
      </c>
      <c r="Z103" s="11">
        <v>1</v>
      </c>
      <c r="AA103" s="11">
        <v>0</v>
      </c>
      <c r="AB103" s="11">
        <v>0</v>
      </c>
      <c r="AC103" s="11">
        <v>0</v>
      </c>
      <c r="AD103" s="11">
        <v>0</v>
      </c>
      <c r="AE103" s="11">
        <v>1</v>
      </c>
      <c r="AF103" s="10">
        <v>0</v>
      </c>
      <c r="AG103" s="11">
        <v>1.6</v>
      </c>
      <c r="AH103" s="11">
        <v>2.12</v>
      </c>
      <c r="AI103" s="11">
        <v>1.52</v>
      </c>
      <c r="AJ103" s="3">
        <f t="shared" si="11"/>
        <v>9216</v>
      </c>
      <c r="AK103" s="3">
        <f t="shared" si="9"/>
        <v>128</v>
      </c>
      <c r="AL103" s="10">
        <v>32</v>
      </c>
      <c r="AM103" s="10">
        <v>6</v>
      </c>
      <c r="AN103" s="10">
        <f t="shared" si="10"/>
        <v>1</v>
      </c>
      <c r="AO103" s="10">
        <f t="shared" si="6"/>
        <v>1</v>
      </c>
      <c r="AP103" s="10">
        <f t="shared" si="7"/>
        <v>6</v>
      </c>
    </row>
    <row r="104" spans="1:42" x14ac:dyDescent="0.25">
      <c r="A104" s="12">
        <v>2</v>
      </c>
      <c r="B104" s="11">
        <v>1</v>
      </c>
      <c r="C104" s="11">
        <v>448</v>
      </c>
      <c r="D104" s="11">
        <v>1</v>
      </c>
      <c r="E104" s="11">
        <v>0</v>
      </c>
      <c r="F104" s="11">
        <v>0</v>
      </c>
      <c r="G104" s="11">
        <v>0</v>
      </c>
      <c r="H104" s="11">
        <v>896</v>
      </c>
      <c r="I104" s="11">
        <v>0</v>
      </c>
      <c r="J104" s="11">
        <v>0</v>
      </c>
      <c r="K104" s="11">
        <v>1</v>
      </c>
      <c r="L104" s="11">
        <v>0</v>
      </c>
      <c r="M104" s="11">
        <v>0</v>
      </c>
      <c r="N104" s="11">
        <v>0</v>
      </c>
      <c r="O104" s="11">
        <v>802816</v>
      </c>
      <c r="P104" s="11">
        <v>1792</v>
      </c>
      <c r="Q104" s="11">
        <v>0</v>
      </c>
      <c r="R104" s="11">
        <v>448</v>
      </c>
      <c r="S104" s="11">
        <v>1</v>
      </c>
      <c r="T104" s="11">
        <v>1</v>
      </c>
      <c r="U104" s="11">
        <v>64</v>
      </c>
      <c r="V104" s="11">
        <v>1</v>
      </c>
      <c r="W104" s="11">
        <v>1</v>
      </c>
      <c r="X104" s="11">
        <v>448</v>
      </c>
      <c r="Y104" s="11">
        <v>1</v>
      </c>
      <c r="Z104" s="11">
        <v>1</v>
      </c>
      <c r="AA104" s="11">
        <v>0</v>
      </c>
      <c r="AB104" s="11">
        <v>0</v>
      </c>
      <c r="AC104" s="11">
        <v>0</v>
      </c>
      <c r="AD104" s="11">
        <v>0</v>
      </c>
      <c r="AE104" s="11">
        <v>1</v>
      </c>
      <c r="AF104" s="10">
        <v>0</v>
      </c>
      <c r="AG104" s="11">
        <v>1.73</v>
      </c>
      <c r="AH104" s="11">
        <v>2.58</v>
      </c>
      <c r="AI104" s="11">
        <v>1.58</v>
      </c>
      <c r="AJ104" s="3">
        <f t="shared" si="11"/>
        <v>12544</v>
      </c>
      <c r="AK104" s="3">
        <f t="shared" si="9"/>
        <v>64</v>
      </c>
      <c r="AL104" s="10">
        <v>32</v>
      </c>
      <c r="AM104" s="10">
        <v>6</v>
      </c>
      <c r="AN104" s="10">
        <f t="shared" si="10"/>
        <v>1</v>
      </c>
      <c r="AO104" s="10">
        <f t="shared" si="6"/>
        <v>2</v>
      </c>
      <c r="AP104" s="10">
        <f t="shared" si="7"/>
        <v>7</v>
      </c>
    </row>
    <row r="105" spans="1:42" x14ac:dyDescent="0.25">
      <c r="A105" s="12">
        <v>2</v>
      </c>
      <c r="B105" s="11">
        <v>1</v>
      </c>
      <c r="C105" s="11">
        <v>512</v>
      </c>
      <c r="D105" s="11">
        <v>1</v>
      </c>
      <c r="E105" s="11">
        <v>0</v>
      </c>
      <c r="F105" s="11">
        <v>0</v>
      </c>
      <c r="G105" s="11">
        <v>0</v>
      </c>
      <c r="H105" s="11">
        <v>1024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0</v>
      </c>
      <c r="O105" s="11">
        <v>1048576</v>
      </c>
      <c r="P105" s="11">
        <v>2048</v>
      </c>
      <c r="Q105" s="11">
        <v>0</v>
      </c>
      <c r="R105" s="11">
        <v>512</v>
      </c>
      <c r="S105" s="11">
        <v>1</v>
      </c>
      <c r="T105" s="11">
        <v>1</v>
      </c>
      <c r="U105" s="11">
        <v>64</v>
      </c>
      <c r="V105" s="11">
        <v>1</v>
      </c>
      <c r="W105" s="11">
        <v>1</v>
      </c>
      <c r="X105" s="11">
        <v>512</v>
      </c>
      <c r="Y105" s="11">
        <v>1</v>
      </c>
      <c r="Z105" s="11">
        <v>1</v>
      </c>
      <c r="AA105" s="11">
        <v>0</v>
      </c>
      <c r="AB105" s="11">
        <v>0</v>
      </c>
      <c r="AC105" s="11">
        <v>0</v>
      </c>
      <c r="AD105" s="11">
        <v>0</v>
      </c>
      <c r="AE105" s="11">
        <v>1</v>
      </c>
      <c r="AF105" s="10">
        <v>0</v>
      </c>
      <c r="AG105" s="11">
        <v>1.83</v>
      </c>
      <c r="AH105" s="11">
        <v>2.52</v>
      </c>
      <c r="AI105" s="11">
        <v>1.74</v>
      </c>
      <c r="AJ105" s="3">
        <f t="shared" si="11"/>
        <v>16384</v>
      </c>
      <c r="AK105" s="3">
        <f t="shared" si="9"/>
        <v>512</v>
      </c>
      <c r="AL105" s="10">
        <v>32</v>
      </c>
      <c r="AM105" s="10">
        <v>6</v>
      </c>
      <c r="AN105" s="10">
        <f t="shared" si="10"/>
        <v>1</v>
      </c>
      <c r="AO105" s="10">
        <f t="shared" si="6"/>
        <v>2</v>
      </c>
      <c r="AP105" s="10">
        <f t="shared" si="7"/>
        <v>8</v>
      </c>
    </row>
    <row r="106" spans="1:42" x14ac:dyDescent="0.25">
      <c r="A106" s="12">
        <v>2</v>
      </c>
      <c r="B106" s="11">
        <v>1</v>
      </c>
      <c r="C106" s="11">
        <v>576</v>
      </c>
      <c r="D106" s="11">
        <v>1</v>
      </c>
      <c r="E106" s="11">
        <v>0</v>
      </c>
      <c r="F106" s="11">
        <v>0</v>
      </c>
      <c r="G106" s="11">
        <v>0</v>
      </c>
      <c r="H106" s="11">
        <v>1152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>
        <v>0</v>
      </c>
      <c r="O106" s="11">
        <v>1327104</v>
      </c>
      <c r="P106" s="11">
        <v>2304</v>
      </c>
      <c r="Q106" s="11">
        <v>0</v>
      </c>
      <c r="R106" s="11">
        <v>576</v>
      </c>
      <c r="S106" s="11">
        <v>1</v>
      </c>
      <c r="T106" s="11">
        <v>1</v>
      </c>
      <c r="U106" s="11">
        <v>64</v>
      </c>
      <c r="V106" s="11">
        <v>1</v>
      </c>
      <c r="W106" s="11">
        <v>1</v>
      </c>
      <c r="X106" s="11">
        <v>576</v>
      </c>
      <c r="Y106" s="11">
        <v>1</v>
      </c>
      <c r="Z106" s="11">
        <v>1</v>
      </c>
      <c r="AA106" s="11">
        <v>0</v>
      </c>
      <c r="AB106" s="11">
        <v>0</v>
      </c>
      <c r="AC106" s="11">
        <v>0</v>
      </c>
      <c r="AD106" s="11">
        <v>0</v>
      </c>
      <c r="AE106" s="11">
        <v>1</v>
      </c>
      <c r="AF106" s="10">
        <v>0</v>
      </c>
      <c r="AG106" s="11">
        <v>2.17</v>
      </c>
      <c r="AH106" s="11">
        <v>2.41</v>
      </c>
      <c r="AI106" s="11">
        <v>1.81</v>
      </c>
      <c r="AJ106" s="3">
        <f t="shared" si="11"/>
        <v>20736</v>
      </c>
      <c r="AK106" s="3">
        <f t="shared" si="9"/>
        <v>64</v>
      </c>
      <c r="AL106" s="10">
        <v>32</v>
      </c>
      <c r="AM106" s="10">
        <v>6</v>
      </c>
      <c r="AN106" s="10">
        <f t="shared" si="10"/>
        <v>1</v>
      </c>
      <c r="AO106" s="10">
        <f t="shared" si="6"/>
        <v>2</v>
      </c>
      <c r="AP106" s="10">
        <f t="shared" si="7"/>
        <v>9</v>
      </c>
    </row>
    <row r="107" spans="1:42" x14ac:dyDescent="0.25">
      <c r="A107" s="12">
        <v>2</v>
      </c>
      <c r="B107" s="11">
        <v>1</v>
      </c>
      <c r="C107" s="11">
        <v>640</v>
      </c>
      <c r="D107" s="11">
        <v>1</v>
      </c>
      <c r="E107" s="11">
        <v>0</v>
      </c>
      <c r="F107" s="11">
        <v>0</v>
      </c>
      <c r="G107" s="11">
        <v>0</v>
      </c>
      <c r="H107" s="11">
        <v>1280</v>
      </c>
      <c r="I107" s="11">
        <v>0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1">
        <v>1638400</v>
      </c>
      <c r="P107" s="11">
        <v>2560</v>
      </c>
      <c r="Q107" s="11">
        <v>0</v>
      </c>
      <c r="R107" s="11">
        <v>640</v>
      </c>
      <c r="S107" s="11">
        <v>1</v>
      </c>
      <c r="T107" s="11">
        <v>1</v>
      </c>
      <c r="U107" s="11">
        <v>64</v>
      </c>
      <c r="V107" s="11">
        <v>1</v>
      </c>
      <c r="W107" s="11">
        <v>1</v>
      </c>
      <c r="X107" s="11">
        <v>640</v>
      </c>
      <c r="Y107" s="11">
        <v>1</v>
      </c>
      <c r="Z107" s="11">
        <v>1</v>
      </c>
      <c r="AA107" s="11">
        <v>0</v>
      </c>
      <c r="AB107" s="11">
        <v>0</v>
      </c>
      <c r="AC107" s="11">
        <v>0</v>
      </c>
      <c r="AD107" s="11">
        <v>0</v>
      </c>
      <c r="AE107" s="11">
        <v>1</v>
      </c>
      <c r="AF107" s="10">
        <v>0</v>
      </c>
      <c r="AG107" s="11">
        <v>2.16</v>
      </c>
      <c r="AH107" s="11">
        <v>3.1</v>
      </c>
      <c r="AI107" s="11">
        <v>2.06</v>
      </c>
      <c r="AJ107" s="3">
        <f t="shared" si="11"/>
        <v>25600</v>
      </c>
      <c r="AK107" s="3">
        <f t="shared" si="9"/>
        <v>128</v>
      </c>
      <c r="AL107" s="10">
        <v>32</v>
      </c>
      <c r="AM107" s="10">
        <v>6</v>
      </c>
      <c r="AN107" s="10">
        <f t="shared" si="10"/>
        <v>1</v>
      </c>
      <c r="AO107" s="10">
        <f t="shared" si="6"/>
        <v>2</v>
      </c>
      <c r="AP107" s="10">
        <f t="shared" si="7"/>
        <v>10</v>
      </c>
    </row>
    <row r="108" spans="1:42" x14ac:dyDescent="0.25">
      <c r="A108" s="12">
        <v>2</v>
      </c>
      <c r="B108" s="11">
        <v>1</v>
      </c>
      <c r="C108" s="11">
        <v>704</v>
      </c>
      <c r="D108" s="11">
        <v>1</v>
      </c>
      <c r="E108" s="11">
        <v>0</v>
      </c>
      <c r="F108" s="11">
        <v>0</v>
      </c>
      <c r="G108" s="11">
        <v>0</v>
      </c>
      <c r="H108" s="11">
        <v>1408</v>
      </c>
      <c r="I108" s="11">
        <v>0</v>
      </c>
      <c r="J108" s="11">
        <v>0</v>
      </c>
      <c r="K108" s="11">
        <v>1</v>
      </c>
      <c r="L108" s="11">
        <v>0</v>
      </c>
      <c r="M108" s="11">
        <v>0</v>
      </c>
      <c r="N108" s="11">
        <v>0</v>
      </c>
      <c r="O108" s="11">
        <v>1982464</v>
      </c>
      <c r="P108" s="11">
        <v>2816</v>
      </c>
      <c r="Q108" s="11">
        <v>0</v>
      </c>
      <c r="R108" s="11">
        <v>704</v>
      </c>
      <c r="S108" s="11">
        <v>1</v>
      </c>
      <c r="T108" s="11">
        <v>1</v>
      </c>
      <c r="U108" s="11">
        <v>64</v>
      </c>
      <c r="V108" s="11">
        <v>1</v>
      </c>
      <c r="W108" s="11">
        <v>1</v>
      </c>
      <c r="X108" s="11">
        <v>704</v>
      </c>
      <c r="Y108" s="11">
        <v>1</v>
      </c>
      <c r="Z108" s="11">
        <v>1</v>
      </c>
      <c r="AA108" s="11">
        <v>0</v>
      </c>
      <c r="AB108" s="11">
        <v>0</v>
      </c>
      <c r="AC108" s="11">
        <v>0</v>
      </c>
      <c r="AD108" s="11">
        <v>0</v>
      </c>
      <c r="AE108" s="11">
        <v>1</v>
      </c>
      <c r="AF108" s="10">
        <v>0</v>
      </c>
      <c r="AG108" s="11">
        <v>2.4500000000000002</v>
      </c>
      <c r="AH108" s="11">
        <v>3.07</v>
      </c>
      <c r="AI108" s="11">
        <v>2.0299999999999998</v>
      </c>
      <c r="AJ108" s="3">
        <f t="shared" si="11"/>
        <v>30976</v>
      </c>
      <c r="AK108" s="3">
        <f t="shared" si="9"/>
        <v>64</v>
      </c>
      <c r="AL108" s="10">
        <v>32</v>
      </c>
      <c r="AM108" s="10">
        <v>6</v>
      </c>
      <c r="AN108" s="10">
        <f t="shared" si="10"/>
        <v>1</v>
      </c>
      <c r="AO108" s="10">
        <f t="shared" si="6"/>
        <v>2</v>
      </c>
      <c r="AP108" s="10">
        <f t="shared" si="7"/>
        <v>11</v>
      </c>
    </row>
    <row r="109" spans="1:42" x14ac:dyDescent="0.25">
      <c r="A109" s="12">
        <v>2</v>
      </c>
      <c r="B109" s="11">
        <v>1</v>
      </c>
      <c r="C109" s="11">
        <v>768</v>
      </c>
      <c r="D109" s="11">
        <v>1</v>
      </c>
      <c r="E109" s="11">
        <v>0</v>
      </c>
      <c r="F109" s="11">
        <v>0</v>
      </c>
      <c r="G109" s="11">
        <v>0</v>
      </c>
      <c r="H109" s="11">
        <v>1536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>
        <v>0</v>
      </c>
      <c r="O109" s="11">
        <v>2359296</v>
      </c>
      <c r="P109" s="11">
        <v>3072</v>
      </c>
      <c r="Q109" s="11">
        <v>0</v>
      </c>
      <c r="R109" s="11">
        <v>768</v>
      </c>
      <c r="S109" s="11">
        <v>1</v>
      </c>
      <c r="T109" s="11">
        <v>1</v>
      </c>
      <c r="U109" s="11">
        <v>64</v>
      </c>
      <c r="V109" s="11">
        <v>1</v>
      </c>
      <c r="W109" s="11">
        <v>1</v>
      </c>
      <c r="X109" s="11">
        <v>768</v>
      </c>
      <c r="Y109" s="11">
        <v>1</v>
      </c>
      <c r="Z109" s="11">
        <v>1</v>
      </c>
      <c r="AA109" s="11">
        <v>0</v>
      </c>
      <c r="AB109" s="11">
        <v>0</v>
      </c>
      <c r="AC109" s="11">
        <v>0</v>
      </c>
      <c r="AD109" s="11">
        <v>0</v>
      </c>
      <c r="AE109" s="11">
        <v>1</v>
      </c>
      <c r="AF109" s="10">
        <v>0</v>
      </c>
      <c r="AG109" s="11">
        <v>2.63</v>
      </c>
      <c r="AH109" s="11">
        <v>2.99</v>
      </c>
      <c r="AI109" s="11">
        <v>1.96</v>
      </c>
      <c r="AJ109" s="3">
        <f t="shared" si="11"/>
        <v>36864</v>
      </c>
      <c r="AK109" s="3">
        <f t="shared" si="9"/>
        <v>256</v>
      </c>
      <c r="AL109" s="10">
        <v>32</v>
      </c>
      <c r="AM109" s="10">
        <v>6</v>
      </c>
      <c r="AN109" s="10">
        <f t="shared" si="10"/>
        <v>1</v>
      </c>
      <c r="AO109" s="10">
        <f t="shared" si="6"/>
        <v>2</v>
      </c>
      <c r="AP109" s="10">
        <f t="shared" si="7"/>
        <v>12</v>
      </c>
    </row>
    <row r="110" spans="1:42" x14ac:dyDescent="0.25">
      <c r="A110" s="12">
        <v>2</v>
      </c>
      <c r="B110" s="11">
        <v>1</v>
      </c>
      <c r="C110" s="11">
        <v>832</v>
      </c>
      <c r="D110" s="11">
        <v>1</v>
      </c>
      <c r="E110" s="11">
        <v>0</v>
      </c>
      <c r="F110" s="11">
        <v>0</v>
      </c>
      <c r="G110" s="11">
        <v>0</v>
      </c>
      <c r="H110" s="11">
        <v>1664</v>
      </c>
      <c r="I110" s="11">
        <v>0</v>
      </c>
      <c r="J110" s="11">
        <v>0</v>
      </c>
      <c r="K110" s="11">
        <v>1</v>
      </c>
      <c r="L110" s="11">
        <v>0</v>
      </c>
      <c r="M110" s="11">
        <v>0</v>
      </c>
      <c r="N110" s="11">
        <v>0</v>
      </c>
      <c r="O110" s="11">
        <v>2768896</v>
      </c>
      <c r="P110" s="11">
        <v>3328</v>
      </c>
      <c r="Q110" s="11">
        <v>0</v>
      </c>
      <c r="R110" s="11">
        <v>832</v>
      </c>
      <c r="S110" s="11">
        <v>1</v>
      </c>
      <c r="T110" s="11">
        <v>1</v>
      </c>
      <c r="U110" s="11">
        <v>64</v>
      </c>
      <c r="V110" s="11">
        <v>1</v>
      </c>
      <c r="W110" s="11">
        <v>1</v>
      </c>
      <c r="X110" s="11">
        <v>832</v>
      </c>
      <c r="Y110" s="11">
        <v>1</v>
      </c>
      <c r="Z110" s="11">
        <v>1</v>
      </c>
      <c r="AA110" s="11">
        <v>0</v>
      </c>
      <c r="AB110" s="11">
        <v>0</v>
      </c>
      <c r="AC110" s="11">
        <v>0</v>
      </c>
      <c r="AD110" s="11">
        <v>0</v>
      </c>
      <c r="AE110" s="11">
        <v>1</v>
      </c>
      <c r="AF110" s="10">
        <v>0</v>
      </c>
      <c r="AG110" s="11">
        <v>2.81</v>
      </c>
      <c r="AH110" s="11">
        <v>3.12</v>
      </c>
      <c r="AI110" s="11">
        <v>2.0699999999999998</v>
      </c>
      <c r="AJ110" s="3">
        <f t="shared" si="11"/>
        <v>43264</v>
      </c>
      <c r="AK110" s="3">
        <f t="shared" si="9"/>
        <v>64</v>
      </c>
      <c r="AL110" s="10">
        <v>32</v>
      </c>
      <c r="AM110" s="10">
        <v>6</v>
      </c>
      <c r="AN110" s="10">
        <f t="shared" si="10"/>
        <v>1</v>
      </c>
      <c r="AO110" s="10">
        <f t="shared" si="6"/>
        <v>3</v>
      </c>
      <c r="AP110" s="10">
        <f t="shared" si="7"/>
        <v>13</v>
      </c>
    </row>
    <row r="111" spans="1:42" x14ac:dyDescent="0.25">
      <c r="A111" s="12">
        <v>2</v>
      </c>
      <c r="B111" s="11">
        <v>1</v>
      </c>
      <c r="C111" s="11">
        <v>896</v>
      </c>
      <c r="D111" s="11">
        <v>1</v>
      </c>
      <c r="E111" s="11">
        <v>0</v>
      </c>
      <c r="F111" s="11">
        <v>0</v>
      </c>
      <c r="G111" s="11">
        <v>0</v>
      </c>
      <c r="H111" s="11">
        <v>1792</v>
      </c>
      <c r="I111" s="11">
        <v>0</v>
      </c>
      <c r="J111" s="11">
        <v>0</v>
      </c>
      <c r="K111" s="11">
        <v>1</v>
      </c>
      <c r="L111" s="11">
        <v>0</v>
      </c>
      <c r="M111" s="11">
        <v>0</v>
      </c>
      <c r="N111" s="11">
        <v>0</v>
      </c>
      <c r="O111" s="11">
        <v>3211264</v>
      </c>
      <c r="P111" s="11">
        <v>3584</v>
      </c>
      <c r="Q111" s="11">
        <v>0</v>
      </c>
      <c r="R111" s="11">
        <v>896</v>
      </c>
      <c r="S111" s="11">
        <v>1</v>
      </c>
      <c r="T111" s="11">
        <v>1</v>
      </c>
      <c r="U111" s="11">
        <v>64</v>
      </c>
      <c r="V111" s="11">
        <v>1</v>
      </c>
      <c r="W111" s="11">
        <v>1</v>
      </c>
      <c r="X111" s="11">
        <v>896</v>
      </c>
      <c r="Y111" s="11">
        <v>1</v>
      </c>
      <c r="Z111" s="11">
        <v>1</v>
      </c>
      <c r="AA111" s="11">
        <v>0</v>
      </c>
      <c r="AB111" s="11">
        <v>0</v>
      </c>
      <c r="AC111" s="11">
        <v>0</v>
      </c>
      <c r="AD111" s="11">
        <v>0</v>
      </c>
      <c r="AE111" s="11">
        <v>1</v>
      </c>
      <c r="AF111" s="10">
        <v>0</v>
      </c>
      <c r="AG111" s="11">
        <v>2.91</v>
      </c>
      <c r="AH111" s="11">
        <v>3.61</v>
      </c>
      <c r="AI111" s="11">
        <v>2.0299999999999998</v>
      </c>
      <c r="AJ111" s="3">
        <f t="shared" si="11"/>
        <v>50176</v>
      </c>
      <c r="AK111" s="3">
        <f t="shared" si="9"/>
        <v>128</v>
      </c>
      <c r="AL111" s="10">
        <v>32</v>
      </c>
      <c r="AM111" s="10">
        <v>6</v>
      </c>
      <c r="AN111" s="10">
        <f t="shared" si="10"/>
        <v>1</v>
      </c>
      <c r="AO111" s="10">
        <f t="shared" si="6"/>
        <v>3</v>
      </c>
      <c r="AP111" s="10">
        <f t="shared" si="7"/>
        <v>14</v>
      </c>
    </row>
    <row r="112" spans="1:42" x14ac:dyDescent="0.25">
      <c r="A112" s="12">
        <v>2</v>
      </c>
      <c r="B112" s="11">
        <v>1</v>
      </c>
      <c r="C112" s="11">
        <v>960</v>
      </c>
      <c r="D112" s="11">
        <v>1</v>
      </c>
      <c r="E112" s="11">
        <v>0</v>
      </c>
      <c r="F112" s="11">
        <v>0</v>
      </c>
      <c r="G112" s="11">
        <v>0</v>
      </c>
      <c r="H112" s="11">
        <v>1920</v>
      </c>
      <c r="I112" s="11">
        <v>0</v>
      </c>
      <c r="J112" s="11">
        <v>0</v>
      </c>
      <c r="K112" s="11">
        <v>1</v>
      </c>
      <c r="L112" s="11">
        <v>0</v>
      </c>
      <c r="M112" s="11">
        <v>0</v>
      </c>
      <c r="N112" s="11">
        <v>0</v>
      </c>
      <c r="O112" s="11">
        <v>3686400</v>
      </c>
      <c r="P112" s="11">
        <v>3840</v>
      </c>
      <c r="Q112" s="11">
        <v>0</v>
      </c>
      <c r="R112" s="11">
        <v>960</v>
      </c>
      <c r="S112" s="11">
        <v>1</v>
      </c>
      <c r="T112" s="11">
        <v>1</v>
      </c>
      <c r="U112" s="11">
        <v>64</v>
      </c>
      <c r="V112" s="11">
        <v>1</v>
      </c>
      <c r="W112" s="11">
        <v>1</v>
      </c>
      <c r="X112" s="11">
        <v>960</v>
      </c>
      <c r="Y112" s="11">
        <v>1</v>
      </c>
      <c r="Z112" s="11">
        <v>1</v>
      </c>
      <c r="AA112" s="11">
        <v>0</v>
      </c>
      <c r="AB112" s="11">
        <v>0</v>
      </c>
      <c r="AC112" s="11">
        <v>0</v>
      </c>
      <c r="AD112" s="11">
        <v>0</v>
      </c>
      <c r="AE112" s="11">
        <v>1</v>
      </c>
      <c r="AF112" s="10">
        <v>0</v>
      </c>
      <c r="AG112" s="11">
        <v>2.9</v>
      </c>
      <c r="AH112" s="11">
        <v>3.5</v>
      </c>
      <c r="AI112" s="11">
        <v>1.99</v>
      </c>
      <c r="AJ112" s="3">
        <f t="shared" si="11"/>
        <v>57600</v>
      </c>
      <c r="AK112" s="3">
        <f t="shared" si="9"/>
        <v>64</v>
      </c>
      <c r="AL112" s="10">
        <v>32</v>
      </c>
      <c r="AM112" s="10">
        <v>6</v>
      </c>
      <c r="AN112" s="10">
        <f t="shared" si="10"/>
        <v>1</v>
      </c>
      <c r="AO112" s="10">
        <f t="shared" si="6"/>
        <v>3</v>
      </c>
      <c r="AP112" s="10">
        <f t="shared" si="7"/>
        <v>15</v>
      </c>
    </row>
    <row r="113" spans="1:42" x14ac:dyDescent="0.25">
      <c r="A113" s="12">
        <v>2</v>
      </c>
      <c r="B113" s="11">
        <v>1</v>
      </c>
      <c r="C113" s="11">
        <v>1024</v>
      </c>
      <c r="D113" s="11">
        <v>1</v>
      </c>
      <c r="E113" s="11">
        <v>0</v>
      </c>
      <c r="F113" s="11">
        <v>0</v>
      </c>
      <c r="G113" s="11">
        <v>0</v>
      </c>
      <c r="H113" s="11">
        <v>2048</v>
      </c>
      <c r="I113" s="11">
        <v>0</v>
      </c>
      <c r="J113" s="11">
        <v>0</v>
      </c>
      <c r="K113" s="11">
        <v>1</v>
      </c>
      <c r="L113" s="11">
        <v>0</v>
      </c>
      <c r="M113" s="11">
        <v>0</v>
      </c>
      <c r="N113" s="11">
        <v>0</v>
      </c>
      <c r="O113" s="11">
        <v>4194304</v>
      </c>
      <c r="P113" s="11">
        <v>4096</v>
      </c>
      <c r="Q113" s="11">
        <v>0</v>
      </c>
      <c r="R113" s="11">
        <v>1024</v>
      </c>
      <c r="S113" s="11">
        <v>1</v>
      </c>
      <c r="T113" s="11">
        <v>1</v>
      </c>
      <c r="U113" s="11">
        <v>64</v>
      </c>
      <c r="V113" s="11">
        <v>1</v>
      </c>
      <c r="W113" s="11">
        <v>1</v>
      </c>
      <c r="X113" s="11">
        <v>1024</v>
      </c>
      <c r="Y113" s="11">
        <v>1</v>
      </c>
      <c r="Z113" s="11">
        <v>1</v>
      </c>
      <c r="AA113" s="11">
        <v>0</v>
      </c>
      <c r="AB113" s="11">
        <v>0</v>
      </c>
      <c r="AC113" s="11">
        <v>0</v>
      </c>
      <c r="AD113" s="11">
        <v>0</v>
      </c>
      <c r="AE113" s="11">
        <v>1</v>
      </c>
      <c r="AF113" s="10">
        <v>0</v>
      </c>
      <c r="AG113" s="11">
        <v>3.18</v>
      </c>
      <c r="AH113" s="11">
        <v>4.24</v>
      </c>
      <c r="AI113" s="11">
        <v>2.23</v>
      </c>
      <c r="AJ113" s="3">
        <f t="shared" si="11"/>
        <v>65536</v>
      </c>
      <c r="AK113" s="3">
        <f t="shared" si="9"/>
        <v>1024</v>
      </c>
      <c r="AL113" s="10">
        <v>32</v>
      </c>
      <c r="AM113" s="10">
        <v>6</v>
      </c>
      <c r="AN113" s="10">
        <f t="shared" si="10"/>
        <v>1</v>
      </c>
      <c r="AO113" s="10">
        <f t="shared" si="6"/>
        <v>3</v>
      </c>
      <c r="AP113" s="10">
        <f t="shared" si="7"/>
        <v>16</v>
      </c>
    </row>
    <row r="114" spans="1:42" x14ac:dyDescent="0.25">
      <c r="A114" s="12">
        <v>2</v>
      </c>
      <c r="B114" s="11">
        <v>1</v>
      </c>
      <c r="C114" s="11">
        <v>1088</v>
      </c>
      <c r="D114" s="11">
        <v>1</v>
      </c>
      <c r="E114" s="11">
        <v>0</v>
      </c>
      <c r="F114" s="11">
        <v>0</v>
      </c>
      <c r="G114" s="11">
        <v>0</v>
      </c>
      <c r="H114" s="11">
        <v>2176</v>
      </c>
      <c r="I114" s="11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4734976</v>
      </c>
      <c r="P114" s="11">
        <v>4352</v>
      </c>
      <c r="Q114" s="11">
        <v>0</v>
      </c>
      <c r="R114" s="11">
        <v>1088</v>
      </c>
      <c r="S114" s="11">
        <v>1</v>
      </c>
      <c r="T114" s="11">
        <v>1</v>
      </c>
      <c r="U114" s="11">
        <v>64</v>
      </c>
      <c r="V114" s="11">
        <v>1</v>
      </c>
      <c r="W114" s="11">
        <v>1</v>
      </c>
      <c r="X114" s="11">
        <v>1088</v>
      </c>
      <c r="Y114" s="11">
        <v>1</v>
      </c>
      <c r="Z114" s="11">
        <v>1</v>
      </c>
      <c r="AA114" s="11">
        <v>0</v>
      </c>
      <c r="AB114" s="11">
        <v>0</v>
      </c>
      <c r="AC114" s="11">
        <v>0</v>
      </c>
      <c r="AD114" s="11">
        <v>0</v>
      </c>
      <c r="AE114" s="11">
        <v>1</v>
      </c>
      <c r="AF114" s="10">
        <v>0</v>
      </c>
      <c r="AG114" s="11">
        <v>3.19</v>
      </c>
      <c r="AH114" s="11">
        <v>3.88</v>
      </c>
      <c r="AI114" s="11">
        <v>2.35</v>
      </c>
      <c r="AJ114" s="3">
        <f t="shared" si="11"/>
        <v>73984</v>
      </c>
      <c r="AK114" s="3">
        <f t="shared" si="9"/>
        <v>64</v>
      </c>
      <c r="AL114" s="10">
        <v>32</v>
      </c>
      <c r="AM114" s="10">
        <v>6</v>
      </c>
      <c r="AN114" s="10">
        <f t="shared" si="10"/>
        <v>1</v>
      </c>
      <c r="AO114" s="10">
        <f t="shared" si="6"/>
        <v>3</v>
      </c>
      <c r="AP114" s="10">
        <f t="shared" si="7"/>
        <v>17</v>
      </c>
    </row>
    <row r="115" spans="1:42" x14ac:dyDescent="0.25">
      <c r="A115" s="12">
        <v>2</v>
      </c>
      <c r="B115" s="11">
        <v>1</v>
      </c>
      <c r="C115" s="11">
        <v>1152</v>
      </c>
      <c r="D115" s="11">
        <v>1</v>
      </c>
      <c r="E115" s="11">
        <v>0</v>
      </c>
      <c r="F115" s="11">
        <v>0</v>
      </c>
      <c r="G115" s="11">
        <v>0</v>
      </c>
      <c r="H115" s="11">
        <v>2304</v>
      </c>
      <c r="I115" s="11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5308416</v>
      </c>
      <c r="P115" s="11">
        <v>4608</v>
      </c>
      <c r="Q115" s="11">
        <v>0</v>
      </c>
      <c r="R115" s="11">
        <v>1152</v>
      </c>
      <c r="S115" s="11">
        <v>1</v>
      </c>
      <c r="T115" s="11">
        <v>1</v>
      </c>
      <c r="U115" s="11">
        <v>64</v>
      </c>
      <c r="V115" s="11">
        <v>1</v>
      </c>
      <c r="W115" s="11">
        <v>1</v>
      </c>
      <c r="X115" s="11">
        <v>1152</v>
      </c>
      <c r="Y115" s="11">
        <v>1</v>
      </c>
      <c r="Z115" s="11">
        <v>1</v>
      </c>
      <c r="AA115" s="11">
        <v>0</v>
      </c>
      <c r="AB115" s="11">
        <v>0</v>
      </c>
      <c r="AC115" s="11">
        <v>0</v>
      </c>
      <c r="AD115" s="11">
        <v>0</v>
      </c>
      <c r="AE115" s="11">
        <v>1</v>
      </c>
      <c r="AF115" s="10">
        <v>0</v>
      </c>
      <c r="AG115" s="11">
        <v>3.49</v>
      </c>
      <c r="AH115" s="11">
        <v>5.2</v>
      </c>
      <c r="AI115" s="11">
        <v>2.4500000000000002</v>
      </c>
      <c r="AJ115" s="3">
        <f t="shared" si="11"/>
        <v>82944</v>
      </c>
      <c r="AK115" s="3">
        <f t="shared" si="9"/>
        <v>128</v>
      </c>
      <c r="AL115" s="10">
        <v>32</v>
      </c>
      <c r="AM115" s="10">
        <v>6</v>
      </c>
      <c r="AN115" s="10">
        <f t="shared" si="10"/>
        <v>1</v>
      </c>
      <c r="AO115" s="10">
        <f t="shared" si="6"/>
        <v>3</v>
      </c>
      <c r="AP115" s="10">
        <f t="shared" si="7"/>
        <v>18</v>
      </c>
    </row>
    <row r="116" spans="1:42" x14ac:dyDescent="0.25">
      <c r="A116" s="12">
        <v>2</v>
      </c>
      <c r="B116" s="11">
        <v>1</v>
      </c>
      <c r="C116" s="11">
        <v>1216</v>
      </c>
      <c r="D116" s="11">
        <v>1</v>
      </c>
      <c r="E116" s="11">
        <v>0</v>
      </c>
      <c r="F116" s="11">
        <v>0</v>
      </c>
      <c r="G116" s="11">
        <v>0</v>
      </c>
      <c r="H116" s="11">
        <v>2432</v>
      </c>
      <c r="I116" s="11">
        <v>0</v>
      </c>
      <c r="J116" s="11">
        <v>0</v>
      </c>
      <c r="K116" s="11">
        <v>1</v>
      </c>
      <c r="L116" s="11">
        <v>0</v>
      </c>
      <c r="M116" s="11">
        <v>0</v>
      </c>
      <c r="N116" s="11">
        <v>0</v>
      </c>
      <c r="O116" s="11">
        <v>5914624</v>
      </c>
      <c r="P116" s="11">
        <v>4864</v>
      </c>
      <c r="Q116" s="11">
        <v>0</v>
      </c>
      <c r="R116" s="11">
        <v>1216</v>
      </c>
      <c r="S116" s="11">
        <v>1</v>
      </c>
      <c r="T116" s="11">
        <v>1</v>
      </c>
      <c r="U116" s="11">
        <v>64</v>
      </c>
      <c r="V116" s="11">
        <v>1</v>
      </c>
      <c r="W116" s="11">
        <v>1</v>
      </c>
      <c r="X116" s="11">
        <v>1216</v>
      </c>
      <c r="Y116" s="11">
        <v>1</v>
      </c>
      <c r="Z116" s="11">
        <v>1</v>
      </c>
      <c r="AA116" s="11">
        <v>0</v>
      </c>
      <c r="AB116" s="11">
        <v>0</v>
      </c>
      <c r="AC116" s="11">
        <v>0</v>
      </c>
      <c r="AD116" s="11">
        <v>0</v>
      </c>
      <c r="AE116" s="11">
        <v>1</v>
      </c>
      <c r="AF116" s="10">
        <v>0</v>
      </c>
      <c r="AG116" s="11">
        <v>3.58</v>
      </c>
      <c r="AH116" s="11">
        <v>4.8099999999999996</v>
      </c>
      <c r="AI116" s="11">
        <v>2.72</v>
      </c>
      <c r="AJ116" s="3">
        <f t="shared" si="11"/>
        <v>92416</v>
      </c>
      <c r="AK116" s="3">
        <f t="shared" si="9"/>
        <v>64</v>
      </c>
      <c r="AL116" s="10">
        <v>32</v>
      </c>
      <c r="AM116" s="10">
        <v>6</v>
      </c>
      <c r="AN116" s="10">
        <f t="shared" si="10"/>
        <v>1</v>
      </c>
      <c r="AO116" s="10">
        <f t="shared" si="6"/>
        <v>4</v>
      </c>
      <c r="AP116" s="10">
        <f t="shared" si="7"/>
        <v>19</v>
      </c>
    </row>
    <row r="117" spans="1:42" x14ac:dyDescent="0.25">
      <c r="A117" s="12">
        <v>2</v>
      </c>
      <c r="B117" s="11">
        <v>1</v>
      </c>
      <c r="C117" s="11">
        <v>1280</v>
      </c>
      <c r="D117" s="11">
        <v>1</v>
      </c>
      <c r="E117" s="11">
        <v>0</v>
      </c>
      <c r="F117" s="11">
        <v>0</v>
      </c>
      <c r="G117" s="11">
        <v>0</v>
      </c>
      <c r="H117" s="11">
        <v>2560</v>
      </c>
      <c r="I117" s="11">
        <v>0</v>
      </c>
      <c r="J117" s="11">
        <v>0</v>
      </c>
      <c r="K117" s="11">
        <v>1</v>
      </c>
      <c r="L117" s="11">
        <v>0</v>
      </c>
      <c r="M117" s="11">
        <v>0</v>
      </c>
      <c r="N117" s="11">
        <v>0</v>
      </c>
      <c r="O117" s="11">
        <v>6553600</v>
      </c>
      <c r="P117" s="11">
        <v>5120</v>
      </c>
      <c r="Q117" s="11">
        <v>0</v>
      </c>
      <c r="R117" s="11">
        <v>1280</v>
      </c>
      <c r="S117" s="11">
        <v>1</v>
      </c>
      <c r="T117" s="11">
        <v>1</v>
      </c>
      <c r="U117" s="11">
        <v>64</v>
      </c>
      <c r="V117" s="11">
        <v>1</v>
      </c>
      <c r="W117" s="11">
        <v>1</v>
      </c>
      <c r="X117" s="11">
        <v>1280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1</v>
      </c>
      <c r="AF117" s="10">
        <v>0</v>
      </c>
      <c r="AG117" s="11">
        <v>3.74</v>
      </c>
      <c r="AH117" s="11">
        <v>6.04</v>
      </c>
      <c r="AI117" s="11">
        <v>2.5299999999999998</v>
      </c>
      <c r="AJ117" s="3">
        <f t="shared" si="11"/>
        <v>102400</v>
      </c>
      <c r="AK117" s="3">
        <f t="shared" si="9"/>
        <v>256</v>
      </c>
      <c r="AL117" s="10">
        <v>32</v>
      </c>
      <c r="AM117" s="10">
        <v>6</v>
      </c>
      <c r="AN117" s="10">
        <f t="shared" si="10"/>
        <v>1</v>
      </c>
      <c r="AO117" s="10">
        <f t="shared" si="6"/>
        <v>4</v>
      </c>
      <c r="AP117" s="10">
        <f t="shared" si="7"/>
        <v>20</v>
      </c>
    </row>
    <row r="118" spans="1:42" x14ac:dyDescent="0.25">
      <c r="A118" s="12">
        <v>2</v>
      </c>
      <c r="B118" s="11">
        <v>1</v>
      </c>
      <c r="C118" s="11">
        <v>1344</v>
      </c>
      <c r="D118" s="11">
        <v>1</v>
      </c>
      <c r="E118" s="11">
        <v>0</v>
      </c>
      <c r="F118" s="11">
        <v>0</v>
      </c>
      <c r="G118" s="11">
        <v>0</v>
      </c>
      <c r="H118" s="11">
        <v>2688</v>
      </c>
      <c r="I118" s="11">
        <v>0</v>
      </c>
      <c r="J118" s="11">
        <v>0</v>
      </c>
      <c r="K118" s="11">
        <v>1</v>
      </c>
      <c r="L118" s="11">
        <v>0</v>
      </c>
      <c r="M118" s="11">
        <v>0</v>
      </c>
      <c r="N118" s="11">
        <v>0</v>
      </c>
      <c r="O118" s="11">
        <v>7225344</v>
      </c>
      <c r="P118" s="11">
        <v>5376</v>
      </c>
      <c r="Q118" s="11">
        <v>0</v>
      </c>
      <c r="R118" s="11">
        <v>1344</v>
      </c>
      <c r="S118" s="11">
        <v>1</v>
      </c>
      <c r="T118" s="11">
        <v>1</v>
      </c>
      <c r="U118" s="11">
        <v>64</v>
      </c>
      <c r="V118" s="11">
        <v>1</v>
      </c>
      <c r="W118" s="11">
        <v>1</v>
      </c>
      <c r="X118" s="11">
        <v>1344</v>
      </c>
      <c r="Y118" s="11">
        <v>1</v>
      </c>
      <c r="Z118" s="11">
        <v>1</v>
      </c>
      <c r="AA118" s="11">
        <v>0</v>
      </c>
      <c r="AB118" s="11">
        <v>0</v>
      </c>
      <c r="AC118" s="11">
        <v>0</v>
      </c>
      <c r="AD118" s="11">
        <v>0</v>
      </c>
      <c r="AE118" s="11">
        <v>1</v>
      </c>
      <c r="AF118" s="10">
        <v>0</v>
      </c>
      <c r="AG118" s="11">
        <v>4.12</v>
      </c>
      <c r="AH118" s="11">
        <v>5.07</v>
      </c>
      <c r="AI118" s="11">
        <v>2.5499999999999998</v>
      </c>
      <c r="AJ118" s="3">
        <f t="shared" si="11"/>
        <v>112896</v>
      </c>
      <c r="AK118" s="3">
        <f t="shared" si="9"/>
        <v>64</v>
      </c>
      <c r="AL118" s="10">
        <v>32</v>
      </c>
      <c r="AM118" s="10">
        <v>6</v>
      </c>
      <c r="AN118" s="10">
        <f t="shared" si="10"/>
        <v>1</v>
      </c>
      <c r="AO118" s="10">
        <f t="shared" si="6"/>
        <v>4</v>
      </c>
      <c r="AP118" s="10">
        <f t="shared" si="7"/>
        <v>21</v>
      </c>
    </row>
    <row r="119" spans="1:42" x14ac:dyDescent="0.25">
      <c r="A119" s="12">
        <v>2</v>
      </c>
      <c r="B119" s="11">
        <v>1</v>
      </c>
      <c r="C119" s="11">
        <v>1408</v>
      </c>
      <c r="D119" s="11">
        <v>1</v>
      </c>
      <c r="E119" s="11">
        <v>0</v>
      </c>
      <c r="F119" s="11">
        <v>0</v>
      </c>
      <c r="G119" s="11">
        <v>0</v>
      </c>
      <c r="H119" s="11">
        <v>2816</v>
      </c>
      <c r="I119" s="11">
        <v>0</v>
      </c>
      <c r="J119" s="11">
        <v>0</v>
      </c>
      <c r="K119" s="11">
        <v>1</v>
      </c>
      <c r="L119" s="11">
        <v>0</v>
      </c>
      <c r="M119" s="11">
        <v>0</v>
      </c>
      <c r="N119" s="11">
        <v>0</v>
      </c>
      <c r="O119" s="11">
        <v>7929856</v>
      </c>
      <c r="P119" s="11">
        <v>5632</v>
      </c>
      <c r="Q119" s="11">
        <v>0</v>
      </c>
      <c r="R119" s="11">
        <v>1408</v>
      </c>
      <c r="S119" s="11">
        <v>1</v>
      </c>
      <c r="T119" s="11">
        <v>1</v>
      </c>
      <c r="U119" s="11">
        <v>64</v>
      </c>
      <c r="V119" s="11">
        <v>1</v>
      </c>
      <c r="W119" s="11">
        <v>1</v>
      </c>
      <c r="X119" s="11">
        <v>1408</v>
      </c>
      <c r="Y119" s="11">
        <v>1</v>
      </c>
      <c r="Z119" s="11">
        <v>1</v>
      </c>
      <c r="AA119" s="11">
        <v>0</v>
      </c>
      <c r="AB119" s="11">
        <v>0</v>
      </c>
      <c r="AC119" s="11">
        <v>0</v>
      </c>
      <c r="AD119" s="11">
        <v>0</v>
      </c>
      <c r="AE119" s="11">
        <v>1</v>
      </c>
      <c r="AF119" s="10">
        <v>0</v>
      </c>
      <c r="AG119" s="11">
        <v>4.22</v>
      </c>
      <c r="AH119" s="11">
        <v>7.6</v>
      </c>
      <c r="AI119" s="11">
        <v>2.88</v>
      </c>
      <c r="AJ119" s="3">
        <f t="shared" si="11"/>
        <v>123904</v>
      </c>
      <c r="AK119" s="3">
        <f t="shared" si="9"/>
        <v>128</v>
      </c>
      <c r="AL119" s="10">
        <v>32</v>
      </c>
      <c r="AM119" s="10">
        <v>6</v>
      </c>
      <c r="AN119" s="10">
        <f t="shared" si="10"/>
        <v>1</v>
      </c>
      <c r="AO119" s="10">
        <f t="shared" si="6"/>
        <v>4</v>
      </c>
      <c r="AP119" s="10">
        <f t="shared" si="7"/>
        <v>22</v>
      </c>
    </row>
    <row r="120" spans="1:42" x14ac:dyDescent="0.25">
      <c r="A120" s="12">
        <v>2</v>
      </c>
      <c r="B120" s="11">
        <v>1</v>
      </c>
      <c r="C120" s="11">
        <v>1472</v>
      </c>
      <c r="D120" s="11">
        <v>1</v>
      </c>
      <c r="E120" s="11">
        <v>0</v>
      </c>
      <c r="F120" s="11">
        <v>0</v>
      </c>
      <c r="G120" s="11">
        <v>0</v>
      </c>
      <c r="H120" s="11">
        <v>2944</v>
      </c>
      <c r="I120" s="11">
        <v>0</v>
      </c>
      <c r="J120" s="11">
        <v>0</v>
      </c>
      <c r="K120" s="11">
        <v>1</v>
      </c>
      <c r="L120" s="11">
        <v>0</v>
      </c>
      <c r="M120" s="11">
        <v>0</v>
      </c>
      <c r="N120" s="11">
        <v>0</v>
      </c>
      <c r="O120" s="11">
        <v>8667136</v>
      </c>
      <c r="P120" s="11">
        <v>5888</v>
      </c>
      <c r="Q120" s="11">
        <v>0</v>
      </c>
      <c r="R120" s="11">
        <v>1472</v>
      </c>
      <c r="S120" s="11">
        <v>1</v>
      </c>
      <c r="T120" s="11">
        <v>1</v>
      </c>
      <c r="U120" s="11">
        <v>64</v>
      </c>
      <c r="V120" s="11">
        <v>1</v>
      </c>
      <c r="W120" s="11">
        <v>1</v>
      </c>
      <c r="X120" s="11">
        <v>1472</v>
      </c>
      <c r="Y120" s="11">
        <v>1</v>
      </c>
      <c r="Z120" s="11">
        <v>1</v>
      </c>
      <c r="AA120" s="11">
        <v>0</v>
      </c>
      <c r="AB120" s="11">
        <v>0</v>
      </c>
      <c r="AC120" s="11">
        <v>0</v>
      </c>
      <c r="AD120" s="11">
        <v>0</v>
      </c>
      <c r="AE120" s="11">
        <v>1</v>
      </c>
      <c r="AF120" s="10">
        <v>0</v>
      </c>
      <c r="AG120" s="11">
        <v>4.4800000000000004</v>
      </c>
      <c r="AH120" s="11">
        <v>6.07</v>
      </c>
      <c r="AI120" s="11">
        <v>2.61</v>
      </c>
      <c r="AJ120" s="3">
        <f t="shared" si="11"/>
        <v>135424</v>
      </c>
      <c r="AK120" s="3">
        <f t="shared" si="9"/>
        <v>64</v>
      </c>
      <c r="AL120" s="10">
        <v>32</v>
      </c>
      <c r="AM120" s="10">
        <v>6</v>
      </c>
      <c r="AN120" s="10">
        <f t="shared" si="10"/>
        <v>1</v>
      </c>
      <c r="AO120" s="10">
        <f t="shared" si="6"/>
        <v>4</v>
      </c>
      <c r="AP120" s="10">
        <f t="shared" si="7"/>
        <v>23</v>
      </c>
    </row>
    <row r="121" spans="1:42" x14ac:dyDescent="0.25">
      <c r="A121" s="12">
        <v>2</v>
      </c>
      <c r="B121" s="11">
        <v>1</v>
      </c>
      <c r="C121" s="11">
        <v>1536</v>
      </c>
      <c r="D121" s="11">
        <v>1</v>
      </c>
      <c r="E121" s="11">
        <v>0</v>
      </c>
      <c r="F121" s="11">
        <v>0</v>
      </c>
      <c r="G121" s="11">
        <v>0</v>
      </c>
      <c r="H121" s="11">
        <v>3072</v>
      </c>
      <c r="I121" s="11">
        <v>0</v>
      </c>
      <c r="J121" s="11">
        <v>0</v>
      </c>
      <c r="K121" s="11">
        <v>1</v>
      </c>
      <c r="L121" s="11">
        <v>0</v>
      </c>
      <c r="M121" s="11">
        <v>0</v>
      </c>
      <c r="N121" s="11">
        <v>0</v>
      </c>
      <c r="O121" s="11">
        <v>9437184</v>
      </c>
      <c r="P121" s="11">
        <v>6144</v>
      </c>
      <c r="Q121" s="11">
        <v>0</v>
      </c>
      <c r="R121" s="11">
        <v>1536</v>
      </c>
      <c r="S121" s="11">
        <v>1</v>
      </c>
      <c r="T121" s="11">
        <v>1</v>
      </c>
      <c r="U121" s="11">
        <v>64</v>
      </c>
      <c r="V121" s="11">
        <v>1</v>
      </c>
      <c r="W121" s="11">
        <v>1</v>
      </c>
      <c r="X121" s="11">
        <v>1536</v>
      </c>
      <c r="Y121" s="11">
        <v>1</v>
      </c>
      <c r="Z121" s="11">
        <v>1</v>
      </c>
      <c r="AA121" s="11">
        <v>0</v>
      </c>
      <c r="AB121" s="11">
        <v>0</v>
      </c>
      <c r="AC121" s="11">
        <v>0</v>
      </c>
      <c r="AD121" s="11">
        <v>0</v>
      </c>
      <c r="AE121" s="11">
        <v>1</v>
      </c>
      <c r="AF121" s="10">
        <v>0</v>
      </c>
      <c r="AG121" s="11">
        <v>4.58</v>
      </c>
      <c r="AH121" s="11">
        <v>14.88</v>
      </c>
      <c r="AI121" s="11">
        <v>2.98</v>
      </c>
      <c r="AJ121" s="3">
        <f t="shared" si="11"/>
        <v>147456</v>
      </c>
      <c r="AK121" s="3">
        <f t="shared" si="9"/>
        <v>512</v>
      </c>
      <c r="AL121" s="10">
        <v>32</v>
      </c>
      <c r="AM121" s="10">
        <v>6</v>
      </c>
      <c r="AN121" s="10">
        <f t="shared" si="10"/>
        <v>1</v>
      </c>
      <c r="AO121" s="10">
        <f t="shared" si="6"/>
        <v>4</v>
      </c>
      <c r="AP121" s="10">
        <f t="shared" si="7"/>
        <v>24</v>
      </c>
    </row>
    <row r="122" spans="1:42" x14ac:dyDescent="0.25">
      <c r="A122" s="12">
        <v>2</v>
      </c>
      <c r="B122" s="11">
        <v>1</v>
      </c>
      <c r="C122" s="11">
        <v>1600</v>
      </c>
      <c r="D122" s="11">
        <v>1</v>
      </c>
      <c r="E122" s="11">
        <v>0</v>
      </c>
      <c r="F122" s="11">
        <v>0</v>
      </c>
      <c r="G122" s="11">
        <v>0</v>
      </c>
      <c r="H122" s="11">
        <v>3200</v>
      </c>
      <c r="I122" s="11">
        <v>0</v>
      </c>
      <c r="J122" s="11">
        <v>0</v>
      </c>
      <c r="K122" s="11">
        <v>1</v>
      </c>
      <c r="L122" s="11">
        <v>0</v>
      </c>
      <c r="M122" s="11">
        <v>0</v>
      </c>
      <c r="N122" s="11">
        <v>0</v>
      </c>
      <c r="O122" s="11">
        <v>10240000</v>
      </c>
      <c r="P122" s="11">
        <v>6400</v>
      </c>
      <c r="Q122" s="11">
        <v>0</v>
      </c>
      <c r="R122" s="11">
        <v>1600</v>
      </c>
      <c r="S122" s="11">
        <v>1</v>
      </c>
      <c r="T122" s="11">
        <v>1</v>
      </c>
      <c r="U122" s="11">
        <v>64</v>
      </c>
      <c r="V122" s="11">
        <v>1</v>
      </c>
      <c r="W122" s="11">
        <v>1</v>
      </c>
      <c r="X122" s="11">
        <v>1600</v>
      </c>
      <c r="Y122" s="11">
        <v>1</v>
      </c>
      <c r="Z122" s="11">
        <v>1</v>
      </c>
      <c r="AA122" s="11">
        <v>0</v>
      </c>
      <c r="AB122" s="11">
        <v>0</v>
      </c>
      <c r="AC122" s="11">
        <v>0</v>
      </c>
      <c r="AD122" s="11">
        <v>0</v>
      </c>
      <c r="AE122" s="11">
        <v>1</v>
      </c>
      <c r="AF122" s="10">
        <v>0</v>
      </c>
      <c r="AG122" s="11">
        <v>4.74</v>
      </c>
      <c r="AH122" s="11">
        <v>6.74</v>
      </c>
      <c r="AI122" s="11">
        <v>2.92</v>
      </c>
      <c r="AJ122" s="3">
        <f t="shared" si="11"/>
        <v>160000</v>
      </c>
      <c r="AK122" s="3">
        <f t="shared" si="9"/>
        <v>64</v>
      </c>
      <c r="AL122" s="10">
        <v>32</v>
      </c>
      <c r="AM122" s="10">
        <v>6</v>
      </c>
      <c r="AN122" s="10">
        <f t="shared" si="10"/>
        <v>1</v>
      </c>
      <c r="AO122" s="10">
        <f t="shared" si="6"/>
        <v>5</v>
      </c>
      <c r="AP122" s="10">
        <f t="shared" si="7"/>
        <v>25</v>
      </c>
    </row>
    <row r="123" spans="1:42" x14ac:dyDescent="0.25">
      <c r="A123" s="12">
        <v>2</v>
      </c>
      <c r="B123" s="11">
        <v>1</v>
      </c>
      <c r="C123" s="11">
        <v>1664</v>
      </c>
      <c r="D123" s="11">
        <v>1</v>
      </c>
      <c r="E123" s="11">
        <v>0</v>
      </c>
      <c r="F123" s="11">
        <v>0</v>
      </c>
      <c r="G123" s="11">
        <v>0</v>
      </c>
      <c r="H123" s="11">
        <v>3328</v>
      </c>
      <c r="I123" s="11">
        <v>0</v>
      </c>
      <c r="J123" s="11">
        <v>0</v>
      </c>
      <c r="K123" s="11">
        <v>1</v>
      </c>
      <c r="L123" s="11">
        <v>0</v>
      </c>
      <c r="M123" s="11">
        <v>0</v>
      </c>
      <c r="N123" s="11">
        <v>0</v>
      </c>
      <c r="O123" s="11">
        <v>11075584</v>
      </c>
      <c r="P123" s="11">
        <v>6656</v>
      </c>
      <c r="Q123" s="11">
        <v>0</v>
      </c>
      <c r="R123" s="11">
        <v>1664</v>
      </c>
      <c r="S123" s="11">
        <v>1</v>
      </c>
      <c r="T123" s="11">
        <v>1</v>
      </c>
      <c r="U123" s="11">
        <v>64</v>
      </c>
      <c r="V123" s="11">
        <v>1</v>
      </c>
      <c r="W123" s="11">
        <v>1</v>
      </c>
      <c r="X123" s="11">
        <v>1664</v>
      </c>
      <c r="Y123" s="11">
        <v>1</v>
      </c>
      <c r="Z123" s="11">
        <v>1</v>
      </c>
      <c r="AA123" s="11">
        <v>0</v>
      </c>
      <c r="AB123" s="11">
        <v>0</v>
      </c>
      <c r="AC123" s="11">
        <v>0</v>
      </c>
      <c r="AD123" s="11">
        <v>0</v>
      </c>
      <c r="AE123" s="11">
        <v>1</v>
      </c>
      <c r="AF123" s="10">
        <v>0</v>
      </c>
      <c r="AG123" s="11">
        <v>5.15</v>
      </c>
      <c r="AH123" s="11">
        <v>11.84</v>
      </c>
      <c r="AI123" s="11">
        <v>3.24</v>
      </c>
      <c r="AJ123" s="3">
        <f t="shared" si="11"/>
        <v>173056</v>
      </c>
      <c r="AK123" s="3">
        <f t="shared" si="9"/>
        <v>128</v>
      </c>
      <c r="AL123" s="10">
        <v>32</v>
      </c>
      <c r="AM123" s="10">
        <v>6</v>
      </c>
      <c r="AN123" s="10">
        <f t="shared" si="10"/>
        <v>1</v>
      </c>
      <c r="AO123" s="10">
        <f t="shared" si="6"/>
        <v>5</v>
      </c>
      <c r="AP123" s="10">
        <f t="shared" si="7"/>
        <v>26</v>
      </c>
    </row>
    <row r="124" spans="1:42" x14ac:dyDescent="0.25">
      <c r="A124" s="12">
        <v>2</v>
      </c>
      <c r="B124" s="11">
        <v>1</v>
      </c>
      <c r="C124" s="11">
        <v>1728</v>
      </c>
      <c r="D124" s="11">
        <v>1</v>
      </c>
      <c r="E124" s="11">
        <v>0</v>
      </c>
      <c r="F124" s="11">
        <v>0</v>
      </c>
      <c r="G124" s="11">
        <v>0</v>
      </c>
      <c r="H124" s="11">
        <v>3456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11943936</v>
      </c>
      <c r="P124" s="11">
        <v>6912</v>
      </c>
      <c r="Q124" s="11">
        <v>0</v>
      </c>
      <c r="R124" s="11">
        <v>1728</v>
      </c>
      <c r="S124" s="11">
        <v>1</v>
      </c>
      <c r="T124" s="11">
        <v>1</v>
      </c>
      <c r="U124" s="11">
        <v>64</v>
      </c>
      <c r="V124" s="11">
        <v>1</v>
      </c>
      <c r="W124" s="11">
        <v>1</v>
      </c>
      <c r="X124" s="11">
        <v>1728</v>
      </c>
      <c r="Y124" s="11">
        <v>1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1</v>
      </c>
      <c r="AF124" s="10">
        <v>0</v>
      </c>
      <c r="AG124" s="11">
        <v>5.4</v>
      </c>
      <c r="AH124" s="11">
        <v>7.3</v>
      </c>
      <c r="AI124" s="11">
        <v>3.01</v>
      </c>
      <c r="AJ124" s="3">
        <f t="shared" si="11"/>
        <v>186624</v>
      </c>
      <c r="AK124" s="3">
        <f t="shared" si="9"/>
        <v>64</v>
      </c>
      <c r="AL124" s="10">
        <v>32</v>
      </c>
      <c r="AM124" s="10">
        <v>6</v>
      </c>
      <c r="AN124" s="10">
        <f t="shared" si="10"/>
        <v>1</v>
      </c>
      <c r="AO124" s="10">
        <f t="shared" si="6"/>
        <v>5</v>
      </c>
      <c r="AP124" s="10">
        <f t="shared" si="7"/>
        <v>27</v>
      </c>
    </row>
    <row r="125" spans="1:42" x14ac:dyDescent="0.25">
      <c r="A125" s="12">
        <v>2</v>
      </c>
      <c r="B125" s="11">
        <v>1</v>
      </c>
      <c r="C125" s="11">
        <v>1792</v>
      </c>
      <c r="D125" s="11">
        <v>1</v>
      </c>
      <c r="E125" s="11">
        <v>0</v>
      </c>
      <c r="F125" s="11">
        <v>0</v>
      </c>
      <c r="G125" s="11">
        <v>0</v>
      </c>
      <c r="H125" s="11">
        <v>3584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11">
        <v>0</v>
      </c>
      <c r="O125" s="11">
        <v>12845056</v>
      </c>
      <c r="P125" s="11">
        <v>7168</v>
      </c>
      <c r="Q125" s="11">
        <v>0</v>
      </c>
      <c r="R125" s="11">
        <v>1792</v>
      </c>
      <c r="S125" s="11">
        <v>1</v>
      </c>
      <c r="T125" s="11">
        <v>1</v>
      </c>
      <c r="U125" s="11">
        <v>64</v>
      </c>
      <c r="V125" s="11">
        <v>1</v>
      </c>
      <c r="W125" s="11">
        <v>1</v>
      </c>
      <c r="X125" s="11">
        <v>1792</v>
      </c>
      <c r="Y125" s="11">
        <v>1</v>
      </c>
      <c r="Z125" s="11">
        <v>1</v>
      </c>
      <c r="AA125" s="11">
        <v>0</v>
      </c>
      <c r="AB125" s="11">
        <v>0</v>
      </c>
      <c r="AC125" s="11">
        <v>0</v>
      </c>
      <c r="AD125" s="11">
        <v>0</v>
      </c>
      <c r="AE125" s="11">
        <v>1</v>
      </c>
      <c r="AF125" s="10">
        <v>0</v>
      </c>
      <c r="AG125" s="11">
        <v>5.52</v>
      </c>
      <c r="AH125" s="11">
        <v>16.760000000000002</v>
      </c>
      <c r="AI125" s="11">
        <v>3.1</v>
      </c>
      <c r="AJ125" s="3">
        <f t="shared" si="11"/>
        <v>200704</v>
      </c>
      <c r="AK125" s="3">
        <f t="shared" si="9"/>
        <v>256</v>
      </c>
      <c r="AL125" s="10">
        <v>32</v>
      </c>
      <c r="AM125" s="10">
        <v>6</v>
      </c>
      <c r="AN125" s="10">
        <f t="shared" si="10"/>
        <v>1</v>
      </c>
      <c r="AO125" s="10">
        <f t="shared" si="6"/>
        <v>5</v>
      </c>
      <c r="AP125" s="10">
        <f t="shared" si="7"/>
        <v>28</v>
      </c>
    </row>
    <row r="126" spans="1:42" x14ac:dyDescent="0.25">
      <c r="A126" s="12">
        <v>2</v>
      </c>
      <c r="B126" s="11">
        <v>1</v>
      </c>
      <c r="C126" s="11">
        <v>1856</v>
      </c>
      <c r="D126" s="11">
        <v>1</v>
      </c>
      <c r="E126" s="11">
        <v>0</v>
      </c>
      <c r="F126" s="11">
        <v>0</v>
      </c>
      <c r="G126" s="11">
        <v>0</v>
      </c>
      <c r="H126" s="11">
        <v>3712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13778944</v>
      </c>
      <c r="P126" s="11">
        <v>7424</v>
      </c>
      <c r="Q126" s="11">
        <v>0</v>
      </c>
      <c r="R126" s="11">
        <v>1856</v>
      </c>
      <c r="S126" s="11">
        <v>1</v>
      </c>
      <c r="T126" s="11">
        <v>1</v>
      </c>
      <c r="U126" s="11">
        <v>64</v>
      </c>
      <c r="V126" s="11">
        <v>1</v>
      </c>
      <c r="W126" s="11">
        <v>1</v>
      </c>
      <c r="X126" s="11">
        <v>1856</v>
      </c>
      <c r="Y126" s="11">
        <v>1</v>
      </c>
      <c r="Z126" s="11">
        <v>1</v>
      </c>
      <c r="AA126" s="11">
        <v>0</v>
      </c>
      <c r="AB126" s="11">
        <v>0</v>
      </c>
      <c r="AC126" s="11">
        <v>0</v>
      </c>
      <c r="AD126" s="11">
        <v>0</v>
      </c>
      <c r="AE126" s="11">
        <v>1</v>
      </c>
      <c r="AF126" s="10">
        <v>0</v>
      </c>
      <c r="AG126" s="11">
        <v>5.78</v>
      </c>
      <c r="AH126" s="11">
        <v>8.25</v>
      </c>
      <c r="AI126" s="11">
        <v>3.32</v>
      </c>
      <c r="AJ126" s="3">
        <f t="shared" si="11"/>
        <v>215296</v>
      </c>
      <c r="AK126" s="3">
        <f t="shared" si="9"/>
        <v>64</v>
      </c>
      <c r="AL126" s="10">
        <v>32</v>
      </c>
      <c r="AM126" s="10">
        <v>6</v>
      </c>
      <c r="AN126" s="10">
        <f t="shared" si="10"/>
        <v>1</v>
      </c>
      <c r="AO126" s="10">
        <f t="shared" si="6"/>
        <v>5</v>
      </c>
      <c r="AP126" s="10">
        <f t="shared" si="7"/>
        <v>29</v>
      </c>
    </row>
    <row r="127" spans="1:42" x14ac:dyDescent="0.25">
      <c r="A127" s="12">
        <v>2</v>
      </c>
      <c r="B127" s="11">
        <v>1</v>
      </c>
      <c r="C127" s="11">
        <v>1920</v>
      </c>
      <c r="D127" s="11">
        <v>1</v>
      </c>
      <c r="E127" s="11">
        <v>0</v>
      </c>
      <c r="F127" s="11">
        <v>0</v>
      </c>
      <c r="G127" s="11">
        <v>0</v>
      </c>
      <c r="H127" s="11">
        <v>3840</v>
      </c>
      <c r="I127" s="11">
        <v>0</v>
      </c>
      <c r="J127" s="11">
        <v>0</v>
      </c>
      <c r="K127" s="11">
        <v>1</v>
      </c>
      <c r="L127" s="11">
        <v>0</v>
      </c>
      <c r="M127" s="11">
        <v>0</v>
      </c>
      <c r="N127" s="11">
        <v>0</v>
      </c>
      <c r="O127" s="11">
        <v>14745600</v>
      </c>
      <c r="P127" s="11">
        <v>7680</v>
      </c>
      <c r="Q127" s="11">
        <v>0</v>
      </c>
      <c r="R127" s="11">
        <v>1920</v>
      </c>
      <c r="S127" s="11">
        <v>1</v>
      </c>
      <c r="T127" s="11">
        <v>1</v>
      </c>
      <c r="U127" s="11">
        <v>64</v>
      </c>
      <c r="V127" s="11">
        <v>1</v>
      </c>
      <c r="W127" s="11">
        <v>1</v>
      </c>
      <c r="X127" s="11">
        <v>1920</v>
      </c>
      <c r="Y127" s="11">
        <v>1</v>
      </c>
      <c r="Z127" s="11">
        <v>1</v>
      </c>
      <c r="AA127" s="11">
        <v>0</v>
      </c>
      <c r="AB127" s="11">
        <v>0</v>
      </c>
      <c r="AC127" s="11">
        <v>0</v>
      </c>
      <c r="AD127" s="11">
        <v>0</v>
      </c>
      <c r="AE127" s="11">
        <v>1</v>
      </c>
      <c r="AF127" s="10">
        <v>0</v>
      </c>
      <c r="AG127" s="11">
        <v>6.03</v>
      </c>
      <c r="AH127" s="11">
        <v>29.3</v>
      </c>
      <c r="AI127" s="11">
        <v>3.68</v>
      </c>
      <c r="AJ127" s="3">
        <f t="shared" si="11"/>
        <v>230400</v>
      </c>
      <c r="AK127" s="3">
        <f t="shared" si="9"/>
        <v>128</v>
      </c>
      <c r="AL127" s="10">
        <v>32</v>
      </c>
      <c r="AM127" s="10">
        <v>6</v>
      </c>
      <c r="AN127" s="10">
        <f t="shared" si="10"/>
        <v>1</v>
      </c>
      <c r="AO127" s="10">
        <f t="shared" si="6"/>
        <v>5</v>
      </c>
      <c r="AP127" s="10">
        <f t="shared" si="7"/>
        <v>30</v>
      </c>
    </row>
    <row r="128" spans="1:42" x14ac:dyDescent="0.25">
      <c r="A128" s="12">
        <v>2</v>
      </c>
      <c r="B128" s="11">
        <v>1</v>
      </c>
      <c r="C128" s="11">
        <v>1984</v>
      </c>
      <c r="D128" s="11">
        <v>1</v>
      </c>
      <c r="E128" s="11">
        <v>0</v>
      </c>
      <c r="F128" s="11">
        <v>0</v>
      </c>
      <c r="G128" s="11">
        <v>0</v>
      </c>
      <c r="H128" s="11">
        <v>3968</v>
      </c>
      <c r="I128" s="11">
        <v>0</v>
      </c>
      <c r="J128" s="11">
        <v>0</v>
      </c>
      <c r="K128" s="11">
        <v>1</v>
      </c>
      <c r="L128" s="11">
        <v>0</v>
      </c>
      <c r="M128" s="11">
        <v>0</v>
      </c>
      <c r="N128" s="11">
        <v>0</v>
      </c>
      <c r="O128" s="11">
        <v>15745024</v>
      </c>
      <c r="P128" s="11">
        <v>7936</v>
      </c>
      <c r="Q128" s="11">
        <v>0</v>
      </c>
      <c r="R128" s="11">
        <v>1984</v>
      </c>
      <c r="S128" s="11">
        <v>1</v>
      </c>
      <c r="T128" s="11">
        <v>1</v>
      </c>
      <c r="U128" s="11">
        <v>64</v>
      </c>
      <c r="V128" s="11">
        <v>1</v>
      </c>
      <c r="W128" s="11">
        <v>1</v>
      </c>
      <c r="X128" s="11">
        <v>1984</v>
      </c>
      <c r="Y128" s="11">
        <v>1</v>
      </c>
      <c r="Z128" s="11">
        <v>1</v>
      </c>
      <c r="AA128" s="11">
        <v>0</v>
      </c>
      <c r="AB128" s="11">
        <v>0</v>
      </c>
      <c r="AC128" s="11">
        <v>0</v>
      </c>
      <c r="AD128" s="11">
        <v>0</v>
      </c>
      <c r="AE128" s="11">
        <v>1</v>
      </c>
      <c r="AF128" s="10">
        <v>0</v>
      </c>
      <c r="AG128" s="11">
        <v>6.52</v>
      </c>
      <c r="AH128" s="11">
        <v>9.6999999999999993</v>
      </c>
      <c r="AI128" s="11">
        <v>3.73</v>
      </c>
      <c r="AJ128" s="3">
        <f t="shared" si="11"/>
        <v>246016</v>
      </c>
      <c r="AK128" s="3">
        <f t="shared" si="9"/>
        <v>64</v>
      </c>
      <c r="AL128" s="10">
        <v>32</v>
      </c>
      <c r="AM128" s="10">
        <v>6</v>
      </c>
      <c r="AN128" s="10">
        <f t="shared" si="10"/>
        <v>1</v>
      </c>
      <c r="AO128" s="10">
        <f t="shared" si="6"/>
        <v>6</v>
      </c>
      <c r="AP128" s="10">
        <f t="shared" si="7"/>
        <v>31</v>
      </c>
    </row>
    <row r="129" spans="1:42" x14ac:dyDescent="0.25">
      <c r="A129" s="12">
        <v>2</v>
      </c>
      <c r="B129" s="11">
        <v>1</v>
      </c>
      <c r="C129" s="11">
        <v>2048</v>
      </c>
      <c r="D129" s="11">
        <v>1</v>
      </c>
      <c r="E129" s="11">
        <v>0</v>
      </c>
      <c r="F129" s="11">
        <v>0</v>
      </c>
      <c r="G129" s="11">
        <v>0</v>
      </c>
      <c r="H129" s="11">
        <v>4096</v>
      </c>
      <c r="I129" s="11">
        <v>0</v>
      </c>
      <c r="J129" s="11">
        <v>0</v>
      </c>
      <c r="K129" s="11">
        <v>1</v>
      </c>
      <c r="L129" s="11">
        <v>0</v>
      </c>
      <c r="M129" s="11">
        <v>0</v>
      </c>
      <c r="N129" s="11">
        <v>0</v>
      </c>
      <c r="O129" s="11">
        <v>16777216</v>
      </c>
      <c r="P129" s="11">
        <v>8192</v>
      </c>
      <c r="Q129" s="11">
        <v>0</v>
      </c>
      <c r="R129" s="11">
        <v>2048</v>
      </c>
      <c r="S129" s="11">
        <v>1</v>
      </c>
      <c r="T129" s="11">
        <v>1</v>
      </c>
      <c r="U129" s="11">
        <v>64</v>
      </c>
      <c r="V129" s="11">
        <v>1</v>
      </c>
      <c r="W129" s="11">
        <v>1</v>
      </c>
      <c r="X129" s="11">
        <v>2048</v>
      </c>
      <c r="Y129" s="11">
        <v>1</v>
      </c>
      <c r="Z129" s="11">
        <v>1</v>
      </c>
      <c r="AA129" s="11">
        <v>0</v>
      </c>
      <c r="AB129" s="11">
        <v>0</v>
      </c>
      <c r="AC129" s="11">
        <v>0</v>
      </c>
      <c r="AD129" s="11">
        <v>0</v>
      </c>
      <c r="AE129" s="11">
        <v>1</v>
      </c>
      <c r="AF129" s="10">
        <v>0</v>
      </c>
      <c r="AG129" s="11">
        <v>6.67</v>
      </c>
      <c r="AH129" s="11">
        <v>25.49</v>
      </c>
      <c r="AI129" s="11">
        <v>3.54</v>
      </c>
      <c r="AJ129" s="3">
        <f t="shared" si="11"/>
        <v>262144</v>
      </c>
      <c r="AK129" s="3">
        <f t="shared" si="9"/>
        <v>2048</v>
      </c>
      <c r="AL129" s="10">
        <v>32</v>
      </c>
      <c r="AM129" s="10">
        <v>6</v>
      </c>
      <c r="AN129" s="10">
        <f t="shared" si="10"/>
        <v>1</v>
      </c>
      <c r="AO129" s="10">
        <f t="shared" si="6"/>
        <v>6</v>
      </c>
      <c r="AP129" s="10">
        <f t="shared" si="7"/>
        <v>32</v>
      </c>
    </row>
    <row r="130" spans="1:42" s="16" customFormat="1" x14ac:dyDescent="0.25">
      <c r="A130" s="17">
        <v>3</v>
      </c>
      <c r="B130" s="15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15">
        <v>192</v>
      </c>
      <c r="I130" s="15">
        <v>0</v>
      </c>
      <c r="J130" s="15">
        <v>0</v>
      </c>
      <c r="K130" s="15">
        <v>2</v>
      </c>
      <c r="L130" s="15">
        <v>0</v>
      </c>
      <c r="M130" s="15">
        <v>0</v>
      </c>
      <c r="N130" s="15">
        <v>0</v>
      </c>
      <c r="O130" s="15">
        <v>32768</v>
      </c>
      <c r="P130" s="15">
        <v>16384</v>
      </c>
      <c r="Q130" s="15">
        <v>0</v>
      </c>
      <c r="R130" s="15">
        <v>64</v>
      </c>
      <c r="S130" s="15">
        <v>64</v>
      </c>
      <c r="T130" s="15">
        <v>1</v>
      </c>
      <c r="U130" s="15">
        <v>16</v>
      </c>
      <c r="V130" s="15">
        <v>16</v>
      </c>
      <c r="W130" s="15">
        <v>1</v>
      </c>
      <c r="X130" s="15">
        <v>64</v>
      </c>
      <c r="Y130" s="18">
        <v>6.640625E-2</v>
      </c>
      <c r="Z130" s="18">
        <v>0.5</v>
      </c>
      <c r="AA130" s="15">
        <v>15</v>
      </c>
      <c r="AB130" s="18">
        <v>0.5</v>
      </c>
      <c r="AC130" s="15">
        <v>0</v>
      </c>
      <c r="AD130" s="15">
        <v>0</v>
      </c>
      <c r="AE130" s="15">
        <v>1</v>
      </c>
      <c r="AF130" s="16">
        <v>63</v>
      </c>
      <c r="AG130" s="15">
        <v>1.95</v>
      </c>
      <c r="AH130" s="15">
        <v>1.96</v>
      </c>
      <c r="AI130" s="15">
        <v>1.41</v>
      </c>
      <c r="AJ130" s="3">
        <f>R130*R130*(1/16+IF(R130*AK130&gt;500000, R130, IF(R130*R130&gt;500000,R130/256,1/16)))</f>
        <v>512</v>
      </c>
      <c r="AK130" s="3">
        <f t="shared" si="9"/>
        <v>64</v>
      </c>
      <c r="AL130" s="16">
        <v>32</v>
      </c>
      <c r="AM130" s="16">
        <v>6</v>
      </c>
      <c r="AN130" s="16">
        <f t="shared" si="10"/>
        <v>1</v>
      </c>
      <c r="AO130" s="16">
        <f t="shared" ref="AO130:AO193" si="12">CEILING(AP130/AM130,1)</f>
        <v>3</v>
      </c>
      <c r="AP130" s="16">
        <f t="shared" ref="AP130:AP193" si="13">CEILING((R130 * S130 * T130)/(U130 * V130 * W130), 1)</f>
        <v>16</v>
      </c>
    </row>
    <row r="131" spans="1:42" x14ac:dyDescent="0.25">
      <c r="A131" s="12">
        <v>3</v>
      </c>
      <c r="B131" s="11">
        <v>1</v>
      </c>
      <c r="C131" s="11">
        <v>256</v>
      </c>
      <c r="D131" s="11">
        <v>1</v>
      </c>
      <c r="E131" s="11">
        <v>0</v>
      </c>
      <c r="F131" s="11">
        <v>0</v>
      </c>
      <c r="G131" s="11">
        <v>0</v>
      </c>
      <c r="H131" s="11">
        <v>384</v>
      </c>
      <c r="I131" s="11">
        <v>0</v>
      </c>
      <c r="J131" s="11">
        <v>0</v>
      </c>
      <c r="K131" s="11">
        <v>2</v>
      </c>
      <c r="L131" s="11">
        <v>0</v>
      </c>
      <c r="M131" s="11">
        <v>0</v>
      </c>
      <c r="N131" s="11">
        <v>0</v>
      </c>
      <c r="O131" s="11">
        <v>131072</v>
      </c>
      <c r="P131" s="11">
        <v>65536</v>
      </c>
      <c r="Q131" s="11">
        <v>0</v>
      </c>
      <c r="R131" s="11">
        <v>128</v>
      </c>
      <c r="S131" s="11">
        <v>128</v>
      </c>
      <c r="T131" s="11">
        <v>1</v>
      </c>
      <c r="U131" s="11">
        <v>16</v>
      </c>
      <c r="V131" s="11">
        <v>16</v>
      </c>
      <c r="W131" s="11">
        <v>1</v>
      </c>
      <c r="X131" s="11">
        <v>128</v>
      </c>
      <c r="Y131" s="13">
        <v>6.640625E-2</v>
      </c>
      <c r="Z131" s="13">
        <v>0.25</v>
      </c>
      <c r="AA131" s="11">
        <v>15</v>
      </c>
      <c r="AB131" s="13">
        <v>0.5</v>
      </c>
      <c r="AC131" s="11">
        <v>0</v>
      </c>
      <c r="AD131" s="11">
        <v>0</v>
      </c>
      <c r="AE131" s="11">
        <v>1</v>
      </c>
      <c r="AF131" s="10">
        <v>127</v>
      </c>
      <c r="AG131" s="11">
        <v>2.19</v>
      </c>
      <c r="AH131" s="11">
        <v>2.08</v>
      </c>
      <c r="AI131" s="11">
        <v>2.71</v>
      </c>
      <c r="AJ131" s="3">
        <f t="shared" ref="AJ131:AJ161" si="14">R131*R131*(1/16+IF(R131*AK131&gt;500000, R131, IF(R131*R131&gt;500000,R131/256,1/16)))</f>
        <v>2048</v>
      </c>
      <c r="AK131" s="3">
        <f t="shared" ref="AK131:AK194" si="15">(_xlfn.BITXOR(R131, R131-1)+1)/2</f>
        <v>128</v>
      </c>
      <c r="AL131" s="10">
        <v>32</v>
      </c>
      <c r="AM131" s="10">
        <v>6</v>
      </c>
      <c r="AN131" s="10">
        <f t="shared" si="10"/>
        <v>2</v>
      </c>
      <c r="AO131" s="10">
        <f t="shared" si="12"/>
        <v>11</v>
      </c>
      <c r="AP131" s="10">
        <f t="shared" si="13"/>
        <v>64</v>
      </c>
    </row>
    <row r="132" spans="1:42" x14ac:dyDescent="0.25">
      <c r="A132" s="12">
        <v>3</v>
      </c>
      <c r="B132" s="11">
        <v>1</v>
      </c>
      <c r="C132" s="11">
        <v>384</v>
      </c>
      <c r="D132" s="11">
        <v>1</v>
      </c>
      <c r="E132" s="11">
        <v>0</v>
      </c>
      <c r="F132" s="11">
        <v>0</v>
      </c>
      <c r="G132" s="11">
        <v>0</v>
      </c>
      <c r="H132" s="11">
        <v>576</v>
      </c>
      <c r="I132" s="11">
        <v>0</v>
      </c>
      <c r="J132" s="11">
        <v>0</v>
      </c>
      <c r="K132" s="11">
        <v>2</v>
      </c>
      <c r="L132" s="11">
        <v>0</v>
      </c>
      <c r="M132" s="11">
        <v>0</v>
      </c>
      <c r="N132" s="11">
        <v>0</v>
      </c>
      <c r="O132" s="11">
        <v>294912</v>
      </c>
      <c r="P132" s="11">
        <v>147456</v>
      </c>
      <c r="Q132" s="11">
        <v>0</v>
      </c>
      <c r="R132" s="11">
        <v>192</v>
      </c>
      <c r="S132" s="11">
        <v>192</v>
      </c>
      <c r="T132" s="11">
        <v>1</v>
      </c>
      <c r="U132" s="11">
        <v>16</v>
      </c>
      <c r="V132" s="11">
        <v>16</v>
      </c>
      <c r="W132" s="11">
        <v>1</v>
      </c>
      <c r="X132" s="11">
        <v>192</v>
      </c>
      <c r="Y132" s="13">
        <v>6.640625E-2</v>
      </c>
      <c r="Z132" s="13">
        <v>0.1666667</v>
      </c>
      <c r="AA132" s="11">
        <v>15</v>
      </c>
      <c r="AB132" s="13">
        <v>0.5</v>
      </c>
      <c r="AC132" s="11">
        <v>0</v>
      </c>
      <c r="AD132" s="11">
        <v>0</v>
      </c>
      <c r="AE132" s="11">
        <v>1</v>
      </c>
      <c r="AF132" s="10">
        <v>191</v>
      </c>
      <c r="AG132" s="11">
        <v>2.52</v>
      </c>
      <c r="AH132" s="11">
        <v>3.38</v>
      </c>
      <c r="AI132" s="11">
        <v>4.2699999999999996</v>
      </c>
      <c r="AJ132" s="3">
        <f t="shared" si="14"/>
        <v>4608</v>
      </c>
      <c r="AK132" s="3">
        <f t="shared" si="15"/>
        <v>64</v>
      </c>
      <c r="AL132" s="10">
        <v>32</v>
      </c>
      <c r="AM132" s="10">
        <v>6</v>
      </c>
      <c r="AN132" s="10">
        <f t="shared" si="10"/>
        <v>5</v>
      </c>
      <c r="AO132" s="10">
        <f t="shared" si="12"/>
        <v>24</v>
      </c>
      <c r="AP132" s="10">
        <f t="shared" si="13"/>
        <v>144</v>
      </c>
    </row>
    <row r="133" spans="1:42" x14ac:dyDescent="0.25">
      <c r="A133" s="12">
        <v>3</v>
      </c>
      <c r="B133" s="11">
        <v>1</v>
      </c>
      <c r="C133" s="11">
        <v>512</v>
      </c>
      <c r="D133" s="11">
        <v>1</v>
      </c>
      <c r="E133" s="11">
        <v>0</v>
      </c>
      <c r="F133" s="11">
        <v>0</v>
      </c>
      <c r="G133" s="11">
        <v>0</v>
      </c>
      <c r="H133" s="11">
        <v>768</v>
      </c>
      <c r="I133" s="11">
        <v>0</v>
      </c>
      <c r="J133" s="11">
        <v>0</v>
      </c>
      <c r="K133" s="11">
        <v>2</v>
      </c>
      <c r="L133" s="11">
        <v>0</v>
      </c>
      <c r="M133" s="11">
        <v>0</v>
      </c>
      <c r="N133" s="11">
        <v>0</v>
      </c>
      <c r="O133" s="11">
        <v>524288</v>
      </c>
      <c r="P133" s="11">
        <v>262144</v>
      </c>
      <c r="Q133" s="11">
        <v>0</v>
      </c>
      <c r="R133" s="11">
        <v>256</v>
      </c>
      <c r="S133" s="11">
        <v>256</v>
      </c>
      <c r="T133" s="11">
        <v>1</v>
      </c>
      <c r="U133" s="11">
        <v>16</v>
      </c>
      <c r="V133" s="11">
        <v>16</v>
      </c>
      <c r="W133" s="11">
        <v>1</v>
      </c>
      <c r="X133" s="11">
        <v>256</v>
      </c>
      <c r="Y133" s="13">
        <v>6.640625E-2</v>
      </c>
      <c r="Z133" s="13">
        <v>0.125</v>
      </c>
      <c r="AA133" s="11">
        <v>15</v>
      </c>
      <c r="AB133" s="13">
        <v>0.5</v>
      </c>
      <c r="AC133" s="11">
        <v>0</v>
      </c>
      <c r="AD133" s="11">
        <v>0</v>
      </c>
      <c r="AE133" s="11">
        <v>1</v>
      </c>
      <c r="AF133" s="10">
        <v>255</v>
      </c>
      <c r="AG133" s="11">
        <v>3.1</v>
      </c>
      <c r="AH133" s="11">
        <v>4.07</v>
      </c>
      <c r="AI133" s="11">
        <v>8</v>
      </c>
      <c r="AJ133" s="3">
        <f t="shared" si="14"/>
        <v>8192</v>
      </c>
      <c r="AK133" s="3">
        <f t="shared" si="15"/>
        <v>256</v>
      </c>
      <c r="AL133" s="10">
        <v>32</v>
      </c>
      <c r="AM133" s="10">
        <v>6</v>
      </c>
      <c r="AN133" s="10">
        <f t="shared" si="10"/>
        <v>8</v>
      </c>
      <c r="AO133" s="10">
        <f t="shared" si="12"/>
        <v>43</v>
      </c>
      <c r="AP133" s="10">
        <f t="shared" si="13"/>
        <v>256</v>
      </c>
    </row>
    <row r="134" spans="1:42" x14ac:dyDescent="0.25">
      <c r="A134" s="12">
        <v>3</v>
      </c>
      <c r="B134" s="11">
        <v>1</v>
      </c>
      <c r="C134" s="11">
        <v>640</v>
      </c>
      <c r="D134" s="11">
        <v>1</v>
      </c>
      <c r="E134" s="11">
        <v>0</v>
      </c>
      <c r="F134" s="11">
        <v>0</v>
      </c>
      <c r="G134" s="11">
        <v>0</v>
      </c>
      <c r="H134" s="11">
        <v>960</v>
      </c>
      <c r="I134" s="11">
        <v>0</v>
      </c>
      <c r="J134" s="11">
        <v>0</v>
      </c>
      <c r="K134" s="11">
        <v>2</v>
      </c>
      <c r="L134" s="11">
        <v>0</v>
      </c>
      <c r="M134" s="11">
        <v>0</v>
      </c>
      <c r="N134" s="11">
        <v>0</v>
      </c>
      <c r="O134" s="11">
        <v>819200</v>
      </c>
      <c r="P134" s="11">
        <v>409600</v>
      </c>
      <c r="Q134" s="11">
        <v>0</v>
      </c>
      <c r="R134" s="11">
        <v>320</v>
      </c>
      <c r="S134" s="11">
        <v>320</v>
      </c>
      <c r="T134" s="11">
        <v>1</v>
      </c>
      <c r="U134" s="11">
        <v>16</v>
      </c>
      <c r="V134" s="11">
        <v>16</v>
      </c>
      <c r="W134" s="11">
        <v>1</v>
      </c>
      <c r="X134" s="11">
        <v>320</v>
      </c>
      <c r="Y134" s="13">
        <v>6.640625E-2</v>
      </c>
      <c r="Z134" s="13">
        <v>0.1</v>
      </c>
      <c r="AA134" s="11">
        <v>15</v>
      </c>
      <c r="AB134" s="13">
        <v>0.5</v>
      </c>
      <c r="AC134" s="11">
        <v>0</v>
      </c>
      <c r="AD134" s="11">
        <v>0</v>
      </c>
      <c r="AE134" s="11">
        <v>1</v>
      </c>
      <c r="AF134" s="10">
        <v>319</v>
      </c>
      <c r="AG134" s="11">
        <v>3.03</v>
      </c>
      <c r="AH134" s="11">
        <v>5.51</v>
      </c>
      <c r="AI134" s="11">
        <v>13.53</v>
      </c>
      <c r="AJ134" s="3">
        <f t="shared" si="14"/>
        <v>12800</v>
      </c>
      <c r="AK134" s="3">
        <f t="shared" si="15"/>
        <v>64</v>
      </c>
      <c r="AL134" s="10">
        <v>32</v>
      </c>
      <c r="AM134" s="10">
        <v>6</v>
      </c>
      <c r="AN134" s="10">
        <f t="shared" si="10"/>
        <v>13</v>
      </c>
      <c r="AO134" s="10">
        <f t="shared" si="12"/>
        <v>67</v>
      </c>
      <c r="AP134" s="10">
        <f t="shared" si="13"/>
        <v>400</v>
      </c>
    </row>
    <row r="135" spans="1:42" x14ac:dyDescent="0.25">
      <c r="A135" s="12">
        <v>3</v>
      </c>
      <c r="B135" s="11">
        <v>1</v>
      </c>
      <c r="C135" s="11">
        <v>768</v>
      </c>
      <c r="D135" s="11">
        <v>1</v>
      </c>
      <c r="E135" s="11">
        <v>0</v>
      </c>
      <c r="F135" s="11">
        <v>0</v>
      </c>
      <c r="G135" s="11">
        <v>0</v>
      </c>
      <c r="H135" s="11">
        <v>1152</v>
      </c>
      <c r="I135" s="11">
        <v>0</v>
      </c>
      <c r="J135" s="11">
        <v>0</v>
      </c>
      <c r="K135" s="11">
        <v>2</v>
      </c>
      <c r="L135" s="11">
        <v>0</v>
      </c>
      <c r="M135" s="11">
        <v>0</v>
      </c>
      <c r="N135" s="11">
        <v>0</v>
      </c>
      <c r="O135" s="11">
        <v>1179648</v>
      </c>
      <c r="P135" s="11">
        <v>589824</v>
      </c>
      <c r="Q135" s="11">
        <v>0</v>
      </c>
      <c r="R135" s="11">
        <v>384</v>
      </c>
      <c r="S135" s="11">
        <v>384</v>
      </c>
      <c r="T135" s="11">
        <v>1</v>
      </c>
      <c r="U135" s="11">
        <v>16</v>
      </c>
      <c r="V135" s="11">
        <v>16</v>
      </c>
      <c r="W135" s="11">
        <v>1</v>
      </c>
      <c r="X135" s="11">
        <v>384</v>
      </c>
      <c r="Y135" s="13">
        <v>6.640625E-2</v>
      </c>
      <c r="Z135" s="13">
        <v>8.3333340000000006E-2</v>
      </c>
      <c r="AA135" s="11">
        <v>15</v>
      </c>
      <c r="AB135" s="13">
        <v>0.5</v>
      </c>
      <c r="AC135" s="11">
        <v>0</v>
      </c>
      <c r="AD135" s="11">
        <v>0</v>
      </c>
      <c r="AE135" s="11">
        <v>1</v>
      </c>
      <c r="AF135" s="10">
        <v>383</v>
      </c>
      <c r="AG135" s="11">
        <v>3.68</v>
      </c>
      <c r="AH135" s="11">
        <v>7.73</v>
      </c>
      <c r="AI135" s="11">
        <v>21.91</v>
      </c>
      <c r="AJ135" s="3">
        <f t="shared" si="14"/>
        <v>18432</v>
      </c>
      <c r="AK135" s="3">
        <f t="shared" si="15"/>
        <v>128</v>
      </c>
      <c r="AL135" s="10">
        <v>32</v>
      </c>
      <c r="AM135" s="10">
        <v>6</v>
      </c>
      <c r="AN135" s="10">
        <f t="shared" si="10"/>
        <v>18</v>
      </c>
      <c r="AO135" s="10">
        <f t="shared" si="12"/>
        <v>96</v>
      </c>
      <c r="AP135" s="10">
        <f t="shared" si="13"/>
        <v>576</v>
      </c>
    </row>
    <row r="136" spans="1:42" x14ac:dyDescent="0.25">
      <c r="A136" s="12">
        <v>3</v>
      </c>
      <c r="B136" s="11">
        <v>1</v>
      </c>
      <c r="C136" s="11">
        <v>896</v>
      </c>
      <c r="D136" s="11">
        <v>1</v>
      </c>
      <c r="E136" s="11">
        <v>0</v>
      </c>
      <c r="F136" s="11">
        <v>0</v>
      </c>
      <c r="G136" s="11">
        <v>0</v>
      </c>
      <c r="H136" s="11">
        <v>1344</v>
      </c>
      <c r="I136" s="11">
        <v>0</v>
      </c>
      <c r="J136" s="11">
        <v>0</v>
      </c>
      <c r="K136" s="11">
        <v>2</v>
      </c>
      <c r="L136" s="11">
        <v>0</v>
      </c>
      <c r="M136" s="11">
        <v>0</v>
      </c>
      <c r="N136" s="11">
        <v>0</v>
      </c>
      <c r="O136" s="11">
        <v>1605632</v>
      </c>
      <c r="P136" s="11">
        <v>802816</v>
      </c>
      <c r="Q136" s="11">
        <v>0</v>
      </c>
      <c r="R136" s="11">
        <v>448</v>
      </c>
      <c r="S136" s="11">
        <v>448</v>
      </c>
      <c r="T136" s="11">
        <v>1</v>
      </c>
      <c r="U136" s="11">
        <v>16</v>
      </c>
      <c r="V136" s="11">
        <v>16</v>
      </c>
      <c r="W136" s="11">
        <v>1</v>
      </c>
      <c r="X136" s="11">
        <v>448</v>
      </c>
      <c r="Y136" s="13">
        <v>6.640625E-2</v>
      </c>
      <c r="Z136" s="13">
        <v>7.1428569999999997E-2</v>
      </c>
      <c r="AA136" s="11">
        <v>15</v>
      </c>
      <c r="AB136" s="13">
        <v>0.5</v>
      </c>
      <c r="AC136" s="11">
        <v>0</v>
      </c>
      <c r="AD136" s="11">
        <v>0</v>
      </c>
      <c r="AE136" s="11">
        <v>1</v>
      </c>
      <c r="AF136" s="10">
        <v>447</v>
      </c>
      <c r="AG136" s="11">
        <v>4.43</v>
      </c>
      <c r="AH136" s="11">
        <v>13.03</v>
      </c>
      <c r="AI136" s="11">
        <v>34.49</v>
      </c>
      <c r="AJ136" s="3">
        <f t="shared" si="14"/>
        <v>25088</v>
      </c>
      <c r="AK136" s="3">
        <f t="shared" si="15"/>
        <v>64</v>
      </c>
      <c r="AL136" s="10">
        <v>32</v>
      </c>
      <c r="AM136" s="10">
        <v>6</v>
      </c>
      <c r="AN136" s="10">
        <f t="shared" ref="AN136:AN199" si="16">CEILING(AP136/AL136,1)</f>
        <v>25</v>
      </c>
      <c r="AO136" s="10">
        <f t="shared" si="12"/>
        <v>131</v>
      </c>
      <c r="AP136" s="10">
        <f t="shared" si="13"/>
        <v>784</v>
      </c>
    </row>
    <row r="137" spans="1:42" x14ac:dyDescent="0.25">
      <c r="A137" s="12">
        <v>3</v>
      </c>
      <c r="B137" s="11">
        <v>1</v>
      </c>
      <c r="C137" s="11">
        <v>1024</v>
      </c>
      <c r="D137" s="11">
        <v>1</v>
      </c>
      <c r="E137" s="11">
        <v>0</v>
      </c>
      <c r="F137" s="11">
        <v>0</v>
      </c>
      <c r="G137" s="11">
        <v>0</v>
      </c>
      <c r="H137" s="11">
        <v>1536</v>
      </c>
      <c r="I137" s="11">
        <v>0</v>
      </c>
      <c r="J137" s="11">
        <v>0</v>
      </c>
      <c r="K137" s="11">
        <v>2</v>
      </c>
      <c r="L137" s="11">
        <v>0</v>
      </c>
      <c r="M137" s="11">
        <v>0</v>
      </c>
      <c r="N137" s="11">
        <v>0</v>
      </c>
      <c r="O137" s="11">
        <v>2097152</v>
      </c>
      <c r="P137" s="11">
        <v>1048576</v>
      </c>
      <c r="Q137" s="11">
        <v>0</v>
      </c>
      <c r="R137" s="11">
        <v>512</v>
      </c>
      <c r="S137" s="11">
        <v>512</v>
      </c>
      <c r="T137" s="11">
        <v>1</v>
      </c>
      <c r="U137" s="11">
        <v>16</v>
      </c>
      <c r="V137" s="11">
        <v>16</v>
      </c>
      <c r="W137" s="11">
        <v>1</v>
      </c>
      <c r="X137" s="11">
        <v>512</v>
      </c>
      <c r="Y137" s="13">
        <v>6.640625E-2</v>
      </c>
      <c r="Z137" s="13">
        <v>6.25E-2</v>
      </c>
      <c r="AA137" s="11">
        <v>15</v>
      </c>
      <c r="AB137" s="13">
        <v>0.5</v>
      </c>
      <c r="AC137" s="11">
        <v>0</v>
      </c>
      <c r="AD137" s="11">
        <v>0</v>
      </c>
      <c r="AE137" s="11">
        <v>1</v>
      </c>
      <c r="AF137" s="10">
        <v>511</v>
      </c>
      <c r="AG137" s="11">
        <v>5.93</v>
      </c>
      <c r="AH137" s="11">
        <v>17.64</v>
      </c>
      <c r="AI137" s="11">
        <v>52.95</v>
      </c>
      <c r="AJ137" s="3">
        <f t="shared" si="14"/>
        <v>32768</v>
      </c>
      <c r="AK137" s="3">
        <f t="shared" si="15"/>
        <v>512</v>
      </c>
      <c r="AL137" s="10">
        <v>32</v>
      </c>
      <c r="AM137" s="10">
        <v>6</v>
      </c>
      <c r="AN137" s="10">
        <f t="shared" si="16"/>
        <v>32</v>
      </c>
      <c r="AO137" s="10">
        <f t="shared" si="12"/>
        <v>171</v>
      </c>
      <c r="AP137" s="10">
        <f t="shared" si="13"/>
        <v>1024</v>
      </c>
    </row>
    <row r="138" spans="1:42" x14ac:dyDescent="0.25">
      <c r="A138" s="12">
        <v>3</v>
      </c>
      <c r="B138" s="11">
        <v>1</v>
      </c>
      <c r="C138" s="11">
        <v>1152</v>
      </c>
      <c r="D138" s="11">
        <v>1</v>
      </c>
      <c r="E138" s="11">
        <v>0</v>
      </c>
      <c r="F138" s="11">
        <v>0</v>
      </c>
      <c r="G138" s="11">
        <v>0</v>
      </c>
      <c r="H138" s="11">
        <v>1728</v>
      </c>
      <c r="I138" s="11">
        <v>0</v>
      </c>
      <c r="J138" s="11">
        <v>0</v>
      </c>
      <c r="K138" s="11">
        <v>2</v>
      </c>
      <c r="L138" s="11">
        <v>0</v>
      </c>
      <c r="M138" s="11">
        <v>0</v>
      </c>
      <c r="N138" s="11">
        <v>0</v>
      </c>
      <c r="O138" s="11">
        <v>2654208</v>
      </c>
      <c r="P138" s="11">
        <v>1327104</v>
      </c>
      <c r="Q138" s="11">
        <v>0</v>
      </c>
      <c r="R138" s="11">
        <v>576</v>
      </c>
      <c r="S138" s="11">
        <v>576</v>
      </c>
      <c r="T138" s="11">
        <v>1</v>
      </c>
      <c r="U138" s="11">
        <v>16</v>
      </c>
      <c r="V138" s="11">
        <v>16</v>
      </c>
      <c r="W138" s="11">
        <v>1</v>
      </c>
      <c r="X138" s="11">
        <v>576</v>
      </c>
      <c r="Y138" s="13">
        <v>6.640625E-2</v>
      </c>
      <c r="Z138" s="13">
        <v>5.5555559999999997E-2</v>
      </c>
      <c r="AA138" s="11">
        <v>15</v>
      </c>
      <c r="AB138" s="13">
        <v>0.5</v>
      </c>
      <c r="AC138" s="11">
        <v>0</v>
      </c>
      <c r="AD138" s="11">
        <v>0</v>
      </c>
      <c r="AE138" s="11">
        <v>1</v>
      </c>
      <c r="AF138" s="10">
        <v>575</v>
      </c>
      <c r="AG138" s="11">
        <v>6.44</v>
      </c>
      <c r="AH138" s="11">
        <v>22.76</v>
      </c>
      <c r="AI138" s="11">
        <v>74.87</v>
      </c>
      <c r="AJ138" s="3">
        <f t="shared" si="14"/>
        <v>41472</v>
      </c>
      <c r="AK138" s="3">
        <f t="shared" si="15"/>
        <v>64</v>
      </c>
      <c r="AL138" s="10">
        <v>32</v>
      </c>
      <c r="AM138" s="10">
        <v>6</v>
      </c>
      <c r="AN138" s="10">
        <f t="shared" si="16"/>
        <v>41</v>
      </c>
      <c r="AO138" s="10">
        <f t="shared" si="12"/>
        <v>216</v>
      </c>
      <c r="AP138" s="10">
        <f t="shared" si="13"/>
        <v>1296</v>
      </c>
    </row>
    <row r="139" spans="1:42" x14ac:dyDescent="0.25">
      <c r="A139" s="12">
        <v>3</v>
      </c>
      <c r="B139" s="11">
        <v>1</v>
      </c>
      <c r="C139" s="11">
        <v>1280</v>
      </c>
      <c r="D139" s="11">
        <v>1</v>
      </c>
      <c r="E139" s="11">
        <v>0</v>
      </c>
      <c r="F139" s="11">
        <v>0</v>
      </c>
      <c r="G139" s="11">
        <v>0</v>
      </c>
      <c r="H139" s="11">
        <v>1920</v>
      </c>
      <c r="I139" s="11">
        <v>0</v>
      </c>
      <c r="J139" s="11">
        <v>0</v>
      </c>
      <c r="K139" s="11">
        <v>2</v>
      </c>
      <c r="L139" s="11">
        <v>0</v>
      </c>
      <c r="M139" s="11">
        <v>0</v>
      </c>
      <c r="N139" s="11">
        <v>0</v>
      </c>
      <c r="O139" s="11">
        <v>3276800</v>
      </c>
      <c r="P139" s="11">
        <v>1638400</v>
      </c>
      <c r="Q139" s="11">
        <v>0</v>
      </c>
      <c r="R139" s="11">
        <v>640</v>
      </c>
      <c r="S139" s="11">
        <v>640</v>
      </c>
      <c r="T139" s="11">
        <v>1</v>
      </c>
      <c r="U139" s="11">
        <v>16</v>
      </c>
      <c r="V139" s="11">
        <v>16</v>
      </c>
      <c r="W139" s="11">
        <v>1</v>
      </c>
      <c r="X139" s="11">
        <v>640</v>
      </c>
      <c r="Y139" s="13">
        <v>6.640625E-2</v>
      </c>
      <c r="Z139" s="13">
        <v>0.05</v>
      </c>
      <c r="AA139" s="11">
        <v>15</v>
      </c>
      <c r="AB139" s="13">
        <v>0.5</v>
      </c>
      <c r="AC139" s="11">
        <v>0</v>
      </c>
      <c r="AD139" s="11">
        <v>0</v>
      </c>
      <c r="AE139" s="11">
        <v>1</v>
      </c>
      <c r="AF139" s="10">
        <v>639</v>
      </c>
      <c r="AG139" s="11">
        <v>7.63</v>
      </c>
      <c r="AH139" s="11">
        <v>30.23</v>
      </c>
      <c r="AI139" s="11">
        <v>104.26</v>
      </c>
      <c r="AJ139" s="3">
        <f t="shared" si="14"/>
        <v>51200</v>
      </c>
      <c r="AK139" s="3">
        <f t="shared" si="15"/>
        <v>128</v>
      </c>
      <c r="AL139" s="10">
        <v>32</v>
      </c>
      <c r="AM139" s="10">
        <v>6</v>
      </c>
      <c r="AN139" s="10">
        <f t="shared" si="16"/>
        <v>50</v>
      </c>
      <c r="AO139" s="10">
        <f t="shared" si="12"/>
        <v>267</v>
      </c>
      <c r="AP139" s="10">
        <f t="shared" si="13"/>
        <v>1600</v>
      </c>
    </row>
    <row r="140" spans="1:42" x14ac:dyDescent="0.25">
      <c r="A140" s="12">
        <v>3</v>
      </c>
      <c r="B140" s="11">
        <v>1</v>
      </c>
      <c r="C140" s="11">
        <v>1408</v>
      </c>
      <c r="D140" s="11">
        <v>1</v>
      </c>
      <c r="E140" s="11">
        <v>0</v>
      </c>
      <c r="F140" s="11">
        <v>0</v>
      </c>
      <c r="G140" s="11">
        <v>0</v>
      </c>
      <c r="H140" s="11">
        <v>2112</v>
      </c>
      <c r="I140" s="11">
        <v>0</v>
      </c>
      <c r="J140" s="11">
        <v>0</v>
      </c>
      <c r="K140" s="11">
        <v>2</v>
      </c>
      <c r="L140" s="11">
        <v>0</v>
      </c>
      <c r="M140" s="11">
        <v>0</v>
      </c>
      <c r="N140" s="11">
        <v>0</v>
      </c>
      <c r="O140" s="11">
        <v>3964928</v>
      </c>
      <c r="P140" s="11">
        <v>1982464</v>
      </c>
      <c r="Q140" s="11">
        <v>0</v>
      </c>
      <c r="R140" s="11">
        <v>704</v>
      </c>
      <c r="S140" s="11">
        <v>704</v>
      </c>
      <c r="T140" s="11">
        <v>1</v>
      </c>
      <c r="U140" s="11">
        <v>16</v>
      </c>
      <c r="V140" s="11">
        <v>16</v>
      </c>
      <c r="W140" s="11">
        <v>1</v>
      </c>
      <c r="X140" s="11">
        <v>704</v>
      </c>
      <c r="Y140" s="13">
        <v>6.640625E-2</v>
      </c>
      <c r="Z140" s="13">
        <v>4.5454550000000003E-2</v>
      </c>
      <c r="AA140" s="11">
        <v>15</v>
      </c>
      <c r="AB140" s="13">
        <v>0.5</v>
      </c>
      <c r="AC140" s="11">
        <v>0</v>
      </c>
      <c r="AD140" s="11">
        <v>0</v>
      </c>
      <c r="AE140" s="11">
        <v>1</v>
      </c>
      <c r="AF140" s="10">
        <v>703</v>
      </c>
      <c r="AG140" s="11">
        <v>9.65</v>
      </c>
      <c r="AH140" s="11">
        <v>38.79</v>
      </c>
      <c r="AI140" s="11">
        <v>152.77000000000001</v>
      </c>
      <c r="AJ140" s="3">
        <f t="shared" si="14"/>
        <v>61952</v>
      </c>
      <c r="AK140" s="3">
        <f t="shared" si="15"/>
        <v>64</v>
      </c>
      <c r="AL140" s="10">
        <v>32</v>
      </c>
      <c r="AM140" s="10">
        <v>6</v>
      </c>
      <c r="AN140" s="10">
        <f t="shared" si="16"/>
        <v>61</v>
      </c>
      <c r="AO140" s="10">
        <f t="shared" si="12"/>
        <v>323</v>
      </c>
      <c r="AP140" s="10">
        <f t="shared" si="13"/>
        <v>1936</v>
      </c>
    </row>
    <row r="141" spans="1:42" x14ac:dyDescent="0.25">
      <c r="A141" s="12">
        <v>3</v>
      </c>
      <c r="B141" s="11">
        <v>1</v>
      </c>
      <c r="C141" s="11">
        <v>1536</v>
      </c>
      <c r="D141" s="11">
        <v>1</v>
      </c>
      <c r="E141" s="11">
        <v>0</v>
      </c>
      <c r="F141" s="11">
        <v>0</v>
      </c>
      <c r="G141" s="11">
        <v>0</v>
      </c>
      <c r="H141" s="11">
        <v>2304</v>
      </c>
      <c r="I141" s="11">
        <v>0</v>
      </c>
      <c r="J141" s="11">
        <v>0</v>
      </c>
      <c r="K141" s="11">
        <v>2</v>
      </c>
      <c r="L141" s="11">
        <v>0</v>
      </c>
      <c r="M141" s="11">
        <v>0</v>
      </c>
      <c r="N141" s="11">
        <v>0</v>
      </c>
      <c r="O141" s="11">
        <v>4718592</v>
      </c>
      <c r="P141" s="11">
        <v>2359296</v>
      </c>
      <c r="Q141" s="11">
        <v>0</v>
      </c>
      <c r="R141" s="11">
        <v>768</v>
      </c>
      <c r="S141" s="11">
        <v>768</v>
      </c>
      <c r="T141" s="11">
        <v>1</v>
      </c>
      <c r="U141" s="11">
        <v>16</v>
      </c>
      <c r="V141" s="11">
        <v>16</v>
      </c>
      <c r="W141" s="11">
        <v>1</v>
      </c>
      <c r="X141" s="11">
        <v>768</v>
      </c>
      <c r="Y141" s="13">
        <v>6.640625E-2</v>
      </c>
      <c r="Z141" s="13">
        <v>4.1666670000000003E-2</v>
      </c>
      <c r="AA141" s="11">
        <v>15</v>
      </c>
      <c r="AB141" s="13">
        <v>0.5</v>
      </c>
      <c r="AC141" s="11">
        <v>0</v>
      </c>
      <c r="AD141" s="11">
        <v>0</v>
      </c>
      <c r="AE141" s="11">
        <v>1</v>
      </c>
      <c r="AF141" s="10">
        <v>767</v>
      </c>
      <c r="AG141" s="11">
        <v>13.54</v>
      </c>
      <c r="AH141" s="11">
        <v>48.26</v>
      </c>
      <c r="AI141" s="11">
        <v>417.84</v>
      </c>
      <c r="AJ141" s="3">
        <f t="shared" si="14"/>
        <v>1806336</v>
      </c>
      <c r="AK141" s="3">
        <f t="shared" si="15"/>
        <v>256</v>
      </c>
      <c r="AL141" s="10">
        <v>32</v>
      </c>
      <c r="AM141" s="10">
        <v>6</v>
      </c>
      <c r="AN141" s="10">
        <f t="shared" si="16"/>
        <v>72</v>
      </c>
      <c r="AO141" s="10">
        <f t="shared" si="12"/>
        <v>384</v>
      </c>
      <c r="AP141" s="10">
        <f t="shared" si="13"/>
        <v>2304</v>
      </c>
    </row>
    <row r="142" spans="1:42" x14ac:dyDescent="0.25">
      <c r="A142" s="12">
        <v>3</v>
      </c>
      <c r="B142" s="11">
        <v>1</v>
      </c>
      <c r="C142" s="11">
        <v>1664</v>
      </c>
      <c r="D142" s="11">
        <v>1</v>
      </c>
      <c r="E142" s="11">
        <v>0</v>
      </c>
      <c r="F142" s="11">
        <v>0</v>
      </c>
      <c r="G142" s="11">
        <v>0</v>
      </c>
      <c r="H142" s="11">
        <v>2496</v>
      </c>
      <c r="I142" s="11">
        <v>0</v>
      </c>
      <c r="J142" s="11">
        <v>0</v>
      </c>
      <c r="K142" s="11">
        <v>2</v>
      </c>
      <c r="L142" s="11">
        <v>0</v>
      </c>
      <c r="M142" s="11">
        <v>0</v>
      </c>
      <c r="N142" s="11">
        <v>0</v>
      </c>
      <c r="O142" s="11">
        <v>5537792</v>
      </c>
      <c r="P142" s="11">
        <v>2768896</v>
      </c>
      <c r="Q142" s="11">
        <v>0</v>
      </c>
      <c r="R142" s="11">
        <v>832</v>
      </c>
      <c r="S142" s="11">
        <v>832</v>
      </c>
      <c r="T142" s="11">
        <v>1</v>
      </c>
      <c r="U142" s="11">
        <v>16</v>
      </c>
      <c r="V142" s="11">
        <v>16</v>
      </c>
      <c r="W142" s="11">
        <v>1</v>
      </c>
      <c r="X142" s="11">
        <v>832</v>
      </c>
      <c r="Y142" s="13">
        <v>6.640625E-2</v>
      </c>
      <c r="Z142" s="13">
        <v>3.8461540000000002E-2</v>
      </c>
      <c r="AA142" s="11">
        <v>15</v>
      </c>
      <c r="AB142" s="13">
        <v>0.5</v>
      </c>
      <c r="AC142" s="11">
        <v>0</v>
      </c>
      <c r="AD142" s="11">
        <v>0</v>
      </c>
      <c r="AE142" s="11">
        <v>1</v>
      </c>
      <c r="AF142" s="10">
        <v>831</v>
      </c>
      <c r="AG142" s="11">
        <v>15.64</v>
      </c>
      <c r="AH142" s="11">
        <v>60.67</v>
      </c>
      <c r="AI142" s="11">
        <v>964.77</v>
      </c>
      <c r="AJ142" s="3">
        <f t="shared" si="14"/>
        <v>2292992</v>
      </c>
      <c r="AK142" s="3">
        <f t="shared" si="15"/>
        <v>64</v>
      </c>
      <c r="AL142" s="10">
        <v>32</v>
      </c>
      <c r="AM142" s="10">
        <v>6</v>
      </c>
      <c r="AN142" s="10">
        <f t="shared" si="16"/>
        <v>85</v>
      </c>
      <c r="AO142" s="10">
        <f t="shared" si="12"/>
        <v>451</v>
      </c>
      <c r="AP142" s="10">
        <f t="shared" si="13"/>
        <v>2704</v>
      </c>
    </row>
    <row r="143" spans="1:42" x14ac:dyDescent="0.25">
      <c r="A143" s="12">
        <v>3</v>
      </c>
      <c r="B143" s="11">
        <v>1</v>
      </c>
      <c r="C143" s="11">
        <v>1792</v>
      </c>
      <c r="D143" s="11">
        <v>1</v>
      </c>
      <c r="E143" s="11">
        <v>0</v>
      </c>
      <c r="F143" s="11">
        <v>0</v>
      </c>
      <c r="G143" s="11">
        <v>0</v>
      </c>
      <c r="H143" s="11">
        <v>2688</v>
      </c>
      <c r="I143" s="11">
        <v>0</v>
      </c>
      <c r="J143" s="11">
        <v>0</v>
      </c>
      <c r="K143" s="11">
        <v>2</v>
      </c>
      <c r="L143" s="11">
        <v>0</v>
      </c>
      <c r="M143" s="11">
        <v>0</v>
      </c>
      <c r="N143" s="11">
        <v>0</v>
      </c>
      <c r="O143" s="11">
        <v>6422528</v>
      </c>
      <c r="P143" s="11">
        <v>3211264</v>
      </c>
      <c r="Q143" s="11">
        <v>0</v>
      </c>
      <c r="R143" s="11">
        <v>896</v>
      </c>
      <c r="S143" s="11">
        <v>896</v>
      </c>
      <c r="T143" s="11">
        <v>1</v>
      </c>
      <c r="U143" s="11">
        <v>16</v>
      </c>
      <c r="V143" s="11">
        <v>16</v>
      </c>
      <c r="W143" s="11">
        <v>1</v>
      </c>
      <c r="X143" s="11">
        <v>896</v>
      </c>
      <c r="Y143" s="13">
        <v>6.640625E-2</v>
      </c>
      <c r="Z143" s="13">
        <v>3.5714290000000003E-2</v>
      </c>
      <c r="AA143" s="11">
        <v>15</v>
      </c>
      <c r="AB143" s="13">
        <v>0.5</v>
      </c>
      <c r="AC143" s="11">
        <v>0</v>
      </c>
      <c r="AD143" s="11">
        <v>0</v>
      </c>
      <c r="AE143" s="11">
        <v>1</v>
      </c>
      <c r="AF143" s="10">
        <v>895</v>
      </c>
      <c r="AG143" s="11">
        <v>17.87</v>
      </c>
      <c r="AH143" s="11">
        <v>73.89</v>
      </c>
      <c r="AI143" s="11">
        <v>1358.05</v>
      </c>
      <c r="AJ143" s="3">
        <f t="shared" si="14"/>
        <v>2860032</v>
      </c>
      <c r="AK143" s="3">
        <f t="shared" si="15"/>
        <v>128</v>
      </c>
      <c r="AL143" s="10">
        <v>32</v>
      </c>
      <c r="AM143" s="10">
        <v>6</v>
      </c>
      <c r="AN143" s="10">
        <f t="shared" si="16"/>
        <v>98</v>
      </c>
      <c r="AO143" s="10">
        <f t="shared" si="12"/>
        <v>523</v>
      </c>
      <c r="AP143" s="10">
        <f t="shared" si="13"/>
        <v>3136</v>
      </c>
    </row>
    <row r="144" spans="1:42" x14ac:dyDescent="0.25">
      <c r="A144" s="12">
        <v>3</v>
      </c>
      <c r="B144" s="11">
        <v>1</v>
      </c>
      <c r="C144" s="11">
        <v>1920</v>
      </c>
      <c r="D144" s="11">
        <v>1</v>
      </c>
      <c r="E144" s="11">
        <v>0</v>
      </c>
      <c r="F144" s="11">
        <v>0</v>
      </c>
      <c r="G144" s="11">
        <v>0</v>
      </c>
      <c r="H144" s="11">
        <v>2880</v>
      </c>
      <c r="I144" s="11">
        <v>0</v>
      </c>
      <c r="J144" s="11">
        <v>0</v>
      </c>
      <c r="K144" s="11">
        <v>2</v>
      </c>
      <c r="L144" s="11">
        <v>0</v>
      </c>
      <c r="M144" s="11">
        <v>0</v>
      </c>
      <c r="N144" s="11">
        <v>0</v>
      </c>
      <c r="O144" s="11">
        <v>7372800</v>
      </c>
      <c r="P144" s="11">
        <v>3686400</v>
      </c>
      <c r="Q144" s="11">
        <v>0</v>
      </c>
      <c r="R144" s="11">
        <v>960</v>
      </c>
      <c r="S144" s="11">
        <v>960</v>
      </c>
      <c r="T144" s="11">
        <v>1</v>
      </c>
      <c r="U144" s="11">
        <v>16</v>
      </c>
      <c r="V144" s="11">
        <v>16</v>
      </c>
      <c r="W144" s="11">
        <v>1</v>
      </c>
      <c r="X144" s="11">
        <v>960</v>
      </c>
      <c r="Y144" s="13">
        <v>6.640625E-2</v>
      </c>
      <c r="Z144" s="13">
        <v>3.3333340000000003E-2</v>
      </c>
      <c r="AA144" s="11">
        <v>15</v>
      </c>
      <c r="AB144" s="13">
        <v>0.5</v>
      </c>
      <c r="AC144" s="11">
        <v>0</v>
      </c>
      <c r="AD144" s="11">
        <v>0</v>
      </c>
      <c r="AE144" s="11">
        <v>1</v>
      </c>
      <c r="AF144" s="10">
        <v>959</v>
      </c>
      <c r="AG144" s="11">
        <v>20.93</v>
      </c>
      <c r="AH144" s="11">
        <v>90.41</v>
      </c>
      <c r="AI144" s="11">
        <v>1805.73</v>
      </c>
      <c r="AJ144" s="3">
        <f t="shared" si="14"/>
        <v>3513600</v>
      </c>
      <c r="AK144" s="3">
        <f t="shared" si="15"/>
        <v>64</v>
      </c>
      <c r="AL144" s="10">
        <v>32</v>
      </c>
      <c r="AM144" s="10">
        <v>6</v>
      </c>
      <c r="AN144" s="10">
        <f t="shared" si="16"/>
        <v>113</v>
      </c>
      <c r="AO144" s="10">
        <f t="shared" si="12"/>
        <v>600</v>
      </c>
      <c r="AP144" s="10">
        <f t="shared" si="13"/>
        <v>3600</v>
      </c>
    </row>
    <row r="145" spans="1:42" x14ac:dyDescent="0.25">
      <c r="A145" s="12">
        <v>3</v>
      </c>
      <c r="B145" s="11">
        <v>1</v>
      </c>
      <c r="C145" s="11">
        <v>2048</v>
      </c>
      <c r="D145" s="11">
        <v>1</v>
      </c>
      <c r="E145" s="11">
        <v>0</v>
      </c>
      <c r="F145" s="11">
        <v>0</v>
      </c>
      <c r="G145" s="11">
        <v>0</v>
      </c>
      <c r="H145" s="11">
        <v>3072</v>
      </c>
      <c r="I145" s="11">
        <v>0</v>
      </c>
      <c r="J145" s="11">
        <v>0</v>
      </c>
      <c r="K145" s="11">
        <v>2</v>
      </c>
      <c r="L145" s="11">
        <v>0</v>
      </c>
      <c r="M145" s="11">
        <v>0</v>
      </c>
      <c r="N145" s="11">
        <v>0</v>
      </c>
      <c r="O145" s="11">
        <v>8388608</v>
      </c>
      <c r="P145" s="11">
        <v>4194304</v>
      </c>
      <c r="Q145" s="11">
        <v>0</v>
      </c>
      <c r="R145" s="11">
        <v>1024</v>
      </c>
      <c r="S145" s="11">
        <v>1024</v>
      </c>
      <c r="T145" s="11">
        <v>1</v>
      </c>
      <c r="U145" s="11">
        <v>16</v>
      </c>
      <c r="V145" s="11">
        <v>16</v>
      </c>
      <c r="W145" s="11">
        <v>1</v>
      </c>
      <c r="X145" s="11">
        <v>1024</v>
      </c>
      <c r="Y145" s="13">
        <v>6.640625E-2</v>
      </c>
      <c r="Z145" s="13">
        <v>3.125E-2</v>
      </c>
      <c r="AA145" s="11">
        <v>15</v>
      </c>
      <c r="AB145" s="13">
        <v>0.5</v>
      </c>
      <c r="AC145" s="11">
        <v>0</v>
      </c>
      <c r="AD145" s="11">
        <v>0</v>
      </c>
      <c r="AE145" s="11">
        <v>1</v>
      </c>
      <c r="AF145" s="10">
        <v>1023</v>
      </c>
      <c r="AG145" s="11">
        <v>24.75</v>
      </c>
      <c r="AH145" s="11">
        <v>110.64</v>
      </c>
      <c r="AI145" s="11">
        <v>9441.58</v>
      </c>
      <c r="AJ145" s="3">
        <f t="shared" si="14"/>
        <v>1073807360</v>
      </c>
      <c r="AK145" s="3">
        <f t="shared" si="15"/>
        <v>1024</v>
      </c>
      <c r="AL145" s="10">
        <v>32</v>
      </c>
      <c r="AM145" s="10">
        <v>6</v>
      </c>
      <c r="AN145" s="10">
        <f t="shared" si="16"/>
        <v>128</v>
      </c>
      <c r="AO145" s="10">
        <f t="shared" si="12"/>
        <v>683</v>
      </c>
      <c r="AP145" s="10">
        <f t="shared" si="13"/>
        <v>4096</v>
      </c>
    </row>
    <row r="146" spans="1:42" x14ac:dyDescent="0.25">
      <c r="A146" s="12">
        <v>3</v>
      </c>
      <c r="B146" s="11">
        <v>1</v>
      </c>
      <c r="C146" s="11">
        <v>2176</v>
      </c>
      <c r="D146" s="11">
        <v>1</v>
      </c>
      <c r="E146" s="11">
        <v>0</v>
      </c>
      <c r="F146" s="11">
        <v>0</v>
      </c>
      <c r="G146" s="11">
        <v>0</v>
      </c>
      <c r="H146" s="11">
        <v>3264</v>
      </c>
      <c r="I146" s="11">
        <v>0</v>
      </c>
      <c r="J146" s="11">
        <v>0</v>
      </c>
      <c r="K146" s="11">
        <v>2</v>
      </c>
      <c r="L146" s="11">
        <v>0</v>
      </c>
      <c r="M146" s="11">
        <v>0</v>
      </c>
      <c r="N146" s="11">
        <v>0</v>
      </c>
      <c r="O146" s="11">
        <v>9469952</v>
      </c>
      <c r="P146" s="11">
        <v>4734976</v>
      </c>
      <c r="Q146" s="11">
        <v>0</v>
      </c>
      <c r="R146" s="11">
        <v>1088</v>
      </c>
      <c r="S146" s="11">
        <v>1088</v>
      </c>
      <c r="T146" s="11">
        <v>1</v>
      </c>
      <c r="U146" s="11">
        <v>16</v>
      </c>
      <c r="V146" s="11">
        <v>16</v>
      </c>
      <c r="W146" s="11">
        <v>1</v>
      </c>
      <c r="X146" s="11">
        <v>1088</v>
      </c>
      <c r="Y146" s="13">
        <v>6.640625E-2</v>
      </c>
      <c r="Z146" s="13">
        <v>2.9411759999999999E-2</v>
      </c>
      <c r="AA146" s="11">
        <v>15</v>
      </c>
      <c r="AB146" s="13">
        <v>0.5</v>
      </c>
      <c r="AC146" s="11">
        <v>0</v>
      </c>
      <c r="AD146" s="11">
        <v>0</v>
      </c>
      <c r="AE146" s="11">
        <v>1</v>
      </c>
      <c r="AF146" s="10">
        <v>1087</v>
      </c>
      <c r="AG146" s="11">
        <v>27.97</v>
      </c>
      <c r="AH146" s="11">
        <v>130.38999999999999</v>
      </c>
      <c r="AI146" s="11">
        <v>3037.65</v>
      </c>
      <c r="AJ146" s="3">
        <f t="shared" si="14"/>
        <v>5104896</v>
      </c>
      <c r="AK146" s="3">
        <f t="shared" si="15"/>
        <v>64</v>
      </c>
      <c r="AL146" s="10">
        <v>32</v>
      </c>
      <c r="AM146" s="10">
        <v>6</v>
      </c>
      <c r="AN146" s="10">
        <f t="shared" si="16"/>
        <v>145</v>
      </c>
      <c r="AO146" s="10">
        <f t="shared" si="12"/>
        <v>771</v>
      </c>
      <c r="AP146" s="10">
        <f t="shared" si="13"/>
        <v>4624</v>
      </c>
    </row>
    <row r="147" spans="1:42" x14ac:dyDescent="0.25">
      <c r="A147" s="12">
        <v>3</v>
      </c>
      <c r="B147" s="11">
        <v>1</v>
      </c>
      <c r="C147" s="11">
        <v>2304</v>
      </c>
      <c r="D147" s="11">
        <v>1</v>
      </c>
      <c r="E147" s="11">
        <v>0</v>
      </c>
      <c r="F147" s="11">
        <v>0</v>
      </c>
      <c r="G147" s="11">
        <v>0</v>
      </c>
      <c r="H147" s="11">
        <v>3456</v>
      </c>
      <c r="I147" s="11">
        <v>0</v>
      </c>
      <c r="J147" s="11">
        <v>0</v>
      </c>
      <c r="K147" s="11">
        <v>2</v>
      </c>
      <c r="L147" s="11">
        <v>0</v>
      </c>
      <c r="M147" s="11">
        <v>0</v>
      </c>
      <c r="N147" s="11">
        <v>0</v>
      </c>
      <c r="O147" s="11">
        <v>10616832</v>
      </c>
      <c r="P147" s="11">
        <v>5308416</v>
      </c>
      <c r="Q147" s="11">
        <v>0</v>
      </c>
      <c r="R147" s="11">
        <v>1152</v>
      </c>
      <c r="S147" s="11">
        <v>1152</v>
      </c>
      <c r="T147" s="11">
        <v>1</v>
      </c>
      <c r="U147" s="11">
        <v>16</v>
      </c>
      <c r="V147" s="11">
        <v>16</v>
      </c>
      <c r="W147" s="11">
        <v>1</v>
      </c>
      <c r="X147" s="11">
        <v>1152</v>
      </c>
      <c r="Y147" s="13">
        <v>6.640625E-2</v>
      </c>
      <c r="Z147" s="13">
        <v>2.7777779999999998E-2</v>
      </c>
      <c r="AA147" s="11">
        <v>15</v>
      </c>
      <c r="AB147" s="13">
        <v>0.5</v>
      </c>
      <c r="AC147" s="11">
        <v>0</v>
      </c>
      <c r="AD147" s="11">
        <v>0</v>
      </c>
      <c r="AE147" s="11">
        <v>1</v>
      </c>
      <c r="AF147" s="10">
        <v>1151</v>
      </c>
      <c r="AG147" s="11">
        <v>32.56</v>
      </c>
      <c r="AH147" s="11">
        <v>153.1</v>
      </c>
      <c r="AI147" s="11">
        <v>3638.69</v>
      </c>
      <c r="AJ147" s="3">
        <f t="shared" si="14"/>
        <v>6054912</v>
      </c>
      <c r="AK147" s="3">
        <f t="shared" si="15"/>
        <v>128</v>
      </c>
      <c r="AL147" s="10">
        <v>32</v>
      </c>
      <c r="AM147" s="10">
        <v>6</v>
      </c>
      <c r="AN147" s="10">
        <f t="shared" si="16"/>
        <v>162</v>
      </c>
      <c r="AO147" s="10">
        <f t="shared" si="12"/>
        <v>864</v>
      </c>
      <c r="AP147" s="10">
        <f t="shared" si="13"/>
        <v>5184</v>
      </c>
    </row>
    <row r="148" spans="1:42" x14ac:dyDescent="0.25">
      <c r="A148" s="12">
        <v>3</v>
      </c>
      <c r="B148" s="11">
        <v>1</v>
      </c>
      <c r="C148" s="11">
        <v>2432</v>
      </c>
      <c r="D148" s="11">
        <v>1</v>
      </c>
      <c r="E148" s="11">
        <v>0</v>
      </c>
      <c r="F148" s="11">
        <v>0</v>
      </c>
      <c r="G148" s="11">
        <v>0</v>
      </c>
      <c r="H148" s="11">
        <v>3648</v>
      </c>
      <c r="I148" s="11">
        <v>0</v>
      </c>
      <c r="J148" s="11">
        <v>0</v>
      </c>
      <c r="K148" s="11">
        <v>2</v>
      </c>
      <c r="L148" s="11">
        <v>0</v>
      </c>
      <c r="M148" s="11">
        <v>0</v>
      </c>
      <c r="N148" s="11">
        <v>0</v>
      </c>
      <c r="O148" s="11">
        <v>11829248</v>
      </c>
      <c r="P148" s="11">
        <v>5914624</v>
      </c>
      <c r="Q148" s="11">
        <v>0</v>
      </c>
      <c r="R148" s="11">
        <v>1216</v>
      </c>
      <c r="S148" s="11">
        <v>1216</v>
      </c>
      <c r="T148" s="11">
        <v>1</v>
      </c>
      <c r="U148" s="11">
        <v>16</v>
      </c>
      <c r="V148" s="11">
        <v>16</v>
      </c>
      <c r="W148" s="11">
        <v>1</v>
      </c>
      <c r="X148" s="11">
        <v>1216</v>
      </c>
      <c r="Y148" s="13">
        <v>6.640625E-2</v>
      </c>
      <c r="Z148" s="13">
        <v>2.6315789999999999E-2</v>
      </c>
      <c r="AA148" s="11">
        <v>15</v>
      </c>
      <c r="AB148" s="13">
        <v>0.5</v>
      </c>
      <c r="AC148" s="11">
        <v>0</v>
      </c>
      <c r="AD148" s="11">
        <v>0</v>
      </c>
      <c r="AE148" s="11">
        <v>1</v>
      </c>
      <c r="AF148" s="10">
        <v>1215</v>
      </c>
      <c r="AG148" s="11">
        <v>37.35</v>
      </c>
      <c r="AH148" s="11">
        <v>180.27</v>
      </c>
      <c r="AI148" s="11">
        <v>4313.45</v>
      </c>
      <c r="AJ148" s="3">
        <f t="shared" si="14"/>
        <v>7116032</v>
      </c>
      <c r="AK148" s="3">
        <f t="shared" si="15"/>
        <v>64</v>
      </c>
      <c r="AL148" s="10">
        <v>32</v>
      </c>
      <c r="AM148" s="10">
        <v>6</v>
      </c>
      <c r="AN148" s="10">
        <f t="shared" si="16"/>
        <v>181</v>
      </c>
      <c r="AO148" s="10">
        <f t="shared" si="12"/>
        <v>963</v>
      </c>
      <c r="AP148" s="10">
        <f t="shared" si="13"/>
        <v>5776</v>
      </c>
    </row>
    <row r="149" spans="1:42" x14ac:dyDescent="0.25">
      <c r="A149" s="12">
        <v>3</v>
      </c>
      <c r="B149" s="11">
        <v>1</v>
      </c>
      <c r="C149" s="11">
        <v>2560</v>
      </c>
      <c r="D149" s="11">
        <v>1</v>
      </c>
      <c r="E149" s="11">
        <v>0</v>
      </c>
      <c r="F149" s="11">
        <v>0</v>
      </c>
      <c r="G149" s="11">
        <v>0</v>
      </c>
      <c r="H149" s="11">
        <v>3840</v>
      </c>
      <c r="I149" s="11">
        <v>0</v>
      </c>
      <c r="J149" s="11">
        <v>0</v>
      </c>
      <c r="K149" s="11">
        <v>2</v>
      </c>
      <c r="L149" s="11">
        <v>0</v>
      </c>
      <c r="M149" s="11">
        <v>0</v>
      </c>
      <c r="N149" s="11">
        <v>0</v>
      </c>
      <c r="O149" s="11">
        <v>13107200</v>
      </c>
      <c r="P149" s="11">
        <v>6553600</v>
      </c>
      <c r="Q149" s="11">
        <v>0</v>
      </c>
      <c r="R149" s="11">
        <v>1280</v>
      </c>
      <c r="S149" s="11">
        <v>1280</v>
      </c>
      <c r="T149" s="11">
        <v>1</v>
      </c>
      <c r="U149" s="11">
        <v>16</v>
      </c>
      <c r="V149" s="11">
        <v>16</v>
      </c>
      <c r="W149" s="11">
        <v>1</v>
      </c>
      <c r="X149" s="11">
        <v>1280</v>
      </c>
      <c r="Y149" s="13">
        <v>6.640625E-2</v>
      </c>
      <c r="Z149" s="13">
        <v>2.5000000000000001E-2</v>
      </c>
      <c r="AA149" s="11">
        <v>15</v>
      </c>
      <c r="AB149" s="13">
        <v>0.5</v>
      </c>
      <c r="AC149" s="11">
        <v>0</v>
      </c>
      <c r="AD149" s="11">
        <v>0</v>
      </c>
      <c r="AE149" s="11">
        <v>1</v>
      </c>
      <c r="AF149" s="10">
        <v>1279</v>
      </c>
      <c r="AG149" s="11">
        <v>43.65</v>
      </c>
      <c r="AH149" s="11">
        <v>209.31</v>
      </c>
      <c r="AI149" s="11">
        <v>5058.82</v>
      </c>
      <c r="AJ149" s="3">
        <f t="shared" si="14"/>
        <v>8294400</v>
      </c>
      <c r="AK149" s="3">
        <f t="shared" si="15"/>
        <v>256</v>
      </c>
      <c r="AL149" s="10">
        <v>32</v>
      </c>
      <c r="AM149" s="10">
        <v>6</v>
      </c>
      <c r="AN149" s="10">
        <f t="shared" si="16"/>
        <v>200</v>
      </c>
      <c r="AO149" s="10">
        <f t="shared" si="12"/>
        <v>1067</v>
      </c>
      <c r="AP149" s="10">
        <f t="shared" si="13"/>
        <v>6400</v>
      </c>
    </row>
    <row r="150" spans="1:42" x14ac:dyDescent="0.25">
      <c r="A150" s="12">
        <v>3</v>
      </c>
      <c r="B150" s="11">
        <v>1</v>
      </c>
      <c r="C150" s="11">
        <v>2688</v>
      </c>
      <c r="D150" s="11">
        <v>1</v>
      </c>
      <c r="E150" s="11">
        <v>0</v>
      </c>
      <c r="F150" s="11">
        <v>0</v>
      </c>
      <c r="G150" s="11">
        <v>0</v>
      </c>
      <c r="H150" s="11">
        <v>4032</v>
      </c>
      <c r="I150" s="11">
        <v>0</v>
      </c>
      <c r="J150" s="11">
        <v>0</v>
      </c>
      <c r="K150" s="11">
        <v>2</v>
      </c>
      <c r="L150" s="11">
        <v>0</v>
      </c>
      <c r="M150" s="11">
        <v>0</v>
      </c>
      <c r="N150" s="11">
        <v>0</v>
      </c>
      <c r="O150" s="11">
        <v>14450688</v>
      </c>
      <c r="P150" s="11">
        <v>7225344</v>
      </c>
      <c r="Q150" s="11">
        <v>0</v>
      </c>
      <c r="R150" s="11">
        <v>1344</v>
      </c>
      <c r="S150" s="11">
        <v>1344</v>
      </c>
      <c r="T150" s="11">
        <v>1</v>
      </c>
      <c r="U150" s="11">
        <v>16</v>
      </c>
      <c r="V150" s="11">
        <v>16</v>
      </c>
      <c r="W150" s="11">
        <v>1</v>
      </c>
      <c r="X150" s="11">
        <v>1344</v>
      </c>
      <c r="Y150" s="13">
        <v>6.640625E-2</v>
      </c>
      <c r="Z150" s="13">
        <v>2.3809520000000001E-2</v>
      </c>
      <c r="AA150" s="11">
        <v>15</v>
      </c>
      <c r="AB150" s="13">
        <v>0.5</v>
      </c>
      <c r="AC150" s="11">
        <v>0</v>
      </c>
      <c r="AD150" s="11">
        <v>0</v>
      </c>
      <c r="AE150" s="11">
        <v>1</v>
      </c>
      <c r="AF150" s="10">
        <v>1343</v>
      </c>
      <c r="AG150" s="11">
        <v>49.32</v>
      </c>
      <c r="AH150" s="11">
        <v>242.28</v>
      </c>
      <c r="AI150" s="11">
        <v>5800.8</v>
      </c>
      <c r="AJ150" s="3">
        <f t="shared" si="14"/>
        <v>9596160</v>
      </c>
      <c r="AK150" s="3">
        <f t="shared" si="15"/>
        <v>64</v>
      </c>
      <c r="AL150" s="10">
        <v>32</v>
      </c>
      <c r="AM150" s="10">
        <v>6</v>
      </c>
      <c r="AN150" s="10">
        <f t="shared" si="16"/>
        <v>221</v>
      </c>
      <c r="AO150" s="10">
        <f t="shared" si="12"/>
        <v>1176</v>
      </c>
      <c r="AP150" s="10">
        <f t="shared" si="13"/>
        <v>7056</v>
      </c>
    </row>
    <row r="151" spans="1:42" x14ac:dyDescent="0.25">
      <c r="A151" s="12">
        <v>3</v>
      </c>
      <c r="B151" s="11">
        <v>1</v>
      </c>
      <c r="C151" s="11">
        <v>2816</v>
      </c>
      <c r="D151" s="11">
        <v>1</v>
      </c>
      <c r="E151" s="11">
        <v>0</v>
      </c>
      <c r="F151" s="11">
        <v>0</v>
      </c>
      <c r="G151" s="11">
        <v>0</v>
      </c>
      <c r="H151" s="11">
        <v>4224</v>
      </c>
      <c r="I151" s="11">
        <v>0</v>
      </c>
      <c r="J151" s="11">
        <v>0</v>
      </c>
      <c r="K151" s="11">
        <v>2</v>
      </c>
      <c r="L151" s="11">
        <v>0</v>
      </c>
      <c r="M151" s="11">
        <v>0</v>
      </c>
      <c r="N151" s="11">
        <v>0</v>
      </c>
      <c r="O151" s="11">
        <v>15859712</v>
      </c>
      <c r="P151" s="11">
        <v>7929856</v>
      </c>
      <c r="Q151" s="11">
        <v>0</v>
      </c>
      <c r="R151" s="11">
        <v>1408</v>
      </c>
      <c r="S151" s="11">
        <v>1408</v>
      </c>
      <c r="T151" s="11">
        <v>1</v>
      </c>
      <c r="U151" s="11">
        <v>16</v>
      </c>
      <c r="V151" s="11">
        <v>16</v>
      </c>
      <c r="W151" s="11">
        <v>1</v>
      </c>
      <c r="X151" s="11">
        <v>1408</v>
      </c>
      <c r="Y151" s="13">
        <v>6.640625E-2</v>
      </c>
      <c r="Z151" s="13">
        <v>2.2727270000000001E-2</v>
      </c>
      <c r="AA151" s="11">
        <v>15</v>
      </c>
      <c r="AB151" s="13">
        <v>0.5</v>
      </c>
      <c r="AC151" s="11">
        <v>0</v>
      </c>
      <c r="AD151" s="11">
        <v>0</v>
      </c>
      <c r="AE151" s="11">
        <v>1</v>
      </c>
      <c r="AF151" s="10">
        <v>1407</v>
      </c>
      <c r="AG151" s="11">
        <v>56.35</v>
      </c>
      <c r="AH151" s="11">
        <v>278.48</v>
      </c>
      <c r="AI151" s="11">
        <v>6650.39</v>
      </c>
      <c r="AJ151" s="3">
        <f t="shared" si="14"/>
        <v>11027456</v>
      </c>
      <c r="AK151" s="3">
        <f t="shared" si="15"/>
        <v>128</v>
      </c>
      <c r="AL151" s="10">
        <v>32</v>
      </c>
      <c r="AM151" s="10">
        <v>6</v>
      </c>
      <c r="AN151" s="10">
        <f t="shared" si="16"/>
        <v>242</v>
      </c>
      <c r="AO151" s="10">
        <f t="shared" si="12"/>
        <v>1291</v>
      </c>
      <c r="AP151" s="10">
        <f t="shared" si="13"/>
        <v>7744</v>
      </c>
    </row>
    <row r="152" spans="1:42" x14ac:dyDescent="0.25">
      <c r="A152" s="12">
        <v>3</v>
      </c>
      <c r="B152" s="11">
        <v>1</v>
      </c>
      <c r="C152" s="11">
        <v>2944</v>
      </c>
      <c r="D152" s="11">
        <v>1</v>
      </c>
      <c r="E152" s="11">
        <v>0</v>
      </c>
      <c r="F152" s="11">
        <v>0</v>
      </c>
      <c r="G152" s="11">
        <v>0</v>
      </c>
      <c r="H152" s="11">
        <v>4416</v>
      </c>
      <c r="I152" s="11">
        <v>0</v>
      </c>
      <c r="J152" s="11">
        <v>0</v>
      </c>
      <c r="K152" s="11">
        <v>2</v>
      </c>
      <c r="L152" s="11">
        <v>0</v>
      </c>
      <c r="M152" s="11">
        <v>0</v>
      </c>
      <c r="N152" s="11">
        <v>0</v>
      </c>
      <c r="O152" s="11">
        <v>17334272</v>
      </c>
      <c r="P152" s="11">
        <v>8667136</v>
      </c>
      <c r="Q152" s="11">
        <v>0</v>
      </c>
      <c r="R152" s="11">
        <v>1472</v>
      </c>
      <c r="S152" s="11">
        <v>1472</v>
      </c>
      <c r="T152" s="11">
        <v>1</v>
      </c>
      <c r="U152" s="11">
        <v>16</v>
      </c>
      <c r="V152" s="11">
        <v>16</v>
      </c>
      <c r="W152" s="11">
        <v>1</v>
      </c>
      <c r="X152" s="11">
        <v>1472</v>
      </c>
      <c r="Y152" s="13">
        <v>6.640625E-2</v>
      </c>
      <c r="Z152" s="13">
        <v>2.1739129999999999E-2</v>
      </c>
      <c r="AA152" s="11">
        <v>15</v>
      </c>
      <c r="AB152" s="13">
        <v>0.5</v>
      </c>
      <c r="AC152" s="11">
        <v>0</v>
      </c>
      <c r="AD152" s="11">
        <v>0</v>
      </c>
      <c r="AE152" s="11">
        <v>1</v>
      </c>
      <c r="AF152" s="10">
        <v>1471</v>
      </c>
      <c r="AG152" s="11">
        <v>64.81</v>
      </c>
      <c r="AH152" s="11">
        <v>317.94</v>
      </c>
      <c r="AI152" s="11">
        <v>7585.31</v>
      </c>
      <c r="AJ152" s="3">
        <f t="shared" si="14"/>
        <v>12594432</v>
      </c>
      <c r="AK152" s="3">
        <f t="shared" si="15"/>
        <v>64</v>
      </c>
      <c r="AL152" s="10">
        <v>32</v>
      </c>
      <c r="AM152" s="10">
        <v>6</v>
      </c>
      <c r="AN152" s="10">
        <f t="shared" si="16"/>
        <v>265</v>
      </c>
      <c r="AO152" s="10">
        <f t="shared" si="12"/>
        <v>1411</v>
      </c>
      <c r="AP152" s="10">
        <f t="shared" si="13"/>
        <v>8464</v>
      </c>
    </row>
    <row r="153" spans="1:42" x14ac:dyDescent="0.25">
      <c r="A153" s="12">
        <v>3</v>
      </c>
      <c r="B153" s="11">
        <v>1</v>
      </c>
      <c r="C153" s="11">
        <v>3072</v>
      </c>
      <c r="D153" s="11">
        <v>1</v>
      </c>
      <c r="E153" s="11">
        <v>0</v>
      </c>
      <c r="F153" s="11">
        <v>0</v>
      </c>
      <c r="G153" s="11">
        <v>0</v>
      </c>
      <c r="H153" s="11">
        <v>4608</v>
      </c>
      <c r="I153" s="11">
        <v>0</v>
      </c>
      <c r="J153" s="11">
        <v>0</v>
      </c>
      <c r="K153" s="11">
        <v>2</v>
      </c>
      <c r="L153" s="11">
        <v>0</v>
      </c>
      <c r="M153" s="11">
        <v>0</v>
      </c>
      <c r="N153" s="11">
        <v>0</v>
      </c>
      <c r="O153" s="11">
        <v>18874368</v>
      </c>
      <c r="P153" s="11">
        <v>9437184</v>
      </c>
      <c r="Q153" s="11">
        <v>0</v>
      </c>
      <c r="R153" s="11">
        <v>1536</v>
      </c>
      <c r="S153" s="11">
        <v>1536</v>
      </c>
      <c r="T153" s="11">
        <v>1</v>
      </c>
      <c r="U153" s="11">
        <v>16</v>
      </c>
      <c r="V153" s="11">
        <v>16</v>
      </c>
      <c r="W153" s="11">
        <v>1</v>
      </c>
      <c r="X153" s="11">
        <v>1536</v>
      </c>
      <c r="Y153" s="13">
        <v>6.640625E-2</v>
      </c>
      <c r="Z153" s="13">
        <v>2.0833330000000001E-2</v>
      </c>
      <c r="AA153" s="11">
        <v>15</v>
      </c>
      <c r="AB153" s="13">
        <v>0.5</v>
      </c>
      <c r="AC153" s="11">
        <v>0</v>
      </c>
      <c r="AD153" s="11">
        <v>0</v>
      </c>
      <c r="AE153" s="11">
        <v>1</v>
      </c>
      <c r="AF153" s="10">
        <v>1535</v>
      </c>
      <c r="AG153" s="11">
        <v>73.739999999999995</v>
      </c>
      <c r="AH153" s="11">
        <v>360.81</v>
      </c>
      <c r="AI153" s="11">
        <v>28628.67</v>
      </c>
      <c r="AJ153" s="3">
        <f t="shared" si="14"/>
        <v>3624026112</v>
      </c>
      <c r="AK153" s="3">
        <f t="shared" si="15"/>
        <v>512</v>
      </c>
      <c r="AL153" s="10">
        <v>32</v>
      </c>
      <c r="AM153" s="10">
        <v>6</v>
      </c>
      <c r="AN153" s="10">
        <f t="shared" si="16"/>
        <v>288</v>
      </c>
      <c r="AO153" s="10">
        <f t="shared" si="12"/>
        <v>1536</v>
      </c>
      <c r="AP153" s="10">
        <f t="shared" si="13"/>
        <v>9216</v>
      </c>
    </row>
    <row r="154" spans="1:42" x14ac:dyDescent="0.25">
      <c r="A154" s="12">
        <v>3</v>
      </c>
      <c r="B154" s="11">
        <v>1</v>
      </c>
      <c r="C154" s="11">
        <v>3200</v>
      </c>
      <c r="D154" s="11">
        <v>1</v>
      </c>
      <c r="E154" s="11">
        <v>0</v>
      </c>
      <c r="F154" s="11">
        <v>0</v>
      </c>
      <c r="G154" s="11">
        <v>0</v>
      </c>
      <c r="H154" s="11">
        <v>4800</v>
      </c>
      <c r="I154" s="11">
        <v>0</v>
      </c>
      <c r="J154" s="11">
        <v>0</v>
      </c>
      <c r="K154" s="11">
        <v>2</v>
      </c>
      <c r="L154" s="11">
        <v>0</v>
      </c>
      <c r="M154" s="11">
        <v>0</v>
      </c>
      <c r="N154" s="11">
        <v>0</v>
      </c>
      <c r="O154" s="11">
        <v>20480000</v>
      </c>
      <c r="P154" s="11">
        <v>10240000</v>
      </c>
      <c r="Q154" s="11">
        <v>0</v>
      </c>
      <c r="R154" s="11">
        <v>1600</v>
      </c>
      <c r="S154" s="11">
        <v>1600</v>
      </c>
      <c r="T154" s="11">
        <v>1</v>
      </c>
      <c r="U154" s="11">
        <v>16</v>
      </c>
      <c r="V154" s="11">
        <v>16</v>
      </c>
      <c r="W154" s="11">
        <v>1</v>
      </c>
      <c r="X154" s="11">
        <v>1600</v>
      </c>
      <c r="Y154" s="13">
        <v>6.640625E-2</v>
      </c>
      <c r="Z154" s="13">
        <v>0.02</v>
      </c>
      <c r="AA154" s="11">
        <v>15</v>
      </c>
      <c r="AB154" s="13">
        <v>0.5</v>
      </c>
      <c r="AC154" s="11">
        <v>0</v>
      </c>
      <c r="AD154" s="11">
        <v>0</v>
      </c>
      <c r="AE154" s="11">
        <v>1</v>
      </c>
      <c r="AF154" s="10">
        <v>1599</v>
      </c>
      <c r="AG154" s="11">
        <v>83.72</v>
      </c>
      <c r="AH154" s="11">
        <v>410.13</v>
      </c>
      <c r="AI154" s="11">
        <v>9762.34</v>
      </c>
      <c r="AJ154" s="3">
        <f t="shared" si="14"/>
        <v>16160000</v>
      </c>
      <c r="AK154" s="3">
        <f t="shared" si="15"/>
        <v>64</v>
      </c>
      <c r="AL154" s="10">
        <v>32</v>
      </c>
      <c r="AM154" s="10">
        <v>6</v>
      </c>
      <c r="AN154" s="10">
        <f t="shared" si="16"/>
        <v>313</v>
      </c>
      <c r="AO154" s="10">
        <f t="shared" si="12"/>
        <v>1667</v>
      </c>
      <c r="AP154" s="10">
        <f t="shared" si="13"/>
        <v>10000</v>
      </c>
    </row>
    <row r="155" spans="1:42" x14ac:dyDescent="0.25">
      <c r="A155" s="12">
        <v>3</v>
      </c>
      <c r="B155" s="11">
        <v>1</v>
      </c>
      <c r="C155" s="11">
        <v>3328</v>
      </c>
      <c r="D155" s="11">
        <v>1</v>
      </c>
      <c r="E155" s="11">
        <v>0</v>
      </c>
      <c r="F155" s="11">
        <v>0</v>
      </c>
      <c r="G155" s="11">
        <v>0</v>
      </c>
      <c r="H155" s="11">
        <v>4992</v>
      </c>
      <c r="I155" s="11">
        <v>0</v>
      </c>
      <c r="J155" s="11">
        <v>0</v>
      </c>
      <c r="K155" s="11">
        <v>2</v>
      </c>
      <c r="L155" s="11">
        <v>0</v>
      </c>
      <c r="M155" s="11">
        <v>0</v>
      </c>
      <c r="N155" s="11">
        <v>0</v>
      </c>
      <c r="O155" s="11">
        <v>22151168</v>
      </c>
      <c r="P155" s="11">
        <v>11075584</v>
      </c>
      <c r="Q155" s="11">
        <v>0</v>
      </c>
      <c r="R155" s="11">
        <v>1664</v>
      </c>
      <c r="S155" s="11">
        <v>1664</v>
      </c>
      <c r="T155" s="11">
        <v>1</v>
      </c>
      <c r="U155" s="11">
        <v>16</v>
      </c>
      <c r="V155" s="11">
        <v>16</v>
      </c>
      <c r="W155" s="11">
        <v>1</v>
      </c>
      <c r="X155" s="11">
        <v>1664</v>
      </c>
      <c r="Y155" s="13">
        <v>6.640625E-2</v>
      </c>
      <c r="Z155" s="13">
        <v>1.9230770000000001E-2</v>
      </c>
      <c r="AA155" s="11">
        <v>15</v>
      </c>
      <c r="AB155" s="13">
        <v>0.5</v>
      </c>
      <c r="AC155" s="11">
        <v>0</v>
      </c>
      <c r="AD155" s="11">
        <v>0</v>
      </c>
      <c r="AE155" s="11">
        <v>1</v>
      </c>
      <c r="AF155" s="10">
        <v>1663</v>
      </c>
      <c r="AG155" s="11">
        <v>95.83</v>
      </c>
      <c r="AH155" s="11">
        <v>460.77</v>
      </c>
      <c r="AI155" s="11">
        <v>10997.72</v>
      </c>
      <c r="AJ155" s="3">
        <f t="shared" si="14"/>
        <v>18170880</v>
      </c>
      <c r="AK155" s="3">
        <f t="shared" si="15"/>
        <v>128</v>
      </c>
      <c r="AL155" s="10">
        <v>32</v>
      </c>
      <c r="AM155" s="10">
        <v>6</v>
      </c>
      <c r="AN155" s="10">
        <f t="shared" si="16"/>
        <v>338</v>
      </c>
      <c r="AO155" s="10">
        <f t="shared" si="12"/>
        <v>1803</v>
      </c>
      <c r="AP155" s="10">
        <f t="shared" si="13"/>
        <v>10816</v>
      </c>
    </row>
    <row r="156" spans="1:42" x14ac:dyDescent="0.25">
      <c r="A156" s="12">
        <v>3</v>
      </c>
      <c r="B156" s="11">
        <v>1</v>
      </c>
      <c r="C156" s="11">
        <v>3456</v>
      </c>
      <c r="D156" s="11">
        <v>1</v>
      </c>
      <c r="E156" s="11">
        <v>0</v>
      </c>
      <c r="F156" s="11">
        <v>0</v>
      </c>
      <c r="G156" s="11">
        <v>0</v>
      </c>
      <c r="H156" s="11">
        <v>5184</v>
      </c>
      <c r="I156" s="11">
        <v>0</v>
      </c>
      <c r="J156" s="11">
        <v>0</v>
      </c>
      <c r="K156" s="11">
        <v>2</v>
      </c>
      <c r="L156" s="11">
        <v>0</v>
      </c>
      <c r="M156" s="11">
        <v>0</v>
      </c>
      <c r="N156" s="11">
        <v>0</v>
      </c>
      <c r="O156" s="11">
        <v>23887872</v>
      </c>
      <c r="P156" s="11">
        <v>11943936</v>
      </c>
      <c r="Q156" s="11">
        <v>0</v>
      </c>
      <c r="R156" s="11">
        <v>1728</v>
      </c>
      <c r="S156" s="11">
        <v>1728</v>
      </c>
      <c r="T156" s="11">
        <v>1</v>
      </c>
      <c r="U156" s="11">
        <v>16</v>
      </c>
      <c r="V156" s="11">
        <v>16</v>
      </c>
      <c r="W156" s="11">
        <v>1</v>
      </c>
      <c r="X156" s="11">
        <v>1728</v>
      </c>
      <c r="Y156" s="13">
        <v>6.640625E-2</v>
      </c>
      <c r="Z156" s="13">
        <v>1.851852E-2</v>
      </c>
      <c r="AA156" s="11">
        <v>15</v>
      </c>
      <c r="AB156" s="13">
        <v>0.5</v>
      </c>
      <c r="AC156" s="11">
        <v>0</v>
      </c>
      <c r="AD156" s="11">
        <v>0</v>
      </c>
      <c r="AE156" s="11">
        <v>1</v>
      </c>
      <c r="AF156" s="10">
        <v>1727</v>
      </c>
      <c r="AG156" s="11">
        <v>108.48</v>
      </c>
      <c r="AH156" s="11">
        <v>516.86</v>
      </c>
      <c r="AI156" s="11">
        <v>12271.7</v>
      </c>
      <c r="AJ156" s="3">
        <f t="shared" si="14"/>
        <v>20342016</v>
      </c>
      <c r="AK156" s="3">
        <f t="shared" si="15"/>
        <v>64</v>
      </c>
      <c r="AL156" s="10">
        <v>32</v>
      </c>
      <c r="AM156" s="10">
        <v>6</v>
      </c>
      <c r="AN156" s="10">
        <f t="shared" si="16"/>
        <v>365</v>
      </c>
      <c r="AO156" s="10">
        <f t="shared" si="12"/>
        <v>1944</v>
      </c>
      <c r="AP156" s="10">
        <f t="shared" si="13"/>
        <v>11664</v>
      </c>
    </row>
    <row r="157" spans="1:42" x14ac:dyDescent="0.25">
      <c r="A157" s="12">
        <v>3</v>
      </c>
      <c r="B157" s="11">
        <v>1</v>
      </c>
      <c r="C157" s="11">
        <v>3584</v>
      </c>
      <c r="D157" s="11">
        <v>1</v>
      </c>
      <c r="E157" s="11">
        <v>0</v>
      </c>
      <c r="F157" s="11">
        <v>0</v>
      </c>
      <c r="G157" s="11">
        <v>0</v>
      </c>
      <c r="H157" s="11">
        <v>5376</v>
      </c>
      <c r="I157" s="11">
        <v>0</v>
      </c>
      <c r="J157" s="11">
        <v>0</v>
      </c>
      <c r="K157" s="11">
        <v>2</v>
      </c>
      <c r="L157" s="11">
        <v>0</v>
      </c>
      <c r="M157" s="11">
        <v>0</v>
      </c>
      <c r="N157" s="11">
        <v>0</v>
      </c>
      <c r="O157" s="11">
        <v>25690112</v>
      </c>
      <c r="P157" s="11">
        <v>12845056</v>
      </c>
      <c r="Q157" s="11">
        <v>0</v>
      </c>
      <c r="R157" s="11">
        <v>1792</v>
      </c>
      <c r="S157" s="11">
        <v>1792</v>
      </c>
      <c r="T157" s="11">
        <v>1</v>
      </c>
      <c r="U157" s="11">
        <v>16</v>
      </c>
      <c r="V157" s="11">
        <v>16</v>
      </c>
      <c r="W157" s="11">
        <v>1</v>
      </c>
      <c r="X157" s="11">
        <v>1792</v>
      </c>
      <c r="Y157" s="13">
        <v>6.640625E-2</v>
      </c>
      <c r="Z157" s="13">
        <v>1.7857140000000001E-2</v>
      </c>
      <c r="AA157" s="11">
        <v>15</v>
      </c>
      <c r="AB157" s="13">
        <v>0.5</v>
      </c>
      <c r="AC157" s="11">
        <v>0</v>
      </c>
      <c r="AD157" s="11">
        <v>0</v>
      </c>
      <c r="AE157" s="11">
        <v>1</v>
      </c>
      <c r="AF157" s="10">
        <v>1791</v>
      </c>
      <c r="AG157" s="11">
        <v>124.16</v>
      </c>
      <c r="AH157" s="11">
        <v>577.07000000000005</v>
      </c>
      <c r="AI157" s="11">
        <v>13884.21</v>
      </c>
      <c r="AJ157" s="3">
        <f t="shared" si="14"/>
        <v>22679552</v>
      </c>
      <c r="AK157" s="3">
        <f t="shared" si="15"/>
        <v>256</v>
      </c>
      <c r="AL157" s="10">
        <v>32</v>
      </c>
      <c r="AM157" s="10">
        <v>6</v>
      </c>
      <c r="AN157" s="10">
        <f t="shared" si="16"/>
        <v>392</v>
      </c>
      <c r="AO157" s="10">
        <f t="shared" si="12"/>
        <v>2091</v>
      </c>
      <c r="AP157" s="10">
        <f t="shared" si="13"/>
        <v>12544</v>
      </c>
    </row>
    <row r="158" spans="1:42" x14ac:dyDescent="0.25">
      <c r="A158" s="12">
        <v>3</v>
      </c>
      <c r="B158" s="11">
        <v>1</v>
      </c>
      <c r="C158" s="11">
        <v>3712</v>
      </c>
      <c r="D158" s="11">
        <v>1</v>
      </c>
      <c r="E158" s="11">
        <v>0</v>
      </c>
      <c r="F158" s="11">
        <v>0</v>
      </c>
      <c r="G158" s="11">
        <v>0</v>
      </c>
      <c r="H158" s="11">
        <v>5568</v>
      </c>
      <c r="I158" s="11">
        <v>0</v>
      </c>
      <c r="J158" s="11">
        <v>0</v>
      </c>
      <c r="K158" s="11">
        <v>2</v>
      </c>
      <c r="L158" s="11">
        <v>0</v>
      </c>
      <c r="M158" s="11">
        <v>0</v>
      </c>
      <c r="N158" s="11">
        <v>0</v>
      </c>
      <c r="O158" s="11">
        <v>27557888</v>
      </c>
      <c r="P158" s="11">
        <v>13778944</v>
      </c>
      <c r="Q158" s="11">
        <v>0</v>
      </c>
      <c r="R158" s="11">
        <v>1856</v>
      </c>
      <c r="S158" s="11">
        <v>1856</v>
      </c>
      <c r="T158" s="11">
        <v>1</v>
      </c>
      <c r="U158" s="11">
        <v>16</v>
      </c>
      <c r="V158" s="11">
        <v>16</v>
      </c>
      <c r="W158" s="11">
        <v>1</v>
      </c>
      <c r="X158" s="11">
        <v>1856</v>
      </c>
      <c r="Y158" s="13">
        <v>6.640625E-2</v>
      </c>
      <c r="Z158" s="13">
        <v>1.7241380000000001E-2</v>
      </c>
      <c r="AA158" s="11">
        <v>15</v>
      </c>
      <c r="AB158" s="13">
        <v>0.5</v>
      </c>
      <c r="AC158" s="11">
        <v>0</v>
      </c>
      <c r="AD158" s="11">
        <v>0</v>
      </c>
      <c r="AE158" s="11">
        <v>1</v>
      </c>
      <c r="AF158" s="10">
        <v>1855</v>
      </c>
      <c r="AG158" s="11">
        <v>139.76</v>
      </c>
      <c r="AH158" s="11">
        <v>644.03</v>
      </c>
      <c r="AI158" s="11">
        <v>15162.7</v>
      </c>
      <c r="AJ158" s="3">
        <f t="shared" si="14"/>
        <v>25189632</v>
      </c>
      <c r="AK158" s="3">
        <f t="shared" si="15"/>
        <v>64</v>
      </c>
      <c r="AL158" s="10">
        <v>32</v>
      </c>
      <c r="AM158" s="10">
        <v>6</v>
      </c>
      <c r="AN158" s="10">
        <f t="shared" si="16"/>
        <v>421</v>
      </c>
      <c r="AO158" s="10">
        <f t="shared" si="12"/>
        <v>2243</v>
      </c>
      <c r="AP158" s="10">
        <f t="shared" si="13"/>
        <v>13456</v>
      </c>
    </row>
    <row r="159" spans="1:42" x14ac:dyDescent="0.25">
      <c r="A159" s="12">
        <v>3</v>
      </c>
      <c r="B159" s="11">
        <v>1</v>
      </c>
      <c r="C159" s="11">
        <v>3840</v>
      </c>
      <c r="D159" s="11">
        <v>1</v>
      </c>
      <c r="E159" s="11">
        <v>0</v>
      </c>
      <c r="F159" s="11">
        <v>0</v>
      </c>
      <c r="G159" s="11">
        <v>0</v>
      </c>
      <c r="H159" s="11">
        <v>5760</v>
      </c>
      <c r="I159" s="11">
        <v>0</v>
      </c>
      <c r="J159" s="11">
        <v>0</v>
      </c>
      <c r="K159" s="11">
        <v>2</v>
      </c>
      <c r="L159" s="11">
        <v>0</v>
      </c>
      <c r="M159" s="11">
        <v>0</v>
      </c>
      <c r="N159" s="11">
        <v>0</v>
      </c>
      <c r="O159" s="11">
        <v>29491200</v>
      </c>
      <c r="P159" s="11">
        <v>14745600</v>
      </c>
      <c r="Q159" s="11">
        <v>0</v>
      </c>
      <c r="R159" s="11">
        <v>1920</v>
      </c>
      <c r="S159" s="11">
        <v>1920</v>
      </c>
      <c r="T159" s="11">
        <v>1</v>
      </c>
      <c r="U159" s="11">
        <v>16</v>
      </c>
      <c r="V159" s="11">
        <v>16</v>
      </c>
      <c r="W159" s="11">
        <v>1</v>
      </c>
      <c r="X159" s="11">
        <v>1920</v>
      </c>
      <c r="Y159" s="13">
        <v>6.640625E-2</v>
      </c>
      <c r="Z159" s="13">
        <v>1.6666670000000001E-2</v>
      </c>
      <c r="AA159" s="11">
        <v>15</v>
      </c>
      <c r="AB159" s="13">
        <v>0.5</v>
      </c>
      <c r="AC159" s="11">
        <v>0</v>
      </c>
      <c r="AD159" s="11">
        <v>0</v>
      </c>
      <c r="AE159" s="11">
        <v>1</v>
      </c>
      <c r="AF159" s="10">
        <v>1919</v>
      </c>
      <c r="AG159" s="11">
        <v>158.71</v>
      </c>
      <c r="AH159" s="11">
        <v>713.54</v>
      </c>
      <c r="AI159" s="11">
        <v>16798.12</v>
      </c>
      <c r="AJ159" s="3">
        <f t="shared" si="14"/>
        <v>27878400</v>
      </c>
      <c r="AK159" s="3">
        <f t="shared" si="15"/>
        <v>128</v>
      </c>
      <c r="AL159" s="10">
        <v>32</v>
      </c>
      <c r="AM159" s="10">
        <v>6</v>
      </c>
      <c r="AN159" s="10">
        <f t="shared" si="16"/>
        <v>450</v>
      </c>
      <c r="AO159" s="10">
        <f t="shared" si="12"/>
        <v>2400</v>
      </c>
      <c r="AP159" s="10">
        <f t="shared" si="13"/>
        <v>14400</v>
      </c>
    </row>
    <row r="160" spans="1:42" x14ac:dyDescent="0.25">
      <c r="A160" s="12">
        <v>3</v>
      </c>
      <c r="B160" s="11">
        <v>1</v>
      </c>
      <c r="C160" s="11">
        <v>3968</v>
      </c>
      <c r="D160" s="11">
        <v>1</v>
      </c>
      <c r="E160" s="11">
        <v>0</v>
      </c>
      <c r="F160" s="11">
        <v>0</v>
      </c>
      <c r="G160" s="11">
        <v>0</v>
      </c>
      <c r="H160" s="11">
        <v>5952</v>
      </c>
      <c r="I160" s="11">
        <v>0</v>
      </c>
      <c r="J160" s="11">
        <v>0</v>
      </c>
      <c r="K160" s="11">
        <v>2</v>
      </c>
      <c r="L160" s="11">
        <v>0</v>
      </c>
      <c r="M160" s="11">
        <v>0</v>
      </c>
      <c r="N160" s="11">
        <v>0</v>
      </c>
      <c r="O160" s="11">
        <v>31490048</v>
      </c>
      <c r="P160" s="11">
        <v>15745024</v>
      </c>
      <c r="Q160" s="11">
        <v>0</v>
      </c>
      <c r="R160" s="11">
        <v>1984</v>
      </c>
      <c r="S160" s="11">
        <v>1984</v>
      </c>
      <c r="T160" s="11">
        <v>1</v>
      </c>
      <c r="U160" s="11">
        <v>16</v>
      </c>
      <c r="V160" s="11">
        <v>16</v>
      </c>
      <c r="W160" s="11">
        <v>1</v>
      </c>
      <c r="X160" s="11">
        <v>1984</v>
      </c>
      <c r="Y160" s="13">
        <v>6.640625E-2</v>
      </c>
      <c r="Z160" s="13">
        <v>1.6129029999999999E-2</v>
      </c>
      <c r="AA160" s="11">
        <v>15</v>
      </c>
      <c r="AB160" s="13">
        <v>0.5</v>
      </c>
      <c r="AC160" s="11">
        <v>0</v>
      </c>
      <c r="AD160" s="11">
        <v>0</v>
      </c>
      <c r="AE160" s="11">
        <v>1</v>
      </c>
      <c r="AF160" s="10">
        <v>1983</v>
      </c>
      <c r="AG160" s="11">
        <v>179.1</v>
      </c>
      <c r="AH160" s="11">
        <v>791.95</v>
      </c>
      <c r="AI160" s="11">
        <v>18475.400000000001</v>
      </c>
      <c r="AJ160" s="3">
        <f t="shared" si="14"/>
        <v>30752000</v>
      </c>
      <c r="AK160" s="3">
        <f t="shared" si="15"/>
        <v>64</v>
      </c>
      <c r="AL160" s="10">
        <v>32</v>
      </c>
      <c r="AM160" s="10">
        <v>6</v>
      </c>
      <c r="AN160" s="10">
        <f t="shared" si="16"/>
        <v>481</v>
      </c>
      <c r="AO160" s="10">
        <f t="shared" si="12"/>
        <v>2563</v>
      </c>
      <c r="AP160" s="10">
        <f t="shared" si="13"/>
        <v>15376</v>
      </c>
    </row>
    <row r="161" spans="1:42" x14ac:dyDescent="0.25">
      <c r="A161" s="12">
        <v>3</v>
      </c>
      <c r="B161" s="11">
        <v>1</v>
      </c>
      <c r="C161" s="11">
        <v>4096</v>
      </c>
      <c r="D161" s="11">
        <v>1</v>
      </c>
      <c r="E161" s="11">
        <v>0</v>
      </c>
      <c r="F161" s="11">
        <v>0</v>
      </c>
      <c r="G161" s="11">
        <v>0</v>
      </c>
      <c r="H161" s="11">
        <v>6144</v>
      </c>
      <c r="I161" s="11">
        <v>0</v>
      </c>
      <c r="J161" s="11">
        <v>0</v>
      </c>
      <c r="K161" s="11">
        <v>2</v>
      </c>
      <c r="L161" s="11">
        <v>0</v>
      </c>
      <c r="M161" s="11">
        <v>0</v>
      </c>
      <c r="N161" s="11">
        <v>0</v>
      </c>
      <c r="O161" s="11">
        <v>33554432</v>
      </c>
      <c r="P161" s="11">
        <v>16777216</v>
      </c>
      <c r="Q161" s="11">
        <v>0</v>
      </c>
      <c r="R161" s="11">
        <v>2048</v>
      </c>
      <c r="S161" s="11">
        <v>2048</v>
      </c>
      <c r="T161" s="11">
        <v>1</v>
      </c>
      <c r="U161" s="11">
        <v>16</v>
      </c>
      <c r="V161" s="11">
        <v>16</v>
      </c>
      <c r="W161" s="11">
        <v>1</v>
      </c>
      <c r="X161" s="11">
        <v>2048</v>
      </c>
      <c r="Y161" s="13">
        <v>6.640625E-2</v>
      </c>
      <c r="Z161" s="13">
        <v>1.5625E-2</v>
      </c>
      <c r="AA161" s="11">
        <v>15</v>
      </c>
      <c r="AB161" s="13">
        <v>0.5</v>
      </c>
      <c r="AC161" s="11">
        <v>0</v>
      </c>
      <c r="AD161" s="11">
        <v>0</v>
      </c>
      <c r="AE161" s="11">
        <v>1</v>
      </c>
      <c r="AF161" s="10">
        <v>2047</v>
      </c>
      <c r="AG161" s="11">
        <v>201.88</v>
      </c>
      <c r="AH161" s="11">
        <v>879.91</v>
      </c>
      <c r="AI161" s="11">
        <v>79714.55</v>
      </c>
      <c r="AJ161" s="3">
        <f t="shared" si="14"/>
        <v>8590196736</v>
      </c>
      <c r="AK161" s="3">
        <f t="shared" si="15"/>
        <v>2048</v>
      </c>
      <c r="AL161" s="10">
        <v>32</v>
      </c>
      <c r="AM161" s="10">
        <v>6</v>
      </c>
      <c r="AN161" s="10">
        <f t="shared" si="16"/>
        <v>512</v>
      </c>
      <c r="AO161" s="10">
        <f t="shared" si="12"/>
        <v>2731</v>
      </c>
      <c r="AP161" s="10">
        <f t="shared" si="13"/>
        <v>16384</v>
      </c>
    </row>
    <row r="162" spans="1:42" s="16" customFormat="1" x14ac:dyDescent="0.25">
      <c r="A162" s="17">
        <v>4</v>
      </c>
      <c r="B162" s="15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15">
        <v>233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32768</v>
      </c>
      <c r="P162" s="15">
        <v>16384</v>
      </c>
      <c r="Q162" s="15">
        <v>2048</v>
      </c>
      <c r="R162" s="15">
        <v>64</v>
      </c>
      <c r="S162" s="15">
        <v>64</v>
      </c>
      <c r="T162" s="15">
        <v>1</v>
      </c>
      <c r="U162" s="15">
        <v>16</v>
      </c>
      <c r="V162" s="15">
        <v>16</v>
      </c>
      <c r="W162" s="15">
        <v>1</v>
      </c>
      <c r="X162" s="15">
        <v>64</v>
      </c>
      <c r="Y162" s="18">
        <v>0.125</v>
      </c>
      <c r="Z162" s="18">
        <v>0.125</v>
      </c>
      <c r="AA162" s="15">
        <v>0</v>
      </c>
      <c r="AB162" s="18">
        <v>0.5</v>
      </c>
      <c r="AC162" s="15">
        <v>0</v>
      </c>
      <c r="AD162" s="15">
        <v>0</v>
      </c>
      <c r="AE162" s="15">
        <v>1</v>
      </c>
      <c r="AF162" s="16">
        <v>15</v>
      </c>
      <c r="AG162" s="19">
        <v>2.37</v>
      </c>
      <c r="AH162" s="19">
        <v>2.46</v>
      </c>
      <c r="AI162" s="19">
        <v>3.21</v>
      </c>
      <c r="AJ162" s="3">
        <f>O162/64</f>
        <v>512</v>
      </c>
      <c r="AK162" s="3">
        <f t="shared" si="15"/>
        <v>64</v>
      </c>
      <c r="AL162" s="16">
        <v>32</v>
      </c>
      <c r="AM162" s="16">
        <v>6</v>
      </c>
      <c r="AN162" s="16">
        <f t="shared" si="16"/>
        <v>1</v>
      </c>
      <c r="AO162" s="16">
        <f t="shared" si="12"/>
        <v>3</v>
      </c>
      <c r="AP162" s="16">
        <f t="shared" si="13"/>
        <v>16</v>
      </c>
    </row>
    <row r="163" spans="1:42" x14ac:dyDescent="0.25">
      <c r="A163" s="12">
        <v>4</v>
      </c>
      <c r="B163" s="11">
        <v>0</v>
      </c>
      <c r="C163" s="11">
        <v>16</v>
      </c>
      <c r="D163" s="11">
        <v>1</v>
      </c>
      <c r="E163" s="11">
        <v>256</v>
      </c>
      <c r="F163" s="11">
        <v>16</v>
      </c>
      <c r="G163" s="11">
        <v>0</v>
      </c>
      <c r="H163" s="11">
        <v>453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131072</v>
      </c>
      <c r="P163" s="11">
        <v>65536</v>
      </c>
      <c r="Q163" s="11">
        <v>2048</v>
      </c>
      <c r="R163" s="11">
        <v>128</v>
      </c>
      <c r="S163" s="11">
        <v>128</v>
      </c>
      <c r="T163" s="11">
        <v>1</v>
      </c>
      <c r="U163" s="11">
        <v>16</v>
      </c>
      <c r="V163" s="11">
        <v>16</v>
      </c>
      <c r="W163" s="11">
        <v>1</v>
      </c>
      <c r="X163" s="11">
        <v>128</v>
      </c>
      <c r="Y163" s="13">
        <v>0.125</v>
      </c>
      <c r="Z163" s="13">
        <v>3.125E-2</v>
      </c>
      <c r="AA163" s="11">
        <v>0</v>
      </c>
      <c r="AB163" s="13">
        <v>0.5</v>
      </c>
      <c r="AC163" s="11">
        <v>0</v>
      </c>
      <c r="AD163" s="11">
        <v>0</v>
      </c>
      <c r="AE163" s="11">
        <v>1</v>
      </c>
      <c r="AF163" s="10">
        <v>15</v>
      </c>
      <c r="AG163" s="14">
        <v>2.63</v>
      </c>
      <c r="AH163" s="14">
        <v>2.42</v>
      </c>
      <c r="AI163" s="14">
        <v>5.09</v>
      </c>
      <c r="AJ163" s="3">
        <f t="shared" ref="AJ163:AJ193" si="17">O163/64</f>
        <v>2048</v>
      </c>
      <c r="AK163" s="3">
        <f t="shared" si="15"/>
        <v>128</v>
      </c>
      <c r="AL163" s="10">
        <v>32</v>
      </c>
      <c r="AM163" s="10">
        <v>6</v>
      </c>
      <c r="AN163" s="10">
        <f t="shared" si="16"/>
        <v>2</v>
      </c>
      <c r="AO163" s="10">
        <f t="shared" si="12"/>
        <v>11</v>
      </c>
      <c r="AP163" s="10">
        <f t="shared" si="13"/>
        <v>64</v>
      </c>
    </row>
    <row r="164" spans="1:42" x14ac:dyDescent="0.25">
      <c r="A164" s="12">
        <v>4</v>
      </c>
      <c r="B164" s="11">
        <v>0</v>
      </c>
      <c r="C164" s="11">
        <v>24</v>
      </c>
      <c r="D164" s="11">
        <v>1</v>
      </c>
      <c r="E164" s="11">
        <v>384</v>
      </c>
      <c r="F164" s="11">
        <v>24</v>
      </c>
      <c r="G164" s="11">
        <v>0</v>
      </c>
      <c r="H164" s="11">
        <v>673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294912</v>
      </c>
      <c r="P164" s="11">
        <v>147456</v>
      </c>
      <c r="Q164" s="11">
        <v>2048</v>
      </c>
      <c r="R164" s="11">
        <v>192</v>
      </c>
      <c r="S164" s="11">
        <v>192</v>
      </c>
      <c r="T164" s="11">
        <v>1</v>
      </c>
      <c r="U164" s="11">
        <v>16</v>
      </c>
      <c r="V164" s="11">
        <v>16</v>
      </c>
      <c r="W164" s="11">
        <v>1</v>
      </c>
      <c r="X164" s="11">
        <v>192</v>
      </c>
      <c r="Y164" s="13">
        <v>0.125</v>
      </c>
      <c r="Z164" s="13">
        <v>1.3888889999999999E-2</v>
      </c>
      <c r="AA164" s="11">
        <v>0</v>
      </c>
      <c r="AB164" s="13">
        <v>0.5</v>
      </c>
      <c r="AC164" s="11">
        <v>0</v>
      </c>
      <c r="AD164" s="11">
        <v>0</v>
      </c>
      <c r="AE164" s="11">
        <v>1</v>
      </c>
      <c r="AF164" s="10">
        <v>15</v>
      </c>
      <c r="AG164" s="14">
        <v>2.34</v>
      </c>
      <c r="AH164" s="14">
        <v>2.36</v>
      </c>
      <c r="AI164" s="14">
        <v>12.08</v>
      </c>
      <c r="AJ164" s="3">
        <f t="shared" si="17"/>
        <v>4608</v>
      </c>
      <c r="AK164" s="3">
        <f t="shared" si="15"/>
        <v>64</v>
      </c>
      <c r="AL164" s="10">
        <v>32</v>
      </c>
      <c r="AM164" s="10">
        <v>6</v>
      </c>
      <c r="AN164" s="10">
        <f t="shared" si="16"/>
        <v>5</v>
      </c>
      <c r="AO164" s="10">
        <f t="shared" si="12"/>
        <v>24</v>
      </c>
      <c r="AP164" s="10">
        <f t="shared" si="13"/>
        <v>144</v>
      </c>
    </row>
    <row r="165" spans="1:42" x14ac:dyDescent="0.25">
      <c r="A165" s="12">
        <v>4</v>
      </c>
      <c r="B165" s="11">
        <v>0</v>
      </c>
      <c r="C165" s="11">
        <v>32</v>
      </c>
      <c r="D165" s="11">
        <v>1</v>
      </c>
      <c r="E165" s="11">
        <v>512</v>
      </c>
      <c r="F165" s="11">
        <v>32</v>
      </c>
      <c r="G165" s="11">
        <v>0</v>
      </c>
      <c r="H165" s="11">
        <v>893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524288</v>
      </c>
      <c r="P165" s="11">
        <v>262144</v>
      </c>
      <c r="Q165" s="11">
        <v>2048</v>
      </c>
      <c r="R165" s="11">
        <v>256</v>
      </c>
      <c r="S165" s="11">
        <v>256</v>
      </c>
      <c r="T165" s="11">
        <v>1</v>
      </c>
      <c r="U165" s="11">
        <v>16</v>
      </c>
      <c r="V165" s="11">
        <v>16</v>
      </c>
      <c r="W165" s="11">
        <v>1</v>
      </c>
      <c r="X165" s="11">
        <v>256</v>
      </c>
      <c r="Y165" s="13">
        <v>0.125</v>
      </c>
      <c r="Z165" s="13">
        <v>7.8125E-3</v>
      </c>
      <c r="AA165" s="11">
        <v>0</v>
      </c>
      <c r="AB165" s="13">
        <v>0.5</v>
      </c>
      <c r="AC165" s="11">
        <v>0</v>
      </c>
      <c r="AD165" s="11">
        <v>0</v>
      </c>
      <c r="AE165" s="11">
        <v>1</v>
      </c>
      <c r="AF165" s="10">
        <v>15</v>
      </c>
      <c r="AG165" s="14">
        <v>2.66</v>
      </c>
      <c r="AH165" s="14">
        <v>3.15</v>
      </c>
      <c r="AI165" s="14">
        <v>24.9</v>
      </c>
      <c r="AJ165" s="3">
        <f t="shared" si="17"/>
        <v>8192</v>
      </c>
      <c r="AK165" s="3">
        <f t="shared" si="15"/>
        <v>256</v>
      </c>
      <c r="AL165" s="10">
        <v>32</v>
      </c>
      <c r="AM165" s="10">
        <v>6</v>
      </c>
      <c r="AN165" s="10">
        <f t="shared" si="16"/>
        <v>8</v>
      </c>
      <c r="AO165" s="10">
        <f t="shared" si="12"/>
        <v>43</v>
      </c>
      <c r="AP165" s="10">
        <f t="shared" si="13"/>
        <v>256</v>
      </c>
    </row>
    <row r="166" spans="1:42" x14ac:dyDescent="0.25">
      <c r="A166" s="12">
        <v>4</v>
      </c>
      <c r="B166" s="11">
        <v>0</v>
      </c>
      <c r="C166" s="11">
        <v>40</v>
      </c>
      <c r="D166" s="11">
        <v>1</v>
      </c>
      <c r="E166" s="11">
        <v>640</v>
      </c>
      <c r="F166" s="11">
        <v>40</v>
      </c>
      <c r="G166" s="11">
        <v>0</v>
      </c>
      <c r="H166" s="11">
        <v>1113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819200</v>
      </c>
      <c r="P166" s="11">
        <v>409600</v>
      </c>
      <c r="Q166" s="11">
        <v>2048</v>
      </c>
      <c r="R166" s="11">
        <v>320</v>
      </c>
      <c r="S166" s="11">
        <v>320</v>
      </c>
      <c r="T166" s="11">
        <v>1</v>
      </c>
      <c r="U166" s="11">
        <v>16</v>
      </c>
      <c r="V166" s="11">
        <v>16</v>
      </c>
      <c r="W166" s="11">
        <v>1</v>
      </c>
      <c r="X166" s="11">
        <v>320</v>
      </c>
      <c r="Y166" s="13">
        <v>0.125</v>
      </c>
      <c r="Z166" s="13">
        <v>5.0000000000000001E-3</v>
      </c>
      <c r="AA166" s="11">
        <v>0</v>
      </c>
      <c r="AB166" s="13">
        <v>0.5</v>
      </c>
      <c r="AC166" s="11">
        <v>0</v>
      </c>
      <c r="AD166" s="11">
        <v>0</v>
      </c>
      <c r="AE166" s="11">
        <v>1</v>
      </c>
      <c r="AF166" s="10">
        <v>15</v>
      </c>
      <c r="AG166" s="14">
        <v>3.02</v>
      </c>
      <c r="AH166" s="14">
        <v>4.0599999999999996</v>
      </c>
      <c r="AI166" s="14">
        <v>40.770000000000003</v>
      </c>
      <c r="AJ166" s="3">
        <f t="shared" si="17"/>
        <v>12800</v>
      </c>
      <c r="AK166" s="3">
        <f t="shared" si="15"/>
        <v>64</v>
      </c>
      <c r="AL166" s="10">
        <v>32</v>
      </c>
      <c r="AM166" s="10">
        <v>6</v>
      </c>
      <c r="AN166" s="10">
        <f t="shared" si="16"/>
        <v>13</v>
      </c>
      <c r="AO166" s="10">
        <f t="shared" si="12"/>
        <v>67</v>
      </c>
      <c r="AP166" s="10">
        <f t="shared" si="13"/>
        <v>400</v>
      </c>
    </row>
    <row r="167" spans="1:42" x14ac:dyDescent="0.25">
      <c r="A167" s="12">
        <v>4</v>
      </c>
      <c r="B167" s="11">
        <v>0</v>
      </c>
      <c r="C167" s="11">
        <v>48</v>
      </c>
      <c r="D167" s="11">
        <v>1</v>
      </c>
      <c r="E167" s="11">
        <v>768</v>
      </c>
      <c r="F167" s="11">
        <v>48</v>
      </c>
      <c r="G167" s="11">
        <v>0</v>
      </c>
      <c r="H167" s="11">
        <v>1333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1179648</v>
      </c>
      <c r="P167" s="11">
        <v>589824</v>
      </c>
      <c r="Q167" s="11">
        <v>2048</v>
      </c>
      <c r="R167" s="11">
        <v>384</v>
      </c>
      <c r="S167" s="11">
        <v>384</v>
      </c>
      <c r="T167" s="11">
        <v>1</v>
      </c>
      <c r="U167" s="11">
        <v>16</v>
      </c>
      <c r="V167" s="11">
        <v>16</v>
      </c>
      <c r="W167" s="11">
        <v>1</v>
      </c>
      <c r="X167" s="11">
        <v>384</v>
      </c>
      <c r="Y167" s="13">
        <v>0.125</v>
      </c>
      <c r="Z167" s="13">
        <v>3.4722220000000001E-3</v>
      </c>
      <c r="AA167" s="11">
        <v>0</v>
      </c>
      <c r="AB167" s="13">
        <v>0.5</v>
      </c>
      <c r="AC167" s="11">
        <v>0</v>
      </c>
      <c r="AD167" s="11">
        <v>0</v>
      </c>
      <c r="AE167" s="11">
        <v>1</v>
      </c>
      <c r="AF167" s="10">
        <v>15</v>
      </c>
      <c r="AG167" s="14">
        <v>3.25</v>
      </c>
      <c r="AH167" s="14">
        <v>4.55</v>
      </c>
      <c r="AI167" s="14">
        <v>78.69</v>
      </c>
      <c r="AJ167" s="3">
        <f t="shared" si="17"/>
        <v>18432</v>
      </c>
      <c r="AK167" s="3">
        <f t="shared" si="15"/>
        <v>128</v>
      </c>
      <c r="AL167" s="10">
        <v>32</v>
      </c>
      <c r="AM167" s="10">
        <v>6</v>
      </c>
      <c r="AN167" s="10">
        <f t="shared" si="16"/>
        <v>18</v>
      </c>
      <c r="AO167" s="10">
        <f t="shared" si="12"/>
        <v>96</v>
      </c>
      <c r="AP167" s="10">
        <f t="shared" si="13"/>
        <v>576</v>
      </c>
    </row>
    <row r="168" spans="1:42" x14ac:dyDescent="0.25">
      <c r="A168" s="12">
        <v>4</v>
      </c>
      <c r="B168" s="11">
        <v>0</v>
      </c>
      <c r="C168" s="11">
        <v>56</v>
      </c>
      <c r="D168" s="11">
        <v>1</v>
      </c>
      <c r="E168" s="11">
        <v>896</v>
      </c>
      <c r="F168" s="11">
        <v>56</v>
      </c>
      <c r="G168" s="11">
        <v>0</v>
      </c>
      <c r="H168" s="11">
        <v>1553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1605632</v>
      </c>
      <c r="P168" s="11">
        <v>802816</v>
      </c>
      <c r="Q168" s="11">
        <v>2048</v>
      </c>
      <c r="R168" s="11">
        <v>448</v>
      </c>
      <c r="S168" s="11">
        <v>448</v>
      </c>
      <c r="T168" s="11">
        <v>1</v>
      </c>
      <c r="U168" s="11">
        <v>16</v>
      </c>
      <c r="V168" s="11">
        <v>16</v>
      </c>
      <c r="W168" s="11">
        <v>1</v>
      </c>
      <c r="X168" s="11">
        <v>448</v>
      </c>
      <c r="Y168" s="13">
        <v>0.125</v>
      </c>
      <c r="Z168" s="13">
        <v>2.5510210000000001E-3</v>
      </c>
      <c r="AA168" s="11">
        <v>0</v>
      </c>
      <c r="AB168" s="13">
        <v>0.5</v>
      </c>
      <c r="AC168" s="11">
        <v>0</v>
      </c>
      <c r="AD168" s="11">
        <v>0</v>
      </c>
      <c r="AE168" s="11">
        <v>1</v>
      </c>
      <c r="AF168" s="10">
        <v>15</v>
      </c>
      <c r="AG168" s="14">
        <v>3.54</v>
      </c>
      <c r="AH168" s="14">
        <v>6.1</v>
      </c>
      <c r="AI168" s="14">
        <v>110.79</v>
      </c>
      <c r="AJ168" s="3">
        <f t="shared" si="17"/>
        <v>25088</v>
      </c>
      <c r="AK168" s="3">
        <f t="shared" si="15"/>
        <v>64</v>
      </c>
      <c r="AL168" s="10">
        <v>32</v>
      </c>
      <c r="AM168" s="10">
        <v>6</v>
      </c>
      <c r="AN168" s="10">
        <f t="shared" si="16"/>
        <v>25</v>
      </c>
      <c r="AO168" s="10">
        <f t="shared" si="12"/>
        <v>131</v>
      </c>
      <c r="AP168" s="10">
        <f t="shared" si="13"/>
        <v>784</v>
      </c>
    </row>
    <row r="169" spans="1:42" x14ac:dyDescent="0.25">
      <c r="A169" s="12">
        <v>4</v>
      </c>
      <c r="B169" s="11">
        <v>0</v>
      </c>
      <c r="C169" s="11">
        <v>64</v>
      </c>
      <c r="D169" s="11">
        <v>1</v>
      </c>
      <c r="E169" s="11">
        <v>1024</v>
      </c>
      <c r="F169" s="11">
        <v>64</v>
      </c>
      <c r="G169" s="11">
        <v>0</v>
      </c>
      <c r="H169" s="11">
        <v>1773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2097152</v>
      </c>
      <c r="P169" s="11">
        <v>1048576</v>
      </c>
      <c r="Q169" s="11">
        <v>2048</v>
      </c>
      <c r="R169" s="11">
        <v>512</v>
      </c>
      <c r="S169" s="11">
        <v>512</v>
      </c>
      <c r="T169" s="11">
        <v>1</v>
      </c>
      <c r="U169" s="11">
        <v>16</v>
      </c>
      <c r="V169" s="11">
        <v>16</v>
      </c>
      <c r="W169" s="11">
        <v>1</v>
      </c>
      <c r="X169" s="11">
        <v>512</v>
      </c>
      <c r="Y169" s="13">
        <v>0.125</v>
      </c>
      <c r="Z169" s="13">
        <v>1.953125E-3</v>
      </c>
      <c r="AA169" s="11">
        <v>0</v>
      </c>
      <c r="AB169" s="13">
        <v>0.5</v>
      </c>
      <c r="AC169" s="11">
        <v>0</v>
      </c>
      <c r="AD169" s="11">
        <v>0</v>
      </c>
      <c r="AE169" s="11">
        <v>1</v>
      </c>
      <c r="AF169" s="10">
        <v>15</v>
      </c>
      <c r="AG169" s="14">
        <v>3.83</v>
      </c>
      <c r="AH169" s="14">
        <v>8.11</v>
      </c>
      <c r="AI169" s="14">
        <v>175.38</v>
      </c>
      <c r="AJ169" s="3">
        <f t="shared" si="17"/>
        <v>32768</v>
      </c>
      <c r="AK169" s="3">
        <f t="shared" si="15"/>
        <v>512</v>
      </c>
      <c r="AL169" s="10">
        <v>32</v>
      </c>
      <c r="AM169" s="10">
        <v>6</v>
      </c>
      <c r="AN169" s="10">
        <f t="shared" si="16"/>
        <v>32</v>
      </c>
      <c r="AO169" s="10">
        <f t="shared" si="12"/>
        <v>171</v>
      </c>
      <c r="AP169" s="10">
        <f t="shared" si="13"/>
        <v>1024</v>
      </c>
    </row>
    <row r="170" spans="1:42" x14ac:dyDescent="0.25">
      <c r="A170" s="12">
        <v>4</v>
      </c>
      <c r="B170" s="11">
        <v>0</v>
      </c>
      <c r="C170" s="11">
        <v>72</v>
      </c>
      <c r="D170" s="11">
        <v>1</v>
      </c>
      <c r="E170" s="11">
        <v>1152</v>
      </c>
      <c r="F170" s="11">
        <v>72</v>
      </c>
      <c r="G170" s="11">
        <v>0</v>
      </c>
      <c r="H170" s="11">
        <v>1993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2654208</v>
      </c>
      <c r="P170" s="11">
        <v>1327104</v>
      </c>
      <c r="Q170" s="11">
        <v>2048</v>
      </c>
      <c r="R170" s="11">
        <v>576</v>
      </c>
      <c r="S170" s="11">
        <v>576</v>
      </c>
      <c r="T170" s="11">
        <v>1</v>
      </c>
      <c r="U170" s="11">
        <v>16</v>
      </c>
      <c r="V170" s="11">
        <v>16</v>
      </c>
      <c r="W170" s="11">
        <v>1</v>
      </c>
      <c r="X170" s="11">
        <v>576</v>
      </c>
      <c r="Y170" s="13">
        <v>0.125</v>
      </c>
      <c r="Z170" s="13">
        <v>1.5432099999999999E-3</v>
      </c>
      <c r="AA170" s="11">
        <v>0</v>
      </c>
      <c r="AB170" s="13">
        <v>0.5</v>
      </c>
      <c r="AC170" s="11">
        <v>0</v>
      </c>
      <c r="AD170" s="11">
        <v>0</v>
      </c>
      <c r="AE170" s="11">
        <v>1</v>
      </c>
      <c r="AF170" s="10">
        <v>15</v>
      </c>
      <c r="AG170" s="14">
        <v>4.29</v>
      </c>
      <c r="AH170" s="14">
        <v>11.47</v>
      </c>
      <c r="AI170" s="14">
        <v>238.99</v>
      </c>
      <c r="AJ170" s="3">
        <f t="shared" si="17"/>
        <v>41472</v>
      </c>
      <c r="AK170" s="3">
        <f t="shared" si="15"/>
        <v>64</v>
      </c>
      <c r="AL170" s="10">
        <v>32</v>
      </c>
      <c r="AM170" s="10">
        <v>6</v>
      </c>
      <c r="AN170" s="10">
        <f t="shared" si="16"/>
        <v>41</v>
      </c>
      <c r="AO170" s="10">
        <f t="shared" si="12"/>
        <v>216</v>
      </c>
      <c r="AP170" s="10">
        <f t="shared" si="13"/>
        <v>1296</v>
      </c>
    </row>
    <row r="171" spans="1:42" x14ac:dyDescent="0.25">
      <c r="A171" s="12">
        <v>4</v>
      </c>
      <c r="B171" s="11">
        <v>0</v>
      </c>
      <c r="C171" s="11">
        <v>80</v>
      </c>
      <c r="D171" s="11">
        <v>1</v>
      </c>
      <c r="E171" s="11">
        <v>1280</v>
      </c>
      <c r="F171" s="11">
        <v>80</v>
      </c>
      <c r="G171" s="11">
        <v>0</v>
      </c>
      <c r="H171" s="11">
        <v>2213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3276800</v>
      </c>
      <c r="P171" s="11">
        <v>1638400</v>
      </c>
      <c r="Q171" s="11">
        <v>2048</v>
      </c>
      <c r="R171" s="11">
        <v>640</v>
      </c>
      <c r="S171" s="11">
        <v>640</v>
      </c>
      <c r="T171" s="11">
        <v>1</v>
      </c>
      <c r="U171" s="11">
        <v>16</v>
      </c>
      <c r="V171" s="11">
        <v>16</v>
      </c>
      <c r="W171" s="11">
        <v>1</v>
      </c>
      <c r="X171" s="11">
        <v>640</v>
      </c>
      <c r="Y171" s="13">
        <v>0.125</v>
      </c>
      <c r="Z171" s="13">
        <v>1.25E-3</v>
      </c>
      <c r="AA171" s="11">
        <v>0</v>
      </c>
      <c r="AB171" s="13">
        <v>0.5</v>
      </c>
      <c r="AC171" s="11">
        <v>0</v>
      </c>
      <c r="AD171" s="11">
        <v>0</v>
      </c>
      <c r="AE171" s="11">
        <v>1</v>
      </c>
      <c r="AF171" s="10">
        <v>15</v>
      </c>
      <c r="AG171" s="14">
        <v>5.24</v>
      </c>
      <c r="AH171" s="14">
        <v>14.63</v>
      </c>
      <c r="AI171" s="14">
        <v>327.5</v>
      </c>
      <c r="AJ171" s="3">
        <f t="shared" si="17"/>
        <v>51200</v>
      </c>
      <c r="AK171" s="3">
        <f t="shared" si="15"/>
        <v>128</v>
      </c>
      <c r="AL171" s="10">
        <v>32</v>
      </c>
      <c r="AM171" s="10">
        <v>6</v>
      </c>
      <c r="AN171" s="10">
        <f t="shared" si="16"/>
        <v>50</v>
      </c>
      <c r="AO171" s="10">
        <f t="shared" si="12"/>
        <v>267</v>
      </c>
      <c r="AP171" s="10">
        <f t="shared" si="13"/>
        <v>1600</v>
      </c>
    </row>
    <row r="172" spans="1:42" x14ac:dyDescent="0.25">
      <c r="A172" s="12">
        <v>4</v>
      </c>
      <c r="B172" s="11">
        <v>0</v>
      </c>
      <c r="C172" s="11">
        <v>88</v>
      </c>
      <c r="D172" s="11">
        <v>1</v>
      </c>
      <c r="E172" s="11">
        <v>1408</v>
      </c>
      <c r="F172" s="11">
        <v>88</v>
      </c>
      <c r="G172" s="11">
        <v>0</v>
      </c>
      <c r="H172" s="11">
        <v>2433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3964928</v>
      </c>
      <c r="P172" s="11">
        <v>1982464</v>
      </c>
      <c r="Q172" s="11">
        <v>2048</v>
      </c>
      <c r="R172" s="11">
        <v>704</v>
      </c>
      <c r="S172" s="11">
        <v>704</v>
      </c>
      <c r="T172" s="11">
        <v>1</v>
      </c>
      <c r="U172" s="11">
        <v>16</v>
      </c>
      <c r="V172" s="11">
        <v>16</v>
      </c>
      <c r="W172" s="11">
        <v>1</v>
      </c>
      <c r="X172" s="11">
        <v>704</v>
      </c>
      <c r="Y172" s="13">
        <v>0.125</v>
      </c>
      <c r="Z172" s="13">
        <v>1.0330579999999999E-3</v>
      </c>
      <c r="AA172" s="11">
        <v>0</v>
      </c>
      <c r="AB172" s="13">
        <v>0.5</v>
      </c>
      <c r="AC172" s="11">
        <v>0</v>
      </c>
      <c r="AD172" s="11">
        <v>0</v>
      </c>
      <c r="AE172" s="11">
        <v>1</v>
      </c>
      <c r="AF172" s="10">
        <v>15</v>
      </c>
      <c r="AG172" s="14">
        <v>5.67</v>
      </c>
      <c r="AH172" s="14">
        <v>18.53</v>
      </c>
      <c r="AI172" s="14">
        <v>437.35</v>
      </c>
      <c r="AJ172" s="3">
        <f t="shared" si="17"/>
        <v>61952</v>
      </c>
      <c r="AK172" s="3">
        <f t="shared" si="15"/>
        <v>64</v>
      </c>
      <c r="AL172" s="10">
        <v>32</v>
      </c>
      <c r="AM172" s="10">
        <v>6</v>
      </c>
      <c r="AN172" s="10">
        <f t="shared" si="16"/>
        <v>61</v>
      </c>
      <c r="AO172" s="10">
        <f t="shared" si="12"/>
        <v>323</v>
      </c>
      <c r="AP172" s="10">
        <f t="shared" si="13"/>
        <v>1936</v>
      </c>
    </row>
    <row r="173" spans="1:42" x14ac:dyDescent="0.25">
      <c r="A173" s="12">
        <v>4</v>
      </c>
      <c r="B173" s="11">
        <v>0</v>
      </c>
      <c r="C173" s="11">
        <v>96</v>
      </c>
      <c r="D173" s="11">
        <v>1</v>
      </c>
      <c r="E173" s="11">
        <v>1536</v>
      </c>
      <c r="F173" s="11">
        <v>96</v>
      </c>
      <c r="G173" s="11">
        <v>0</v>
      </c>
      <c r="H173" s="11">
        <v>2653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4718592</v>
      </c>
      <c r="P173" s="11">
        <v>2359296</v>
      </c>
      <c r="Q173" s="11">
        <v>2048</v>
      </c>
      <c r="R173" s="11">
        <v>768</v>
      </c>
      <c r="S173" s="11">
        <v>768</v>
      </c>
      <c r="T173" s="11">
        <v>1</v>
      </c>
      <c r="U173" s="11">
        <v>16</v>
      </c>
      <c r="V173" s="11">
        <v>16</v>
      </c>
      <c r="W173" s="11">
        <v>1</v>
      </c>
      <c r="X173" s="11">
        <v>768</v>
      </c>
      <c r="Y173" s="13">
        <v>0.125</v>
      </c>
      <c r="Z173" s="13">
        <v>8.6805560000000005E-4</v>
      </c>
      <c r="AA173" s="11">
        <v>0</v>
      </c>
      <c r="AB173" s="13">
        <v>0.5</v>
      </c>
      <c r="AC173" s="11">
        <v>0</v>
      </c>
      <c r="AD173" s="11">
        <v>0</v>
      </c>
      <c r="AE173" s="11">
        <v>1</v>
      </c>
      <c r="AF173" s="10">
        <v>15</v>
      </c>
      <c r="AG173" s="14">
        <v>6.49</v>
      </c>
      <c r="AH173" s="14">
        <v>22.42</v>
      </c>
      <c r="AI173" s="14">
        <v>564.42999999999995</v>
      </c>
      <c r="AJ173" s="3">
        <f t="shared" si="17"/>
        <v>73728</v>
      </c>
      <c r="AK173" s="3">
        <f t="shared" si="15"/>
        <v>256</v>
      </c>
      <c r="AL173" s="10">
        <v>32</v>
      </c>
      <c r="AM173" s="10">
        <v>6</v>
      </c>
      <c r="AN173" s="10">
        <f t="shared" si="16"/>
        <v>72</v>
      </c>
      <c r="AO173" s="10">
        <f t="shared" si="12"/>
        <v>384</v>
      </c>
      <c r="AP173" s="10">
        <f t="shared" si="13"/>
        <v>2304</v>
      </c>
    </row>
    <row r="174" spans="1:42" x14ac:dyDescent="0.25">
      <c r="A174" s="12">
        <v>4</v>
      </c>
      <c r="B174" s="11">
        <v>0</v>
      </c>
      <c r="C174" s="11">
        <v>104</v>
      </c>
      <c r="D174" s="11">
        <v>1</v>
      </c>
      <c r="E174" s="11">
        <v>1664</v>
      </c>
      <c r="F174" s="11">
        <v>104</v>
      </c>
      <c r="G174" s="11">
        <v>0</v>
      </c>
      <c r="H174" s="11">
        <v>2873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5537792</v>
      </c>
      <c r="P174" s="11">
        <v>2768896</v>
      </c>
      <c r="Q174" s="11">
        <v>2048</v>
      </c>
      <c r="R174" s="11">
        <v>832</v>
      </c>
      <c r="S174" s="11">
        <v>832</v>
      </c>
      <c r="T174" s="11">
        <v>1</v>
      </c>
      <c r="U174" s="11">
        <v>16</v>
      </c>
      <c r="V174" s="11">
        <v>16</v>
      </c>
      <c r="W174" s="11">
        <v>1</v>
      </c>
      <c r="X174" s="11">
        <v>832</v>
      </c>
      <c r="Y174" s="13">
        <v>0.125</v>
      </c>
      <c r="Z174" s="13">
        <v>7.3964500000000004E-4</v>
      </c>
      <c r="AA174" s="11">
        <v>0</v>
      </c>
      <c r="AB174" s="13">
        <v>0.5</v>
      </c>
      <c r="AC174" s="11">
        <v>0</v>
      </c>
      <c r="AD174" s="11">
        <v>0</v>
      </c>
      <c r="AE174" s="11">
        <v>1</v>
      </c>
      <c r="AF174" s="10">
        <v>15</v>
      </c>
      <c r="AG174" s="14">
        <v>7.43</v>
      </c>
      <c r="AH174" s="14">
        <v>26.97</v>
      </c>
      <c r="AI174" s="14">
        <v>720</v>
      </c>
      <c r="AJ174" s="3">
        <f t="shared" si="17"/>
        <v>86528</v>
      </c>
      <c r="AK174" s="3">
        <f t="shared" si="15"/>
        <v>64</v>
      </c>
      <c r="AL174" s="10">
        <v>32</v>
      </c>
      <c r="AM174" s="10">
        <v>6</v>
      </c>
      <c r="AN174" s="10">
        <f t="shared" si="16"/>
        <v>85</v>
      </c>
      <c r="AO174" s="10">
        <f t="shared" si="12"/>
        <v>451</v>
      </c>
      <c r="AP174" s="10">
        <f t="shared" si="13"/>
        <v>2704</v>
      </c>
    </row>
    <row r="175" spans="1:42" x14ac:dyDescent="0.25">
      <c r="A175" s="12">
        <v>4</v>
      </c>
      <c r="B175" s="11">
        <v>0</v>
      </c>
      <c r="C175" s="11">
        <v>112</v>
      </c>
      <c r="D175" s="11">
        <v>1</v>
      </c>
      <c r="E175" s="11">
        <v>1792</v>
      </c>
      <c r="F175" s="11">
        <v>112</v>
      </c>
      <c r="G175" s="11">
        <v>0</v>
      </c>
      <c r="H175" s="11">
        <v>3093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6422528</v>
      </c>
      <c r="P175" s="11">
        <v>3211264</v>
      </c>
      <c r="Q175" s="11">
        <v>2048</v>
      </c>
      <c r="R175" s="11">
        <v>896</v>
      </c>
      <c r="S175" s="11">
        <v>896</v>
      </c>
      <c r="T175" s="11">
        <v>1</v>
      </c>
      <c r="U175" s="11">
        <v>16</v>
      </c>
      <c r="V175" s="11">
        <v>16</v>
      </c>
      <c r="W175" s="11">
        <v>1</v>
      </c>
      <c r="X175" s="11">
        <v>896</v>
      </c>
      <c r="Y175" s="13">
        <v>0.125</v>
      </c>
      <c r="Z175" s="13">
        <v>6.3775509999999997E-4</v>
      </c>
      <c r="AA175" s="11">
        <v>0</v>
      </c>
      <c r="AB175" s="13">
        <v>0.5</v>
      </c>
      <c r="AC175" s="11">
        <v>0</v>
      </c>
      <c r="AD175" s="11">
        <v>0</v>
      </c>
      <c r="AE175" s="11">
        <v>1</v>
      </c>
      <c r="AF175" s="10">
        <v>15</v>
      </c>
      <c r="AG175" s="14">
        <v>9.08</v>
      </c>
      <c r="AH175" s="14">
        <v>33.06</v>
      </c>
      <c r="AI175" s="14">
        <v>897.44</v>
      </c>
      <c r="AJ175" s="3">
        <f t="shared" si="17"/>
        <v>100352</v>
      </c>
      <c r="AK175" s="3">
        <f t="shared" si="15"/>
        <v>128</v>
      </c>
      <c r="AL175" s="10">
        <v>32</v>
      </c>
      <c r="AM175" s="10">
        <v>6</v>
      </c>
      <c r="AN175" s="10">
        <f t="shared" si="16"/>
        <v>98</v>
      </c>
      <c r="AO175" s="10">
        <f t="shared" si="12"/>
        <v>523</v>
      </c>
      <c r="AP175" s="10">
        <f t="shared" si="13"/>
        <v>3136</v>
      </c>
    </row>
    <row r="176" spans="1:42" x14ac:dyDescent="0.25">
      <c r="A176" s="12">
        <v>4</v>
      </c>
      <c r="B176" s="11">
        <v>0</v>
      </c>
      <c r="C176" s="11">
        <v>120</v>
      </c>
      <c r="D176" s="11">
        <v>1</v>
      </c>
      <c r="E176" s="11">
        <v>1920</v>
      </c>
      <c r="F176" s="11">
        <v>120</v>
      </c>
      <c r="G176" s="11">
        <v>0</v>
      </c>
      <c r="H176" s="11">
        <v>3313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7372800</v>
      </c>
      <c r="P176" s="11">
        <v>3686400</v>
      </c>
      <c r="Q176" s="11">
        <v>2048</v>
      </c>
      <c r="R176" s="11">
        <v>960</v>
      </c>
      <c r="S176" s="11">
        <v>960</v>
      </c>
      <c r="T176" s="11">
        <v>1</v>
      </c>
      <c r="U176" s="11">
        <v>16</v>
      </c>
      <c r="V176" s="11">
        <v>16</v>
      </c>
      <c r="W176" s="11">
        <v>1</v>
      </c>
      <c r="X176" s="11">
        <v>960</v>
      </c>
      <c r="Y176" s="13">
        <v>0.125</v>
      </c>
      <c r="Z176" s="13">
        <v>5.5555559999999999E-4</v>
      </c>
      <c r="AA176" s="11">
        <v>0</v>
      </c>
      <c r="AB176" s="13">
        <v>0.5</v>
      </c>
      <c r="AC176" s="11">
        <v>0</v>
      </c>
      <c r="AD176" s="11">
        <v>0</v>
      </c>
      <c r="AE176" s="11">
        <v>1</v>
      </c>
      <c r="AF176" s="10">
        <v>15</v>
      </c>
      <c r="AG176" s="14">
        <v>10.07</v>
      </c>
      <c r="AH176" s="14">
        <v>39.32</v>
      </c>
      <c r="AI176" s="14">
        <v>1104.95</v>
      </c>
      <c r="AJ176" s="3">
        <f t="shared" si="17"/>
        <v>115200</v>
      </c>
      <c r="AK176" s="3">
        <f t="shared" si="15"/>
        <v>64</v>
      </c>
      <c r="AL176" s="10">
        <v>32</v>
      </c>
      <c r="AM176" s="10">
        <v>6</v>
      </c>
      <c r="AN176" s="10">
        <f t="shared" si="16"/>
        <v>113</v>
      </c>
      <c r="AO176" s="10">
        <f t="shared" si="12"/>
        <v>600</v>
      </c>
      <c r="AP176" s="10">
        <f t="shared" si="13"/>
        <v>3600</v>
      </c>
    </row>
    <row r="177" spans="1:42" x14ac:dyDescent="0.25">
      <c r="A177" s="12">
        <v>4</v>
      </c>
      <c r="B177" s="11">
        <v>0</v>
      </c>
      <c r="C177" s="11">
        <v>128</v>
      </c>
      <c r="D177" s="11">
        <v>1</v>
      </c>
      <c r="E177" s="11">
        <v>2048</v>
      </c>
      <c r="F177" s="11">
        <v>128</v>
      </c>
      <c r="G177" s="11">
        <v>0</v>
      </c>
      <c r="H177" s="11">
        <v>3533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8388608</v>
      </c>
      <c r="P177" s="11">
        <v>4194304</v>
      </c>
      <c r="Q177" s="11">
        <v>2048</v>
      </c>
      <c r="R177" s="11">
        <v>1024</v>
      </c>
      <c r="S177" s="11">
        <v>1024</v>
      </c>
      <c r="T177" s="11">
        <v>1</v>
      </c>
      <c r="U177" s="11">
        <v>16</v>
      </c>
      <c r="V177" s="11">
        <v>16</v>
      </c>
      <c r="W177" s="11">
        <v>1</v>
      </c>
      <c r="X177" s="11">
        <v>1024</v>
      </c>
      <c r="Y177" s="13">
        <v>0.125</v>
      </c>
      <c r="Z177" s="13">
        <v>4.8828130000000002E-4</v>
      </c>
      <c r="AA177" s="11">
        <v>0</v>
      </c>
      <c r="AB177" s="13">
        <v>0.5</v>
      </c>
      <c r="AC177" s="11">
        <v>0</v>
      </c>
      <c r="AD177" s="11">
        <v>0</v>
      </c>
      <c r="AE177" s="11">
        <v>1</v>
      </c>
      <c r="AF177" s="10">
        <v>15</v>
      </c>
      <c r="AG177" s="14">
        <v>12.98</v>
      </c>
      <c r="AH177" s="14">
        <v>45.73</v>
      </c>
      <c r="AI177" s="14">
        <v>1339.12</v>
      </c>
      <c r="AJ177" s="3">
        <f t="shared" si="17"/>
        <v>131072</v>
      </c>
      <c r="AK177" s="3">
        <f t="shared" si="15"/>
        <v>1024</v>
      </c>
      <c r="AL177" s="10">
        <v>32</v>
      </c>
      <c r="AM177" s="10">
        <v>6</v>
      </c>
      <c r="AN177" s="10">
        <f t="shared" si="16"/>
        <v>128</v>
      </c>
      <c r="AO177" s="10">
        <f t="shared" si="12"/>
        <v>683</v>
      </c>
      <c r="AP177" s="10">
        <f t="shared" si="13"/>
        <v>4096</v>
      </c>
    </row>
    <row r="178" spans="1:42" x14ac:dyDescent="0.25">
      <c r="A178" s="12">
        <v>4</v>
      </c>
      <c r="B178" s="11">
        <v>0</v>
      </c>
      <c r="C178" s="11">
        <v>136</v>
      </c>
      <c r="D178" s="11">
        <v>1</v>
      </c>
      <c r="E178" s="11">
        <v>2176</v>
      </c>
      <c r="F178" s="11">
        <v>136</v>
      </c>
      <c r="G178" s="11">
        <v>0</v>
      </c>
      <c r="H178" s="11">
        <v>3753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9469952</v>
      </c>
      <c r="P178" s="11">
        <v>4734976</v>
      </c>
      <c r="Q178" s="11">
        <v>2048</v>
      </c>
      <c r="R178" s="11">
        <v>1088</v>
      </c>
      <c r="S178" s="11">
        <v>1088</v>
      </c>
      <c r="T178" s="11">
        <v>1</v>
      </c>
      <c r="U178" s="11">
        <v>16</v>
      </c>
      <c r="V178" s="11">
        <v>16</v>
      </c>
      <c r="W178" s="11">
        <v>1</v>
      </c>
      <c r="X178" s="11">
        <v>1088</v>
      </c>
      <c r="Y178" s="13">
        <v>0.125</v>
      </c>
      <c r="Z178" s="13">
        <v>4.3252600000000003E-4</v>
      </c>
      <c r="AA178" s="11">
        <v>0</v>
      </c>
      <c r="AB178" s="13">
        <v>0.5</v>
      </c>
      <c r="AC178" s="11">
        <v>0</v>
      </c>
      <c r="AD178" s="11">
        <v>0</v>
      </c>
      <c r="AE178" s="11">
        <v>1</v>
      </c>
      <c r="AF178" s="10">
        <v>15</v>
      </c>
      <c r="AG178" s="14">
        <v>15.31</v>
      </c>
      <c r="AH178" s="14">
        <v>53.89</v>
      </c>
      <c r="AI178" s="14">
        <v>1613.19</v>
      </c>
      <c r="AJ178" s="3">
        <f t="shared" si="17"/>
        <v>147968</v>
      </c>
      <c r="AK178" s="3">
        <f t="shared" si="15"/>
        <v>64</v>
      </c>
      <c r="AL178" s="10">
        <v>32</v>
      </c>
      <c r="AM178" s="10">
        <v>6</v>
      </c>
      <c r="AN178" s="10">
        <f t="shared" si="16"/>
        <v>145</v>
      </c>
      <c r="AO178" s="10">
        <f t="shared" si="12"/>
        <v>771</v>
      </c>
      <c r="AP178" s="10">
        <f t="shared" si="13"/>
        <v>4624</v>
      </c>
    </row>
    <row r="179" spans="1:42" x14ac:dyDescent="0.25">
      <c r="A179" s="12">
        <v>4</v>
      </c>
      <c r="B179" s="11">
        <v>0</v>
      </c>
      <c r="C179" s="11">
        <v>144</v>
      </c>
      <c r="D179" s="11">
        <v>1</v>
      </c>
      <c r="E179" s="11">
        <v>2304</v>
      </c>
      <c r="F179" s="11">
        <v>144</v>
      </c>
      <c r="G179" s="11">
        <v>0</v>
      </c>
      <c r="H179" s="11">
        <v>3973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10616832</v>
      </c>
      <c r="P179" s="11">
        <v>5308416</v>
      </c>
      <c r="Q179" s="11">
        <v>2048</v>
      </c>
      <c r="R179" s="11">
        <v>1152</v>
      </c>
      <c r="S179" s="11">
        <v>1152</v>
      </c>
      <c r="T179" s="11">
        <v>1</v>
      </c>
      <c r="U179" s="11">
        <v>16</v>
      </c>
      <c r="V179" s="11">
        <v>16</v>
      </c>
      <c r="W179" s="11">
        <v>1</v>
      </c>
      <c r="X179" s="11">
        <v>1152</v>
      </c>
      <c r="Y179" s="13">
        <v>0.125</v>
      </c>
      <c r="Z179" s="13">
        <v>3.8580249999999998E-4</v>
      </c>
      <c r="AA179" s="11">
        <v>0</v>
      </c>
      <c r="AB179" s="13">
        <v>0.5</v>
      </c>
      <c r="AC179" s="11">
        <v>0</v>
      </c>
      <c r="AD179" s="11">
        <v>0</v>
      </c>
      <c r="AE179" s="11">
        <v>1</v>
      </c>
      <c r="AF179" s="10">
        <v>15</v>
      </c>
      <c r="AG179" s="14">
        <v>17.61</v>
      </c>
      <c r="AH179" s="14">
        <v>63.36</v>
      </c>
      <c r="AI179" s="14">
        <v>1912.44</v>
      </c>
      <c r="AJ179" s="3">
        <f t="shared" si="17"/>
        <v>165888</v>
      </c>
      <c r="AK179" s="3">
        <f t="shared" si="15"/>
        <v>128</v>
      </c>
      <c r="AL179" s="10">
        <v>32</v>
      </c>
      <c r="AM179" s="10">
        <v>6</v>
      </c>
      <c r="AN179" s="10">
        <f t="shared" si="16"/>
        <v>162</v>
      </c>
      <c r="AO179" s="10">
        <f t="shared" si="12"/>
        <v>864</v>
      </c>
      <c r="AP179" s="10">
        <f t="shared" si="13"/>
        <v>5184</v>
      </c>
    </row>
    <row r="180" spans="1:42" x14ac:dyDescent="0.25">
      <c r="A180" s="12">
        <v>4</v>
      </c>
      <c r="B180" s="11">
        <v>0</v>
      </c>
      <c r="C180" s="11">
        <v>152</v>
      </c>
      <c r="D180" s="11">
        <v>1</v>
      </c>
      <c r="E180" s="11">
        <v>2432</v>
      </c>
      <c r="F180" s="11">
        <v>152</v>
      </c>
      <c r="G180" s="11">
        <v>0</v>
      </c>
      <c r="H180" s="11">
        <v>4193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11829248</v>
      </c>
      <c r="P180" s="11">
        <v>5914624</v>
      </c>
      <c r="Q180" s="11">
        <v>2048</v>
      </c>
      <c r="R180" s="11">
        <v>1216</v>
      </c>
      <c r="S180" s="11">
        <v>1216</v>
      </c>
      <c r="T180" s="11">
        <v>1</v>
      </c>
      <c r="U180" s="11">
        <v>16</v>
      </c>
      <c r="V180" s="11">
        <v>16</v>
      </c>
      <c r="W180" s="11">
        <v>1</v>
      </c>
      <c r="X180" s="11">
        <v>1216</v>
      </c>
      <c r="Y180" s="13">
        <v>0.125</v>
      </c>
      <c r="Z180" s="13">
        <v>3.4626040000000001E-4</v>
      </c>
      <c r="AA180" s="11">
        <v>0</v>
      </c>
      <c r="AB180" s="13">
        <v>0.5</v>
      </c>
      <c r="AC180" s="11">
        <v>0</v>
      </c>
      <c r="AD180" s="11">
        <v>0</v>
      </c>
      <c r="AE180" s="11">
        <v>1</v>
      </c>
      <c r="AF180" s="10">
        <v>15</v>
      </c>
      <c r="AG180" s="14">
        <v>8.4700000000000006</v>
      </c>
      <c r="AH180" s="14">
        <v>73.31</v>
      </c>
      <c r="AI180" s="14">
        <v>2331.92</v>
      </c>
      <c r="AJ180" s="3">
        <f t="shared" si="17"/>
        <v>184832</v>
      </c>
      <c r="AK180" s="3">
        <f t="shared" si="15"/>
        <v>64</v>
      </c>
      <c r="AL180" s="10">
        <v>32</v>
      </c>
      <c r="AM180" s="10">
        <v>6</v>
      </c>
      <c r="AN180" s="10">
        <f t="shared" si="16"/>
        <v>181</v>
      </c>
      <c r="AO180" s="10">
        <f t="shared" si="12"/>
        <v>963</v>
      </c>
      <c r="AP180" s="10">
        <f t="shared" si="13"/>
        <v>5776</v>
      </c>
    </row>
    <row r="181" spans="1:42" x14ac:dyDescent="0.25">
      <c r="A181" s="12">
        <v>4</v>
      </c>
      <c r="B181" s="11">
        <v>0</v>
      </c>
      <c r="C181" s="11">
        <v>160</v>
      </c>
      <c r="D181" s="11">
        <v>1</v>
      </c>
      <c r="E181" s="11">
        <v>2560</v>
      </c>
      <c r="F181" s="11">
        <v>160</v>
      </c>
      <c r="G181" s="11">
        <v>0</v>
      </c>
      <c r="H181" s="11">
        <v>4413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13107200</v>
      </c>
      <c r="P181" s="11">
        <v>6553600</v>
      </c>
      <c r="Q181" s="11">
        <v>2048</v>
      </c>
      <c r="R181" s="11">
        <v>1280</v>
      </c>
      <c r="S181" s="11">
        <v>1280</v>
      </c>
      <c r="T181" s="11">
        <v>1</v>
      </c>
      <c r="U181" s="11">
        <v>16</v>
      </c>
      <c r="V181" s="11">
        <v>16</v>
      </c>
      <c r="W181" s="11">
        <v>1</v>
      </c>
      <c r="X181" s="11">
        <v>1280</v>
      </c>
      <c r="Y181" s="13">
        <v>0.125</v>
      </c>
      <c r="Z181" s="13">
        <v>3.1250000000000001E-4</v>
      </c>
      <c r="AA181" s="11">
        <v>0</v>
      </c>
      <c r="AB181" s="13">
        <v>0.5</v>
      </c>
      <c r="AC181" s="11">
        <v>0</v>
      </c>
      <c r="AD181" s="11">
        <v>0</v>
      </c>
      <c r="AE181" s="11">
        <v>1</v>
      </c>
      <c r="AF181" s="10">
        <v>15</v>
      </c>
      <c r="AG181" s="14">
        <v>9.89</v>
      </c>
      <c r="AH181" s="14">
        <v>84.14</v>
      </c>
      <c r="AI181" s="14">
        <v>2713.91</v>
      </c>
      <c r="AJ181" s="3">
        <f t="shared" si="17"/>
        <v>204800</v>
      </c>
      <c r="AK181" s="3">
        <f t="shared" si="15"/>
        <v>256</v>
      </c>
      <c r="AL181" s="10">
        <v>32</v>
      </c>
      <c r="AM181" s="10">
        <v>6</v>
      </c>
      <c r="AN181" s="10">
        <f t="shared" si="16"/>
        <v>200</v>
      </c>
      <c r="AO181" s="10">
        <f t="shared" si="12"/>
        <v>1067</v>
      </c>
      <c r="AP181" s="10">
        <f t="shared" si="13"/>
        <v>6400</v>
      </c>
    </row>
    <row r="182" spans="1:42" x14ac:dyDescent="0.25">
      <c r="A182" s="12">
        <v>4</v>
      </c>
      <c r="B182" s="11">
        <v>0</v>
      </c>
      <c r="C182" s="11">
        <v>168</v>
      </c>
      <c r="D182" s="11">
        <v>1</v>
      </c>
      <c r="E182" s="11">
        <v>2688</v>
      </c>
      <c r="F182" s="11">
        <v>168</v>
      </c>
      <c r="G182" s="11">
        <v>0</v>
      </c>
      <c r="H182" s="11">
        <v>4633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14450688</v>
      </c>
      <c r="P182" s="11">
        <v>7225344</v>
      </c>
      <c r="Q182" s="11">
        <v>2048</v>
      </c>
      <c r="R182" s="11">
        <v>1344</v>
      </c>
      <c r="S182" s="11">
        <v>1344</v>
      </c>
      <c r="T182" s="11">
        <v>1</v>
      </c>
      <c r="U182" s="11">
        <v>16</v>
      </c>
      <c r="V182" s="11">
        <v>16</v>
      </c>
      <c r="W182" s="11">
        <v>1</v>
      </c>
      <c r="X182" s="11">
        <v>1344</v>
      </c>
      <c r="Y182" s="13">
        <v>0.125</v>
      </c>
      <c r="Z182" s="13">
        <v>2.8344669999999999E-4</v>
      </c>
      <c r="AA182" s="11">
        <v>0</v>
      </c>
      <c r="AB182" s="13">
        <v>0.5</v>
      </c>
      <c r="AC182" s="11">
        <v>0</v>
      </c>
      <c r="AD182" s="11">
        <v>0</v>
      </c>
      <c r="AE182" s="11">
        <v>1</v>
      </c>
      <c r="AF182" s="10">
        <v>15</v>
      </c>
      <c r="AG182" s="14">
        <v>10.57</v>
      </c>
      <c r="AH182" s="14">
        <v>97.05</v>
      </c>
      <c r="AI182" s="14">
        <v>3138.74</v>
      </c>
      <c r="AJ182" s="3">
        <f t="shared" si="17"/>
        <v>225792</v>
      </c>
      <c r="AK182" s="3">
        <f t="shared" si="15"/>
        <v>64</v>
      </c>
      <c r="AL182" s="10">
        <v>32</v>
      </c>
      <c r="AM182" s="10">
        <v>6</v>
      </c>
      <c r="AN182" s="10">
        <f t="shared" si="16"/>
        <v>221</v>
      </c>
      <c r="AO182" s="10">
        <f t="shared" si="12"/>
        <v>1176</v>
      </c>
      <c r="AP182" s="10">
        <f t="shared" si="13"/>
        <v>7056</v>
      </c>
    </row>
    <row r="183" spans="1:42" x14ac:dyDescent="0.25">
      <c r="A183" s="12">
        <v>4</v>
      </c>
      <c r="B183" s="11">
        <v>0</v>
      </c>
      <c r="C183" s="11">
        <v>176</v>
      </c>
      <c r="D183" s="11">
        <v>1</v>
      </c>
      <c r="E183" s="11">
        <v>2816</v>
      </c>
      <c r="F183" s="11">
        <v>176</v>
      </c>
      <c r="G183" s="11">
        <v>0</v>
      </c>
      <c r="H183" s="11">
        <v>4853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15859712</v>
      </c>
      <c r="P183" s="11">
        <v>7929856</v>
      </c>
      <c r="Q183" s="11">
        <v>2048</v>
      </c>
      <c r="R183" s="11">
        <v>1408</v>
      </c>
      <c r="S183" s="11">
        <v>1408</v>
      </c>
      <c r="T183" s="11">
        <v>1</v>
      </c>
      <c r="U183" s="11">
        <v>16</v>
      </c>
      <c r="V183" s="11">
        <v>16</v>
      </c>
      <c r="W183" s="11">
        <v>1</v>
      </c>
      <c r="X183" s="11">
        <v>1408</v>
      </c>
      <c r="Y183" s="13">
        <v>0.125</v>
      </c>
      <c r="Z183" s="13">
        <v>2.5826449999999997E-4</v>
      </c>
      <c r="AA183" s="11">
        <v>0</v>
      </c>
      <c r="AB183" s="13">
        <v>0.5</v>
      </c>
      <c r="AC183" s="11">
        <v>0</v>
      </c>
      <c r="AD183" s="11">
        <v>0</v>
      </c>
      <c r="AE183" s="11">
        <v>1</v>
      </c>
      <c r="AF183" s="10">
        <v>15</v>
      </c>
      <c r="AG183" s="14">
        <v>11.48</v>
      </c>
      <c r="AH183" s="14">
        <v>110.21</v>
      </c>
      <c r="AI183" s="14">
        <v>3579.91</v>
      </c>
      <c r="AJ183" s="3">
        <f t="shared" si="17"/>
        <v>247808</v>
      </c>
      <c r="AK183" s="3">
        <f t="shared" si="15"/>
        <v>128</v>
      </c>
      <c r="AL183" s="10">
        <v>32</v>
      </c>
      <c r="AM183" s="10">
        <v>6</v>
      </c>
      <c r="AN183" s="10">
        <f t="shared" si="16"/>
        <v>242</v>
      </c>
      <c r="AO183" s="10">
        <f t="shared" si="12"/>
        <v>1291</v>
      </c>
      <c r="AP183" s="10">
        <f t="shared" si="13"/>
        <v>7744</v>
      </c>
    </row>
    <row r="184" spans="1:42" x14ac:dyDescent="0.25">
      <c r="A184" s="12">
        <v>4</v>
      </c>
      <c r="B184" s="11">
        <v>0</v>
      </c>
      <c r="C184" s="11">
        <v>184</v>
      </c>
      <c r="D184" s="11">
        <v>1</v>
      </c>
      <c r="E184" s="11">
        <v>2944</v>
      </c>
      <c r="F184" s="11">
        <v>184</v>
      </c>
      <c r="G184" s="11">
        <v>0</v>
      </c>
      <c r="H184" s="11">
        <v>5073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17334272</v>
      </c>
      <c r="P184" s="11">
        <v>8667136</v>
      </c>
      <c r="Q184" s="11">
        <v>2048</v>
      </c>
      <c r="R184" s="11">
        <v>1472</v>
      </c>
      <c r="S184" s="11">
        <v>1472</v>
      </c>
      <c r="T184" s="11">
        <v>1</v>
      </c>
      <c r="U184" s="11">
        <v>16</v>
      </c>
      <c r="V184" s="11">
        <v>16</v>
      </c>
      <c r="W184" s="11">
        <v>1</v>
      </c>
      <c r="X184" s="11">
        <v>1472</v>
      </c>
      <c r="Y184" s="13">
        <v>0.125</v>
      </c>
      <c r="Z184" s="13">
        <v>2.3629489999999999E-4</v>
      </c>
      <c r="AA184" s="11">
        <v>0</v>
      </c>
      <c r="AB184" s="13">
        <v>0.5</v>
      </c>
      <c r="AC184" s="11">
        <v>0</v>
      </c>
      <c r="AD184" s="11">
        <v>0</v>
      </c>
      <c r="AE184" s="11">
        <v>1</v>
      </c>
      <c r="AF184" s="10">
        <v>15</v>
      </c>
      <c r="AG184" s="14">
        <v>13</v>
      </c>
      <c r="AH184" s="14">
        <v>124.78</v>
      </c>
      <c r="AI184" s="14">
        <v>4183.34</v>
      </c>
      <c r="AJ184" s="3">
        <f t="shared" si="17"/>
        <v>270848</v>
      </c>
      <c r="AK184" s="3">
        <f t="shared" si="15"/>
        <v>64</v>
      </c>
      <c r="AL184" s="10">
        <v>32</v>
      </c>
      <c r="AM184" s="10">
        <v>6</v>
      </c>
      <c r="AN184" s="10">
        <f t="shared" si="16"/>
        <v>265</v>
      </c>
      <c r="AO184" s="10">
        <f t="shared" si="12"/>
        <v>1411</v>
      </c>
      <c r="AP184" s="10">
        <f t="shared" si="13"/>
        <v>8464</v>
      </c>
    </row>
    <row r="185" spans="1:42" x14ac:dyDescent="0.25">
      <c r="A185" s="12">
        <v>4</v>
      </c>
      <c r="B185" s="11">
        <v>0</v>
      </c>
      <c r="C185" s="11">
        <v>192</v>
      </c>
      <c r="D185" s="11">
        <v>1</v>
      </c>
      <c r="E185" s="11">
        <v>3072</v>
      </c>
      <c r="F185" s="11">
        <v>192</v>
      </c>
      <c r="G185" s="11">
        <v>0</v>
      </c>
      <c r="H185" s="11">
        <v>5293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18874368</v>
      </c>
      <c r="P185" s="11">
        <v>9437184</v>
      </c>
      <c r="Q185" s="11">
        <v>2048</v>
      </c>
      <c r="R185" s="11">
        <v>1536</v>
      </c>
      <c r="S185" s="11">
        <v>1536</v>
      </c>
      <c r="T185" s="11">
        <v>1</v>
      </c>
      <c r="U185" s="11">
        <v>16</v>
      </c>
      <c r="V185" s="11">
        <v>16</v>
      </c>
      <c r="W185" s="11">
        <v>1</v>
      </c>
      <c r="X185" s="11">
        <v>1536</v>
      </c>
      <c r="Y185" s="13">
        <v>0.125</v>
      </c>
      <c r="Z185" s="13">
        <v>2.1701390000000001E-4</v>
      </c>
      <c r="AA185" s="11">
        <v>0</v>
      </c>
      <c r="AB185" s="13">
        <v>0.5</v>
      </c>
      <c r="AC185" s="11">
        <v>0</v>
      </c>
      <c r="AD185" s="11">
        <v>0</v>
      </c>
      <c r="AE185" s="11">
        <v>1</v>
      </c>
      <c r="AF185" s="10">
        <v>15</v>
      </c>
      <c r="AG185" s="14">
        <v>14.5</v>
      </c>
      <c r="AH185" s="14">
        <v>140.26</v>
      </c>
      <c r="AI185" s="14">
        <v>4660.1499999999996</v>
      </c>
      <c r="AJ185" s="3">
        <f t="shared" si="17"/>
        <v>294912</v>
      </c>
      <c r="AK185" s="3">
        <f t="shared" si="15"/>
        <v>512</v>
      </c>
      <c r="AL185" s="10">
        <v>32</v>
      </c>
      <c r="AM185" s="10">
        <v>6</v>
      </c>
      <c r="AN185" s="10">
        <f t="shared" si="16"/>
        <v>288</v>
      </c>
      <c r="AO185" s="10">
        <f t="shared" si="12"/>
        <v>1536</v>
      </c>
      <c r="AP185" s="10">
        <f t="shared" si="13"/>
        <v>9216</v>
      </c>
    </row>
    <row r="186" spans="1:42" x14ac:dyDescent="0.25">
      <c r="A186" s="12">
        <v>4</v>
      </c>
      <c r="B186" s="11">
        <v>0</v>
      </c>
      <c r="C186" s="11">
        <v>200</v>
      </c>
      <c r="D186" s="11">
        <v>1</v>
      </c>
      <c r="E186" s="11">
        <v>3200</v>
      </c>
      <c r="F186" s="11">
        <v>200</v>
      </c>
      <c r="G186" s="11">
        <v>0</v>
      </c>
      <c r="H186" s="11">
        <v>5513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20480000</v>
      </c>
      <c r="P186" s="11">
        <v>10240000</v>
      </c>
      <c r="Q186" s="11">
        <v>2048</v>
      </c>
      <c r="R186" s="11">
        <v>1600</v>
      </c>
      <c r="S186" s="11">
        <v>1600</v>
      </c>
      <c r="T186" s="11">
        <v>1</v>
      </c>
      <c r="U186" s="11">
        <v>16</v>
      </c>
      <c r="V186" s="11">
        <v>16</v>
      </c>
      <c r="W186" s="11">
        <v>1</v>
      </c>
      <c r="X186" s="11">
        <v>1600</v>
      </c>
      <c r="Y186" s="13">
        <v>0.125</v>
      </c>
      <c r="Z186" s="13">
        <v>2.0000000000000001E-4</v>
      </c>
      <c r="AA186" s="11">
        <v>0</v>
      </c>
      <c r="AB186" s="13">
        <v>0.5</v>
      </c>
      <c r="AC186" s="11">
        <v>0</v>
      </c>
      <c r="AD186" s="11">
        <v>0</v>
      </c>
      <c r="AE186" s="11">
        <v>1</v>
      </c>
      <c r="AF186" s="10">
        <v>15</v>
      </c>
      <c r="AG186" s="14">
        <v>16.829999999999998</v>
      </c>
      <c r="AH186" s="14">
        <v>157.77000000000001</v>
      </c>
      <c r="AI186" s="14">
        <v>5397.34</v>
      </c>
      <c r="AJ186" s="3">
        <f t="shared" si="17"/>
        <v>320000</v>
      </c>
      <c r="AK186" s="3">
        <f t="shared" si="15"/>
        <v>64</v>
      </c>
      <c r="AL186" s="10">
        <v>32</v>
      </c>
      <c r="AM186" s="10">
        <v>6</v>
      </c>
      <c r="AN186" s="10">
        <f t="shared" si="16"/>
        <v>313</v>
      </c>
      <c r="AO186" s="10">
        <f t="shared" si="12"/>
        <v>1667</v>
      </c>
      <c r="AP186" s="10">
        <f t="shared" si="13"/>
        <v>10000</v>
      </c>
    </row>
    <row r="187" spans="1:42" x14ac:dyDescent="0.25">
      <c r="A187" s="12">
        <v>4</v>
      </c>
      <c r="B187" s="11">
        <v>0</v>
      </c>
      <c r="C187" s="11">
        <v>208</v>
      </c>
      <c r="D187" s="11">
        <v>1</v>
      </c>
      <c r="E187" s="11">
        <v>3328</v>
      </c>
      <c r="F187" s="11">
        <v>208</v>
      </c>
      <c r="G187" s="11">
        <v>0</v>
      </c>
      <c r="H187" s="11">
        <v>5733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22151168</v>
      </c>
      <c r="P187" s="11">
        <v>11075584</v>
      </c>
      <c r="Q187" s="11">
        <v>2048</v>
      </c>
      <c r="R187" s="11">
        <v>1664</v>
      </c>
      <c r="S187" s="11">
        <v>1664</v>
      </c>
      <c r="T187" s="11">
        <v>1</v>
      </c>
      <c r="U187" s="11">
        <v>16</v>
      </c>
      <c r="V187" s="11">
        <v>16</v>
      </c>
      <c r="W187" s="11">
        <v>1</v>
      </c>
      <c r="X187" s="11">
        <v>1664</v>
      </c>
      <c r="Y187" s="13">
        <v>0.125</v>
      </c>
      <c r="Z187" s="13">
        <v>1.849113E-4</v>
      </c>
      <c r="AA187" s="11">
        <v>0</v>
      </c>
      <c r="AB187" s="13">
        <v>0.5</v>
      </c>
      <c r="AC187" s="11">
        <v>0</v>
      </c>
      <c r="AD187" s="11">
        <v>0</v>
      </c>
      <c r="AE187" s="11">
        <v>1</v>
      </c>
      <c r="AF187" s="10">
        <v>15</v>
      </c>
      <c r="AG187" s="14">
        <v>21.19</v>
      </c>
      <c r="AH187" s="14">
        <v>176.87</v>
      </c>
      <c r="AI187" s="14">
        <v>6028.11</v>
      </c>
      <c r="AJ187" s="3">
        <f t="shared" si="17"/>
        <v>346112</v>
      </c>
      <c r="AK187" s="3">
        <f t="shared" si="15"/>
        <v>128</v>
      </c>
      <c r="AL187" s="10">
        <v>32</v>
      </c>
      <c r="AM187" s="10">
        <v>6</v>
      </c>
      <c r="AN187" s="10">
        <f t="shared" si="16"/>
        <v>338</v>
      </c>
      <c r="AO187" s="10">
        <f t="shared" si="12"/>
        <v>1803</v>
      </c>
      <c r="AP187" s="10">
        <f t="shared" si="13"/>
        <v>10816</v>
      </c>
    </row>
    <row r="188" spans="1:42" x14ac:dyDescent="0.25">
      <c r="A188" s="12">
        <v>4</v>
      </c>
      <c r="B188" s="11">
        <v>0</v>
      </c>
      <c r="C188" s="11">
        <v>216</v>
      </c>
      <c r="D188" s="11">
        <v>1</v>
      </c>
      <c r="E188" s="11">
        <v>3456</v>
      </c>
      <c r="F188" s="11">
        <v>216</v>
      </c>
      <c r="G188" s="11">
        <v>0</v>
      </c>
      <c r="H188" s="11">
        <v>5953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23887872</v>
      </c>
      <c r="P188" s="11">
        <v>11943936</v>
      </c>
      <c r="Q188" s="11">
        <v>2048</v>
      </c>
      <c r="R188" s="11">
        <v>1728</v>
      </c>
      <c r="S188" s="11">
        <v>1728</v>
      </c>
      <c r="T188" s="11">
        <v>1</v>
      </c>
      <c r="U188" s="11">
        <v>16</v>
      </c>
      <c r="V188" s="11">
        <v>16</v>
      </c>
      <c r="W188" s="11">
        <v>1</v>
      </c>
      <c r="X188" s="11">
        <v>1728</v>
      </c>
      <c r="Y188" s="13">
        <v>0.125</v>
      </c>
      <c r="Z188" s="13">
        <v>1.7146779999999999E-4</v>
      </c>
      <c r="AA188" s="11">
        <v>0</v>
      </c>
      <c r="AB188" s="13">
        <v>0.5</v>
      </c>
      <c r="AC188" s="11">
        <v>0</v>
      </c>
      <c r="AD188" s="11">
        <v>0</v>
      </c>
      <c r="AE188" s="11">
        <v>1</v>
      </c>
      <c r="AF188" s="10">
        <v>15</v>
      </c>
      <c r="AG188" s="14">
        <v>23</v>
      </c>
      <c r="AH188" s="14">
        <v>197.28</v>
      </c>
      <c r="AI188" s="14">
        <v>6795.14</v>
      </c>
      <c r="AJ188" s="3">
        <f t="shared" si="17"/>
        <v>373248</v>
      </c>
      <c r="AK188" s="3">
        <f t="shared" si="15"/>
        <v>64</v>
      </c>
      <c r="AL188" s="10">
        <v>32</v>
      </c>
      <c r="AM188" s="10">
        <v>6</v>
      </c>
      <c r="AN188" s="10">
        <f t="shared" si="16"/>
        <v>365</v>
      </c>
      <c r="AO188" s="10">
        <f t="shared" si="12"/>
        <v>1944</v>
      </c>
      <c r="AP188" s="10">
        <f t="shared" si="13"/>
        <v>11664</v>
      </c>
    </row>
    <row r="189" spans="1:42" x14ac:dyDescent="0.25">
      <c r="A189" s="12">
        <v>4</v>
      </c>
      <c r="B189" s="11">
        <v>0</v>
      </c>
      <c r="C189" s="11">
        <v>224</v>
      </c>
      <c r="D189" s="11">
        <v>1</v>
      </c>
      <c r="E189" s="11">
        <v>3584</v>
      </c>
      <c r="F189" s="11">
        <v>224</v>
      </c>
      <c r="G189" s="11">
        <v>0</v>
      </c>
      <c r="H189" s="11">
        <v>6173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25690112</v>
      </c>
      <c r="P189" s="11">
        <v>12845056</v>
      </c>
      <c r="Q189" s="11">
        <v>2048</v>
      </c>
      <c r="R189" s="11">
        <v>1792</v>
      </c>
      <c r="S189" s="11">
        <v>1792</v>
      </c>
      <c r="T189" s="11">
        <v>1</v>
      </c>
      <c r="U189" s="11">
        <v>16</v>
      </c>
      <c r="V189" s="11">
        <v>16</v>
      </c>
      <c r="W189" s="11">
        <v>1</v>
      </c>
      <c r="X189" s="11">
        <v>1792</v>
      </c>
      <c r="Y189" s="13">
        <v>0.125</v>
      </c>
      <c r="Z189" s="13">
        <v>1.594388E-4</v>
      </c>
      <c r="AA189" s="11">
        <v>0</v>
      </c>
      <c r="AB189" s="13">
        <v>0.5</v>
      </c>
      <c r="AC189" s="11">
        <v>0</v>
      </c>
      <c r="AD189" s="11">
        <v>0</v>
      </c>
      <c r="AE189" s="11">
        <v>1</v>
      </c>
      <c r="AF189" s="10">
        <v>15</v>
      </c>
      <c r="AG189" s="14">
        <v>26.78</v>
      </c>
      <c r="AH189" s="14">
        <v>218.43</v>
      </c>
      <c r="AI189" s="14">
        <v>7544.98</v>
      </c>
      <c r="AJ189" s="3">
        <f t="shared" si="17"/>
        <v>401408</v>
      </c>
      <c r="AK189" s="3">
        <f t="shared" si="15"/>
        <v>256</v>
      </c>
      <c r="AL189" s="10">
        <v>32</v>
      </c>
      <c r="AM189" s="10">
        <v>6</v>
      </c>
      <c r="AN189" s="10">
        <f t="shared" si="16"/>
        <v>392</v>
      </c>
      <c r="AO189" s="10">
        <f t="shared" si="12"/>
        <v>2091</v>
      </c>
      <c r="AP189" s="10">
        <f t="shared" si="13"/>
        <v>12544</v>
      </c>
    </row>
    <row r="190" spans="1:42" x14ac:dyDescent="0.25">
      <c r="A190" s="12">
        <v>4</v>
      </c>
      <c r="B190" s="11">
        <v>0</v>
      </c>
      <c r="C190" s="11">
        <v>232</v>
      </c>
      <c r="D190" s="11">
        <v>1</v>
      </c>
      <c r="E190" s="11">
        <v>3712</v>
      </c>
      <c r="F190" s="11">
        <v>232</v>
      </c>
      <c r="G190" s="11">
        <v>0</v>
      </c>
      <c r="H190" s="11">
        <v>6393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27557888</v>
      </c>
      <c r="P190" s="11">
        <v>13778944</v>
      </c>
      <c r="Q190" s="11">
        <v>2048</v>
      </c>
      <c r="R190" s="11">
        <v>1856</v>
      </c>
      <c r="S190" s="11">
        <v>1856</v>
      </c>
      <c r="T190" s="11">
        <v>1</v>
      </c>
      <c r="U190" s="11">
        <v>16</v>
      </c>
      <c r="V190" s="11">
        <v>16</v>
      </c>
      <c r="W190" s="11">
        <v>1</v>
      </c>
      <c r="X190" s="11">
        <v>1856</v>
      </c>
      <c r="Y190" s="13">
        <v>0.125</v>
      </c>
      <c r="Z190" s="13">
        <v>1.4863260000000001E-4</v>
      </c>
      <c r="AA190" s="11">
        <v>0</v>
      </c>
      <c r="AB190" s="13">
        <v>0.5</v>
      </c>
      <c r="AC190" s="11">
        <v>0</v>
      </c>
      <c r="AD190" s="11">
        <v>0</v>
      </c>
      <c r="AE190" s="11">
        <v>1</v>
      </c>
      <c r="AF190" s="10">
        <v>15</v>
      </c>
      <c r="AG190" s="14">
        <v>28.15</v>
      </c>
      <c r="AH190" s="14">
        <v>242.37</v>
      </c>
      <c r="AI190" s="14">
        <v>8469.2900000000009</v>
      </c>
      <c r="AJ190" s="3">
        <f t="shared" si="17"/>
        <v>430592</v>
      </c>
      <c r="AK190" s="3">
        <f t="shared" si="15"/>
        <v>64</v>
      </c>
      <c r="AL190" s="10">
        <v>32</v>
      </c>
      <c r="AM190" s="10">
        <v>6</v>
      </c>
      <c r="AN190" s="10">
        <f t="shared" si="16"/>
        <v>421</v>
      </c>
      <c r="AO190" s="10">
        <f t="shared" si="12"/>
        <v>2243</v>
      </c>
      <c r="AP190" s="10">
        <f t="shared" si="13"/>
        <v>13456</v>
      </c>
    </row>
    <row r="191" spans="1:42" x14ac:dyDescent="0.25">
      <c r="A191" s="12">
        <v>4</v>
      </c>
      <c r="B191" s="11">
        <v>0</v>
      </c>
      <c r="C191" s="11">
        <v>240</v>
      </c>
      <c r="D191" s="11">
        <v>1</v>
      </c>
      <c r="E191" s="11">
        <v>3840</v>
      </c>
      <c r="F191" s="11">
        <v>240</v>
      </c>
      <c r="G191" s="11">
        <v>0</v>
      </c>
      <c r="H191" s="11">
        <v>6613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29491200</v>
      </c>
      <c r="P191" s="11">
        <v>14745600</v>
      </c>
      <c r="Q191" s="11">
        <v>2048</v>
      </c>
      <c r="R191" s="11">
        <v>1920</v>
      </c>
      <c r="S191" s="11">
        <v>1920</v>
      </c>
      <c r="T191" s="11">
        <v>1</v>
      </c>
      <c r="U191" s="11">
        <v>16</v>
      </c>
      <c r="V191" s="11">
        <v>16</v>
      </c>
      <c r="W191" s="11">
        <v>1</v>
      </c>
      <c r="X191" s="11">
        <v>1920</v>
      </c>
      <c r="Y191" s="13">
        <v>0.125</v>
      </c>
      <c r="Z191" s="13">
        <v>1.388889E-4</v>
      </c>
      <c r="AA191" s="11">
        <v>0</v>
      </c>
      <c r="AB191" s="13">
        <v>0.5</v>
      </c>
      <c r="AC191" s="11">
        <v>0</v>
      </c>
      <c r="AD191" s="11">
        <v>0</v>
      </c>
      <c r="AE191" s="11">
        <v>1</v>
      </c>
      <c r="AF191" s="10">
        <v>15</v>
      </c>
      <c r="AG191" s="14">
        <v>31.67</v>
      </c>
      <c r="AH191" s="14">
        <v>267.12</v>
      </c>
      <c r="AI191" s="14">
        <v>9283.83</v>
      </c>
      <c r="AJ191" s="3">
        <f t="shared" si="17"/>
        <v>460800</v>
      </c>
      <c r="AK191" s="3">
        <f t="shared" si="15"/>
        <v>128</v>
      </c>
      <c r="AL191" s="10">
        <v>32</v>
      </c>
      <c r="AM191" s="10">
        <v>6</v>
      </c>
      <c r="AN191" s="10">
        <f t="shared" si="16"/>
        <v>450</v>
      </c>
      <c r="AO191" s="10">
        <f t="shared" si="12"/>
        <v>2400</v>
      </c>
      <c r="AP191" s="10">
        <f t="shared" si="13"/>
        <v>14400</v>
      </c>
    </row>
    <row r="192" spans="1:42" x14ac:dyDescent="0.25">
      <c r="A192" s="12">
        <v>4</v>
      </c>
      <c r="B192" s="11">
        <v>0</v>
      </c>
      <c r="C192" s="11">
        <v>248</v>
      </c>
      <c r="D192" s="11">
        <v>1</v>
      </c>
      <c r="E192" s="11">
        <v>3968</v>
      </c>
      <c r="F192" s="11">
        <v>248</v>
      </c>
      <c r="G192" s="11">
        <v>0</v>
      </c>
      <c r="H192" s="11">
        <v>6833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31490048</v>
      </c>
      <c r="P192" s="11">
        <v>15745024</v>
      </c>
      <c r="Q192" s="11">
        <v>2048</v>
      </c>
      <c r="R192" s="11">
        <v>1984</v>
      </c>
      <c r="S192" s="11">
        <v>1984</v>
      </c>
      <c r="T192" s="11">
        <v>1</v>
      </c>
      <c r="U192" s="11">
        <v>16</v>
      </c>
      <c r="V192" s="11">
        <v>16</v>
      </c>
      <c r="W192" s="11">
        <v>1</v>
      </c>
      <c r="X192" s="11">
        <v>1984</v>
      </c>
      <c r="Y192" s="13">
        <v>0.125</v>
      </c>
      <c r="Z192" s="13">
        <v>1.3007280000000001E-4</v>
      </c>
      <c r="AA192" s="11">
        <v>0</v>
      </c>
      <c r="AB192" s="13">
        <v>0.5</v>
      </c>
      <c r="AC192" s="11">
        <v>0</v>
      </c>
      <c r="AD192" s="11">
        <v>0</v>
      </c>
      <c r="AE192" s="11">
        <v>1</v>
      </c>
      <c r="AF192" s="10">
        <v>15</v>
      </c>
      <c r="AG192" s="14">
        <v>32.92</v>
      </c>
      <c r="AH192" s="14">
        <v>294.41000000000003</v>
      </c>
      <c r="AI192" s="14">
        <v>10300.450000000001</v>
      </c>
      <c r="AJ192" s="3">
        <f t="shared" si="17"/>
        <v>492032</v>
      </c>
      <c r="AK192" s="3">
        <f t="shared" si="15"/>
        <v>64</v>
      </c>
      <c r="AL192" s="10">
        <v>32</v>
      </c>
      <c r="AM192" s="10">
        <v>6</v>
      </c>
      <c r="AN192" s="10">
        <f t="shared" si="16"/>
        <v>481</v>
      </c>
      <c r="AO192" s="10">
        <f t="shared" si="12"/>
        <v>2563</v>
      </c>
      <c r="AP192" s="10">
        <f t="shared" si="13"/>
        <v>15376</v>
      </c>
    </row>
    <row r="193" spans="1:42" x14ac:dyDescent="0.25">
      <c r="A193" s="12">
        <v>4</v>
      </c>
      <c r="B193" s="11">
        <v>0</v>
      </c>
      <c r="C193" s="11">
        <v>256</v>
      </c>
      <c r="D193" s="11">
        <v>1</v>
      </c>
      <c r="E193" s="11">
        <v>4096</v>
      </c>
      <c r="F193" s="11">
        <v>256</v>
      </c>
      <c r="G193" s="11">
        <v>0</v>
      </c>
      <c r="H193" s="11">
        <v>7053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33554432</v>
      </c>
      <c r="P193" s="11">
        <v>16777216</v>
      </c>
      <c r="Q193" s="11">
        <v>2048</v>
      </c>
      <c r="R193" s="11">
        <v>2048</v>
      </c>
      <c r="S193" s="11">
        <v>2048</v>
      </c>
      <c r="T193" s="11">
        <v>1</v>
      </c>
      <c r="U193" s="11">
        <v>16</v>
      </c>
      <c r="V193" s="11">
        <v>16</v>
      </c>
      <c r="W193" s="11">
        <v>1</v>
      </c>
      <c r="X193" s="11">
        <v>2048</v>
      </c>
      <c r="Y193" s="13">
        <v>0.125</v>
      </c>
      <c r="Z193" s="13">
        <v>1.220703E-4</v>
      </c>
      <c r="AA193" s="11">
        <v>0</v>
      </c>
      <c r="AB193" s="13">
        <v>0.5</v>
      </c>
      <c r="AC193" s="11">
        <v>0</v>
      </c>
      <c r="AD193" s="11">
        <v>0</v>
      </c>
      <c r="AE193" s="11">
        <v>1</v>
      </c>
      <c r="AF193" s="10">
        <v>15</v>
      </c>
      <c r="AG193" s="14">
        <v>40.31</v>
      </c>
      <c r="AH193" s="14">
        <v>322.99</v>
      </c>
      <c r="AI193" s="14">
        <v>11273.93</v>
      </c>
      <c r="AJ193" s="3">
        <f t="shared" si="17"/>
        <v>524288</v>
      </c>
      <c r="AK193" s="3">
        <f t="shared" si="15"/>
        <v>2048</v>
      </c>
      <c r="AL193" s="10">
        <v>32</v>
      </c>
      <c r="AM193" s="10">
        <v>6</v>
      </c>
      <c r="AN193" s="10">
        <f t="shared" si="16"/>
        <v>512</v>
      </c>
      <c r="AO193" s="10">
        <f t="shared" si="12"/>
        <v>2731</v>
      </c>
      <c r="AP193" s="10">
        <f t="shared" si="13"/>
        <v>16384</v>
      </c>
    </row>
    <row r="194" spans="1:42" s="16" customFormat="1" x14ac:dyDescent="0.25">
      <c r="A194" s="17">
        <v>5</v>
      </c>
      <c r="B194" s="15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15">
        <v>27</v>
      </c>
      <c r="I194" s="15">
        <v>0</v>
      </c>
      <c r="J194" s="15">
        <v>0</v>
      </c>
      <c r="K194" s="15">
        <v>2</v>
      </c>
      <c r="L194" s="15">
        <v>0</v>
      </c>
      <c r="M194" s="15">
        <v>0</v>
      </c>
      <c r="N194" s="15">
        <v>1</v>
      </c>
      <c r="O194" s="15">
        <v>17424</v>
      </c>
      <c r="P194" s="15">
        <v>16384</v>
      </c>
      <c r="Q194" s="15">
        <v>0</v>
      </c>
      <c r="R194" s="15">
        <v>64</v>
      </c>
      <c r="S194" s="15">
        <v>64</v>
      </c>
      <c r="T194" s="15">
        <v>1</v>
      </c>
      <c r="U194" s="15">
        <v>16</v>
      </c>
      <c r="V194" s="15">
        <v>16</v>
      </c>
      <c r="W194" s="15">
        <v>1</v>
      </c>
      <c r="X194" s="15">
        <v>0</v>
      </c>
      <c r="Y194" s="18">
        <v>0.5625</v>
      </c>
      <c r="Z194" s="15">
        <v>9</v>
      </c>
      <c r="AA194" s="15">
        <v>0</v>
      </c>
      <c r="AB194" s="18">
        <v>0.1111111</v>
      </c>
      <c r="AC194" s="15">
        <v>0</v>
      </c>
      <c r="AD194" s="15">
        <v>0</v>
      </c>
      <c r="AE194" s="15">
        <v>1</v>
      </c>
      <c r="AF194" s="16">
        <v>2</v>
      </c>
      <c r="AG194" s="15">
        <v>2.84</v>
      </c>
      <c r="AH194" s="15">
        <v>2.77</v>
      </c>
      <c r="AI194" s="15">
        <v>2.16</v>
      </c>
      <c r="AJ194" s="3">
        <f>O194/64</f>
        <v>272.25</v>
      </c>
      <c r="AK194" s="3">
        <f t="shared" si="15"/>
        <v>64</v>
      </c>
      <c r="AL194" s="16">
        <v>32</v>
      </c>
      <c r="AM194" s="16">
        <v>6</v>
      </c>
      <c r="AN194" s="16">
        <f t="shared" si="16"/>
        <v>1</v>
      </c>
      <c r="AO194" s="16">
        <f t="shared" ref="AO194:AO257" si="18">CEILING(AP194/AM194,1)</f>
        <v>3</v>
      </c>
      <c r="AP194" s="16">
        <f t="shared" ref="AP194:AP257" si="19">CEILING((R194 * S194 * T194)/(U194 * V194 * W194), 1)</f>
        <v>16</v>
      </c>
    </row>
    <row r="195" spans="1:42" x14ac:dyDescent="0.25">
      <c r="A195" s="12">
        <v>5</v>
      </c>
      <c r="B195" s="11">
        <v>1</v>
      </c>
      <c r="C195" s="11">
        <v>9</v>
      </c>
      <c r="D195" s="11">
        <v>1</v>
      </c>
      <c r="E195" s="11">
        <v>0</v>
      </c>
      <c r="F195" s="11">
        <v>0</v>
      </c>
      <c r="G195" s="11">
        <v>0</v>
      </c>
      <c r="H195" s="11">
        <v>27</v>
      </c>
      <c r="I195" s="11">
        <v>0</v>
      </c>
      <c r="J195" s="11">
        <v>0</v>
      </c>
      <c r="K195" s="11">
        <v>2</v>
      </c>
      <c r="L195" s="11">
        <v>0</v>
      </c>
      <c r="M195" s="11">
        <v>0</v>
      </c>
      <c r="N195" s="11">
        <v>1</v>
      </c>
      <c r="O195" s="11">
        <v>67600</v>
      </c>
      <c r="P195" s="11">
        <v>65536</v>
      </c>
      <c r="Q195" s="11">
        <v>0</v>
      </c>
      <c r="R195" s="11">
        <v>128</v>
      </c>
      <c r="S195" s="11">
        <v>128</v>
      </c>
      <c r="T195" s="11">
        <v>1</v>
      </c>
      <c r="U195" s="11">
        <v>16</v>
      </c>
      <c r="V195" s="11">
        <v>16</v>
      </c>
      <c r="W195" s="11">
        <v>1</v>
      </c>
      <c r="X195" s="11">
        <v>0</v>
      </c>
      <c r="Y195" s="13">
        <v>0.5625</v>
      </c>
      <c r="Z195" s="11">
        <v>9</v>
      </c>
      <c r="AA195" s="11">
        <v>0</v>
      </c>
      <c r="AB195" s="13">
        <v>0.1111111</v>
      </c>
      <c r="AC195" s="11">
        <v>0</v>
      </c>
      <c r="AD195" s="11">
        <v>0</v>
      </c>
      <c r="AE195" s="11">
        <v>1</v>
      </c>
      <c r="AF195" s="10">
        <v>2</v>
      </c>
      <c r="AG195" s="11">
        <v>3.1</v>
      </c>
      <c r="AH195" s="11">
        <v>2.72</v>
      </c>
      <c r="AI195" s="11">
        <v>2.27</v>
      </c>
      <c r="AJ195" s="3">
        <f t="shared" ref="AJ195:AJ258" si="20">O195/64</f>
        <v>1056.25</v>
      </c>
      <c r="AK195" s="3">
        <f t="shared" ref="AK195:AK258" si="21">(_xlfn.BITXOR(R195, R195-1)+1)/2</f>
        <v>128</v>
      </c>
      <c r="AL195" s="10">
        <v>32</v>
      </c>
      <c r="AM195" s="10">
        <v>6</v>
      </c>
      <c r="AN195" s="10">
        <f t="shared" si="16"/>
        <v>2</v>
      </c>
      <c r="AO195" s="10">
        <f t="shared" si="18"/>
        <v>11</v>
      </c>
      <c r="AP195" s="10">
        <f t="shared" si="19"/>
        <v>64</v>
      </c>
    </row>
    <row r="196" spans="1:42" x14ac:dyDescent="0.25">
      <c r="A196" s="12">
        <v>5</v>
      </c>
      <c r="B196" s="11">
        <v>1</v>
      </c>
      <c r="C196" s="11">
        <v>9</v>
      </c>
      <c r="D196" s="11">
        <v>1</v>
      </c>
      <c r="E196" s="11">
        <v>0</v>
      </c>
      <c r="F196" s="11">
        <v>0</v>
      </c>
      <c r="G196" s="11">
        <v>0</v>
      </c>
      <c r="H196" s="11">
        <v>27</v>
      </c>
      <c r="I196" s="11">
        <v>0</v>
      </c>
      <c r="J196" s="11">
        <v>0</v>
      </c>
      <c r="K196" s="11">
        <v>2</v>
      </c>
      <c r="L196" s="11">
        <v>0</v>
      </c>
      <c r="M196" s="11">
        <v>0</v>
      </c>
      <c r="N196" s="11">
        <v>1</v>
      </c>
      <c r="O196" s="11">
        <v>150544</v>
      </c>
      <c r="P196" s="11">
        <v>147456</v>
      </c>
      <c r="Q196" s="11">
        <v>0</v>
      </c>
      <c r="R196" s="11">
        <v>192</v>
      </c>
      <c r="S196" s="11">
        <v>192</v>
      </c>
      <c r="T196" s="11">
        <v>1</v>
      </c>
      <c r="U196" s="11">
        <v>16</v>
      </c>
      <c r="V196" s="11">
        <v>16</v>
      </c>
      <c r="W196" s="11">
        <v>1</v>
      </c>
      <c r="X196" s="11">
        <v>0</v>
      </c>
      <c r="Y196" s="13">
        <v>0.5625</v>
      </c>
      <c r="Z196" s="11">
        <v>9</v>
      </c>
      <c r="AA196" s="11">
        <v>0</v>
      </c>
      <c r="AB196" s="13">
        <v>0.1111111</v>
      </c>
      <c r="AC196" s="11">
        <v>0</v>
      </c>
      <c r="AD196" s="11">
        <v>0</v>
      </c>
      <c r="AE196" s="11">
        <v>1</v>
      </c>
      <c r="AF196" s="10">
        <v>2</v>
      </c>
      <c r="AG196" s="11">
        <v>2.46</v>
      </c>
      <c r="AH196" s="11">
        <v>2.72</v>
      </c>
      <c r="AI196" s="11">
        <v>3.13</v>
      </c>
      <c r="AJ196" s="3">
        <f t="shared" si="20"/>
        <v>2352.25</v>
      </c>
      <c r="AK196" s="3">
        <f t="shared" si="21"/>
        <v>64</v>
      </c>
      <c r="AL196" s="10">
        <v>32</v>
      </c>
      <c r="AM196" s="10">
        <v>6</v>
      </c>
      <c r="AN196" s="10">
        <f t="shared" si="16"/>
        <v>5</v>
      </c>
      <c r="AO196" s="10">
        <f t="shared" si="18"/>
        <v>24</v>
      </c>
      <c r="AP196" s="10">
        <f t="shared" si="19"/>
        <v>144</v>
      </c>
    </row>
    <row r="197" spans="1:42" x14ac:dyDescent="0.25">
      <c r="A197" s="12">
        <v>5</v>
      </c>
      <c r="B197" s="11">
        <v>1</v>
      </c>
      <c r="C197" s="11">
        <v>9</v>
      </c>
      <c r="D197" s="11">
        <v>1</v>
      </c>
      <c r="E197" s="11">
        <v>0</v>
      </c>
      <c r="F197" s="11">
        <v>0</v>
      </c>
      <c r="G197" s="11">
        <v>0</v>
      </c>
      <c r="H197" s="11">
        <v>27</v>
      </c>
      <c r="I197" s="11">
        <v>0</v>
      </c>
      <c r="J197" s="11">
        <v>0</v>
      </c>
      <c r="K197" s="11">
        <v>2</v>
      </c>
      <c r="L197" s="11">
        <v>0</v>
      </c>
      <c r="M197" s="11">
        <v>0</v>
      </c>
      <c r="N197" s="11">
        <v>1</v>
      </c>
      <c r="O197" s="11">
        <v>266256</v>
      </c>
      <c r="P197" s="11">
        <v>262144</v>
      </c>
      <c r="Q197" s="11">
        <v>0</v>
      </c>
      <c r="R197" s="11">
        <v>256</v>
      </c>
      <c r="S197" s="11">
        <v>256</v>
      </c>
      <c r="T197" s="11">
        <v>1</v>
      </c>
      <c r="U197" s="11">
        <v>16</v>
      </c>
      <c r="V197" s="11">
        <v>16</v>
      </c>
      <c r="W197" s="11">
        <v>1</v>
      </c>
      <c r="X197" s="11">
        <v>0</v>
      </c>
      <c r="Y197" s="13">
        <v>0.5625</v>
      </c>
      <c r="Z197" s="11">
        <v>9</v>
      </c>
      <c r="AA197" s="11">
        <v>0</v>
      </c>
      <c r="AB197" s="13">
        <v>0.1111111</v>
      </c>
      <c r="AC197" s="11">
        <v>0</v>
      </c>
      <c r="AD197" s="11">
        <v>0</v>
      </c>
      <c r="AE197" s="11">
        <v>1</v>
      </c>
      <c r="AF197" s="10">
        <v>2</v>
      </c>
      <c r="AG197" s="11">
        <v>2.63</v>
      </c>
      <c r="AH197" s="11">
        <v>2.58</v>
      </c>
      <c r="AI197" s="11">
        <v>3.6</v>
      </c>
      <c r="AJ197" s="3">
        <f t="shared" si="20"/>
        <v>4160.25</v>
      </c>
      <c r="AK197" s="3">
        <f t="shared" si="21"/>
        <v>256</v>
      </c>
      <c r="AL197" s="10">
        <v>32</v>
      </c>
      <c r="AM197" s="10">
        <v>6</v>
      </c>
      <c r="AN197" s="10">
        <f t="shared" si="16"/>
        <v>8</v>
      </c>
      <c r="AO197" s="10">
        <f t="shared" si="18"/>
        <v>43</v>
      </c>
      <c r="AP197" s="10">
        <f t="shared" si="19"/>
        <v>256</v>
      </c>
    </row>
    <row r="198" spans="1:42" x14ac:dyDescent="0.25">
      <c r="A198" s="12">
        <v>5</v>
      </c>
      <c r="B198" s="11">
        <v>1</v>
      </c>
      <c r="C198" s="11">
        <v>9</v>
      </c>
      <c r="D198" s="11">
        <v>1</v>
      </c>
      <c r="E198" s="11">
        <v>0</v>
      </c>
      <c r="F198" s="11">
        <v>0</v>
      </c>
      <c r="G198" s="11">
        <v>0</v>
      </c>
      <c r="H198" s="11">
        <v>27</v>
      </c>
      <c r="I198" s="11">
        <v>0</v>
      </c>
      <c r="J198" s="11">
        <v>0</v>
      </c>
      <c r="K198" s="11">
        <v>2</v>
      </c>
      <c r="L198" s="11">
        <v>0</v>
      </c>
      <c r="M198" s="11">
        <v>0</v>
      </c>
      <c r="N198" s="11">
        <v>1</v>
      </c>
      <c r="O198" s="11">
        <v>414736</v>
      </c>
      <c r="P198" s="11">
        <v>409600</v>
      </c>
      <c r="Q198" s="11">
        <v>0</v>
      </c>
      <c r="R198" s="11">
        <v>320</v>
      </c>
      <c r="S198" s="11">
        <v>320</v>
      </c>
      <c r="T198" s="11">
        <v>1</v>
      </c>
      <c r="U198" s="11">
        <v>16</v>
      </c>
      <c r="V198" s="11">
        <v>16</v>
      </c>
      <c r="W198" s="11">
        <v>1</v>
      </c>
      <c r="X198" s="11">
        <v>0</v>
      </c>
      <c r="Y198" s="13">
        <v>0.5625</v>
      </c>
      <c r="Z198" s="11">
        <v>9</v>
      </c>
      <c r="AA198" s="11">
        <v>0</v>
      </c>
      <c r="AB198" s="13">
        <v>0.1111111</v>
      </c>
      <c r="AC198" s="11">
        <v>0</v>
      </c>
      <c r="AD198" s="11">
        <v>0</v>
      </c>
      <c r="AE198" s="11">
        <v>1</v>
      </c>
      <c r="AF198" s="10">
        <v>2</v>
      </c>
      <c r="AG198" s="11">
        <v>2.69</v>
      </c>
      <c r="AH198" s="11">
        <v>3</v>
      </c>
      <c r="AI198" s="11">
        <v>3.82</v>
      </c>
      <c r="AJ198" s="3">
        <f t="shared" si="20"/>
        <v>6480.25</v>
      </c>
      <c r="AK198" s="3">
        <f t="shared" si="21"/>
        <v>64</v>
      </c>
      <c r="AL198" s="10">
        <v>32</v>
      </c>
      <c r="AM198" s="10">
        <v>6</v>
      </c>
      <c r="AN198" s="10">
        <f t="shared" si="16"/>
        <v>13</v>
      </c>
      <c r="AO198" s="10">
        <f t="shared" si="18"/>
        <v>67</v>
      </c>
      <c r="AP198" s="10">
        <f t="shared" si="19"/>
        <v>400</v>
      </c>
    </row>
    <row r="199" spans="1:42" x14ac:dyDescent="0.25">
      <c r="A199" s="12">
        <v>5</v>
      </c>
      <c r="B199" s="11">
        <v>1</v>
      </c>
      <c r="C199" s="11">
        <v>9</v>
      </c>
      <c r="D199" s="11">
        <v>1</v>
      </c>
      <c r="E199" s="11">
        <v>0</v>
      </c>
      <c r="F199" s="11">
        <v>0</v>
      </c>
      <c r="G199" s="11">
        <v>0</v>
      </c>
      <c r="H199" s="11">
        <v>27</v>
      </c>
      <c r="I199" s="11">
        <v>0</v>
      </c>
      <c r="J199" s="11">
        <v>0</v>
      </c>
      <c r="K199" s="11">
        <v>2</v>
      </c>
      <c r="L199" s="11">
        <v>0</v>
      </c>
      <c r="M199" s="11">
        <v>0</v>
      </c>
      <c r="N199" s="11">
        <v>1</v>
      </c>
      <c r="O199" s="11">
        <v>595984</v>
      </c>
      <c r="P199" s="11">
        <v>589824</v>
      </c>
      <c r="Q199" s="11">
        <v>0</v>
      </c>
      <c r="R199" s="11">
        <v>384</v>
      </c>
      <c r="S199" s="11">
        <v>384</v>
      </c>
      <c r="T199" s="11">
        <v>1</v>
      </c>
      <c r="U199" s="11">
        <v>16</v>
      </c>
      <c r="V199" s="11">
        <v>16</v>
      </c>
      <c r="W199" s="11">
        <v>1</v>
      </c>
      <c r="X199" s="11">
        <v>0</v>
      </c>
      <c r="Y199" s="13">
        <v>0.5625</v>
      </c>
      <c r="Z199" s="11">
        <v>9</v>
      </c>
      <c r="AA199" s="11">
        <v>0</v>
      </c>
      <c r="AB199" s="13">
        <v>0.1111111</v>
      </c>
      <c r="AC199" s="11">
        <v>0</v>
      </c>
      <c r="AD199" s="11">
        <v>0</v>
      </c>
      <c r="AE199" s="11">
        <v>1</v>
      </c>
      <c r="AF199" s="10">
        <v>2</v>
      </c>
      <c r="AG199" s="11">
        <v>2.86</v>
      </c>
      <c r="AH199" s="11">
        <v>3.07</v>
      </c>
      <c r="AI199" s="11">
        <v>4.3600000000000003</v>
      </c>
      <c r="AJ199" s="3">
        <f t="shared" si="20"/>
        <v>9312.25</v>
      </c>
      <c r="AK199" s="3">
        <f t="shared" si="21"/>
        <v>128</v>
      </c>
      <c r="AL199" s="10">
        <v>32</v>
      </c>
      <c r="AM199" s="10">
        <v>6</v>
      </c>
      <c r="AN199" s="10">
        <f t="shared" si="16"/>
        <v>18</v>
      </c>
      <c r="AO199" s="10">
        <f t="shared" si="18"/>
        <v>96</v>
      </c>
      <c r="AP199" s="10">
        <f t="shared" si="19"/>
        <v>576</v>
      </c>
    </row>
    <row r="200" spans="1:42" x14ac:dyDescent="0.25">
      <c r="A200" s="12">
        <v>5</v>
      </c>
      <c r="B200" s="11">
        <v>1</v>
      </c>
      <c r="C200" s="11">
        <v>9</v>
      </c>
      <c r="D200" s="11">
        <v>1</v>
      </c>
      <c r="E200" s="11">
        <v>0</v>
      </c>
      <c r="F200" s="11">
        <v>0</v>
      </c>
      <c r="G200" s="11">
        <v>0</v>
      </c>
      <c r="H200" s="11">
        <v>27</v>
      </c>
      <c r="I200" s="11">
        <v>0</v>
      </c>
      <c r="J200" s="11">
        <v>0</v>
      </c>
      <c r="K200" s="11">
        <v>2</v>
      </c>
      <c r="L200" s="11">
        <v>0</v>
      </c>
      <c r="M200" s="11">
        <v>0</v>
      </c>
      <c r="N200" s="11">
        <v>1</v>
      </c>
      <c r="O200" s="11">
        <v>810000</v>
      </c>
      <c r="P200" s="11">
        <v>802816</v>
      </c>
      <c r="Q200" s="11">
        <v>0</v>
      </c>
      <c r="R200" s="11">
        <v>448</v>
      </c>
      <c r="S200" s="11">
        <v>448</v>
      </c>
      <c r="T200" s="11">
        <v>1</v>
      </c>
      <c r="U200" s="11">
        <v>16</v>
      </c>
      <c r="V200" s="11">
        <v>16</v>
      </c>
      <c r="W200" s="11">
        <v>1</v>
      </c>
      <c r="X200" s="11">
        <v>0</v>
      </c>
      <c r="Y200" s="13">
        <v>0.5625</v>
      </c>
      <c r="Z200" s="11">
        <v>9</v>
      </c>
      <c r="AA200" s="11">
        <v>0</v>
      </c>
      <c r="AB200" s="13">
        <v>0.1111111</v>
      </c>
      <c r="AC200" s="11">
        <v>0</v>
      </c>
      <c r="AD200" s="11">
        <v>0</v>
      </c>
      <c r="AE200" s="11">
        <v>1</v>
      </c>
      <c r="AF200" s="10">
        <v>2</v>
      </c>
      <c r="AG200" s="11">
        <v>3.14</v>
      </c>
      <c r="AH200" s="11">
        <v>3.25</v>
      </c>
      <c r="AI200" s="11">
        <v>5.18</v>
      </c>
      <c r="AJ200" s="3">
        <f t="shared" si="20"/>
        <v>12656.25</v>
      </c>
      <c r="AK200" s="3">
        <f t="shared" si="21"/>
        <v>64</v>
      </c>
      <c r="AL200" s="10">
        <v>32</v>
      </c>
      <c r="AM200" s="10">
        <v>6</v>
      </c>
      <c r="AN200" s="10">
        <f t="shared" ref="AN200:AN263" si="22">CEILING(AP200/AL200,1)</f>
        <v>25</v>
      </c>
      <c r="AO200" s="10">
        <f t="shared" si="18"/>
        <v>131</v>
      </c>
      <c r="AP200" s="10">
        <f t="shared" si="19"/>
        <v>784</v>
      </c>
    </row>
    <row r="201" spans="1:42" x14ac:dyDescent="0.25">
      <c r="A201" s="12">
        <v>5</v>
      </c>
      <c r="B201" s="11">
        <v>1</v>
      </c>
      <c r="C201" s="11">
        <v>9</v>
      </c>
      <c r="D201" s="11">
        <v>1</v>
      </c>
      <c r="E201" s="11">
        <v>0</v>
      </c>
      <c r="F201" s="11">
        <v>0</v>
      </c>
      <c r="G201" s="11">
        <v>0</v>
      </c>
      <c r="H201" s="11">
        <v>27</v>
      </c>
      <c r="I201" s="11">
        <v>0</v>
      </c>
      <c r="J201" s="11">
        <v>0</v>
      </c>
      <c r="K201" s="11">
        <v>2</v>
      </c>
      <c r="L201" s="11">
        <v>0</v>
      </c>
      <c r="M201" s="11">
        <v>0</v>
      </c>
      <c r="N201" s="11">
        <v>1</v>
      </c>
      <c r="O201" s="11">
        <v>1056784</v>
      </c>
      <c r="P201" s="11">
        <v>1048576</v>
      </c>
      <c r="Q201" s="11">
        <v>0</v>
      </c>
      <c r="R201" s="11">
        <v>512</v>
      </c>
      <c r="S201" s="11">
        <v>512</v>
      </c>
      <c r="T201" s="11">
        <v>1</v>
      </c>
      <c r="U201" s="11">
        <v>16</v>
      </c>
      <c r="V201" s="11">
        <v>16</v>
      </c>
      <c r="W201" s="11">
        <v>1</v>
      </c>
      <c r="X201" s="11">
        <v>0</v>
      </c>
      <c r="Y201" s="13">
        <v>0.5625</v>
      </c>
      <c r="Z201" s="11">
        <v>9</v>
      </c>
      <c r="AA201" s="11">
        <v>0</v>
      </c>
      <c r="AB201" s="13">
        <v>0.1111111</v>
      </c>
      <c r="AC201" s="11">
        <v>0</v>
      </c>
      <c r="AD201" s="11">
        <v>0</v>
      </c>
      <c r="AE201" s="11">
        <v>1</v>
      </c>
      <c r="AF201" s="10">
        <v>2</v>
      </c>
      <c r="AG201" s="11">
        <v>3.69</v>
      </c>
      <c r="AH201" s="11">
        <v>3.65</v>
      </c>
      <c r="AI201" s="11">
        <v>6.26</v>
      </c>
      <c r="AJ201" s="3">
        <f t="shared" si="20"/>
        <v>16512.25</v>
      </c>
      <c r="AK201" s="3">
        <f t="shared" si="21"/>
        <v>512</v>
      </c>
      <c r="AL201" s="10">
        <v>32</v>
      </c>
      <c r="AM201" s="10">
        <v>6</v>
      </c>
      <c r="AN201" s="10">
        <f t="shared" si="22"/>
        <v>32</v>
      </c>
      <c r="AO201" s="10">
        <f t="shared" si="18"/>
        <v>171</v>
      </c>
      <c r="AP201" s="10">
        <f t="shared" si="19"/>
        <v>1024</v>
      </c>
    </row>
    <row r="202" spans="1:42" x14ac:dyDescent="0.25">
      <c r="A202" s="12">
        <v>5</v>
      </c>
      <c r="B202" s="11">
        <v>1</v>
      </c>
      <c r="C202" s="11">
        <v>9</v>
      </c>
      <c r="D202" s="11">
        <v>1</v>
      </c>
      <c r="E202" s="11">
        <v>0</v>
      </c>
      <c r="F202" s="11">
        <v>0</v>
      </c>
      <c r="G202" s="11">
        <v>0</v>
      </c>
      <c r="H202" s="11">
        <v>27</v>
      </c>
      <c r="I202" s="11">
        <v>0</v>
      </c>
      <c r="J202" s="11">
        <v>0</v>
      </c>
      <c r="K202" s="11">
        <v>2</v>
      </c>
      <c r="L202" s="11">
        <v>0</v>
      </c>
      <c r="M202" s="11">
        <v>0</v>
      </c>
      <c r="N202" s="11">
        <v>1</v>
      </c>
      <c r="O202" s="11">
        <v>1336336</v>
      </c>
      <c r="P202" s="11">
        <v>1327104</v>
      </c>
      <c r="Q202" s="11">
        <v>0</v>
      </c>
      <c r="R202" s="11">
        <v>576</v>
      </c>
      <c r="S202" s="11">
        <v>576</v>
      </c>
      <c r="T202" s="11">
        <v>1</v>
      </c>
      <c r="U202" s="11">
        <v>16</v>
      </c>
      <c r="V202" s="11">
        <v>16</v>
      </c>
      <c r="W202" s="11">
        <v>1</v>
      </c>
      <c r="X202" s="11">
        <v>0</v>
      </c>
      <c r="Y202" s="13">
        <v>0.5625</v>
      </c>
      <c r="Z202" s="11">
        <v>9</v>
      </c>
      <c r="AA202" s="11">
        <v>0</v>
      </c>
      <c r="AB202" s="13">
        <v>0.1111111</v>
      </c>
      <c r="AC202" s="11">
        <v>0</v>
      </c>
      <c r="AD202" s="11">
        <v>0</v>
      </c>
      <c r="AE202" s="11">
        <v>1</v>
      </c>
      <c r="AF202" s="10">
        <v>2</v>
      </c>
      <c r="AG202" s="11">
        <v>3.81</v>
      </c>
      <c r="AH202" s="11">
        <v>3.88</v>
      </c>
      <c r="AI202" s="11">
        <v>6.62</v>
      </c>
      <c r="AJ202" s="3">
        <f t="shared" si="20"/>
        <v>20880.25</v>
      </c>
      <c r="AK202" s="3">
        <f t="shared" si="21"/>
        <v>64</v>
      </c>
      <c r="AL202" s="10">
        <v>32</v>
      </c>
      <c r="AM202" s="10">
        <v>6</v>
      </c>
      <c r="AN202" s="10">
        <f t="shared" si="22"/>
        <v>41</v>
      </c>
      <c r="AO202" s="10">
        <f t="shared" si="18"/>
        <v>216</v>
      </c>
      <c r="AP202" s="10">
        <f t="shared" si="19"/>
        <v>1296</v>
      </c>
    </row>
    <row r="203" spans="1:42" x14ac:dyDescent="0.25">
      <c r="A203" s="12">
        <v>5</v>
      </c>
      <c r="B203" s="11">
        <v>1</v>
      </c>
      <c r="C203" s="11">
        <v>9</v>
      </c>
      <c r="D203" s="11">
        <v>1</v>
      </c>
      <c r="E203" s="11">
        <v>0</v>
      </c>
      <c r="F203" s="11">
        <v>0</v>
      </c>
      <c r="G203" s="11">
        <v>0</v>
      </c>
      <c r="H203" s="11">
        <v>27</v>
      </c>
      <c r="I203" s="11">
        <v>0</v>
      </c>
      <c r="J203" s="11">
        <v>0</v>
      </c>
      <c r="K203" s="11">
        <v>2</v>
      </c>
      <c r="L203" s="11">
        <v>0</v>
      </c>
      <c r="M203" s="11">
        <v>0</v>
      </c>
      <c r="N203" s="11">
        <v>1</v>
      </c>
      <c r="O203" s="11">
        <v>1648656</v>
      </c>
      <c r="P203" s="11">
        <v>1638400</v>
      </c>
      <c r="Q203" s="11">
        <v>0</v>
      </c>
      <c r="R203" s="11">
        <v>640</v>
      </c>
      <c r="S203" s="11">
        <v>640</v>
      </c>
      <c r="T203" s="11">
        <v>1</v>
      </c>
      <c r="U203" s="11">
        <v>16</v>
      </c>
      <c r="V203" s="11">
        <v>16</v>
      </c>
      <c r="W203" s="11">
        <v>1</v>
      </c>
      <c r="X203" s="11">
        <v>0</v>
      </c>
      <c r="Y203" s="13">
        <v>0.5625</v>
      </c>
      <c r="Z203" s="11">
        <v>9</v>
      </c>
      <c r="AA203" s="11">
        <v>0</v>
      </c>
      <c r="AB203" s="13">
        <v>0.1111111</v>
      </c>
      <c r="AC203" s="11">
        <v>0</v>
      </c>
      <c r="AD203" s="11">
        <v>0</v>
      </c>
      <c r="AE203" s="11">
        <v>1</v>
      </c>
      <c r="AF203" s="10">
        <v>2</v>
      </c>
      <c r="AG203" s="11">
        <v>3.77</v>
      </c>
      <c r="AH203" s="11">
        <v>3.86</v>
      </c>
      <c r="AI203" s="11">
        <v>7.48</v>
      </c>
      <c r="AJ203" s="3">
        <f t="shared" si="20"/>
        <v>25760.25</v>
      </c>
      <c r="AK203" s="3">
        <f t="shared" si="21"/>
        <v>128</v>
      </c>
      <c r="AL203" s="10">
        <v>32</v>
      </c>
      <c r="AM203" s="10">
        <v>6</v>
      </c>
      <c r="AN203" s="10">
        <f t="shared" si="22"/>
        <v>50</v>
      </c>
      <c r="AO203" s="10">
        <f t="shared" si="18"/>
        <v>267</v>
      </c>
      <c r="AP203" s="10">
        <f t="shared" si="19"/>
        <v>1600</v>
      </c>
    </row>
    <row r="204" spans="1:42" x14ac:dyDescent="0.25">
      <c r="A204" s="12">
        <v>5</v>
      </c>
      <c r="B204" s="11">
        <v>1</v>
      </c>
      <c r="C204" s="11">
        <v>9</v>
      </c>
      <c r="D204" s="11">
        <v>1</v>
      </c>
      <c r="E204" s="11">
        <v>0</v>
      </c>
      <c r="F204" s="11">
        <v>0</v>
      </c>
      <c r="G204" s="11">
        <v>0</v>
      </c>
      <c r="H204" s="11">
        <v>27</v>
      </c>
      <c r="I204" s="11">
        <v>0</v>
      </c>
      <c r="J204" s="11">
        <v>0</v>
      </c>
      <c r="K204" s="11">
        <v>2</v>
      </c>
      <c r="L204" s="11">
        <v>0</v>
      </c>
      <c r="M204" s="11">
        <v>0</v>
      </c>
      <c r="N204" s="11">
        <v>1</v>
      </c>
      <c r="O204" s="11">
        <v>1993744</v>
      </c>
      <c r="P204" s="11">
        <v>1982464</v>
      </c>
      <c r="Q204" s="11">
        <v>0</v>
      </c>
      <c r="R204" s="11">
        <v>704</v>
      </c>
      <c r="S204" s="11">
        <v>704</v>
      </c>
      <c r="T204" s="11">
        <v>1</v>
      </c>
      <c r="U204" s="11">
        <v>16</v>
      </c>
      <c r="V204" s="11">
        <v>16</v>
      </c>
      <c r="W204" s="11">
        <v>1</v>
      </c>
      <c r="X204" s="11">
        <v>0</v>
      </c>
      <c r="Y204" s="13">
        <v>0.5625</v>
      </c>
      <c r="Z204" s="11">
        <v>9</v>
      </c>
      <c r="AA204" s="11">
        <v>0</v>
      </c>
      <c r="AB204" s="13">
        <v>0.1111111</v>
      </c>
      <c r="AC204" s="11">
        <v>0</v>
      </c>
      <c r="AD204" s="11">
        <v>0</v>
      </c>
      <c r="AE204" s="11">
        <v>1</v>
      </c>
      <c r="AF204" s="10">
        <v>2</v>
      </c>
      <c r="AG204" s="11">
        <v>4.33</v>
      </c>
      <c r="AH204" s="11">
        <v>4.18</v>
      </c>
      <c r="AI204" s="11">
        <v>8.68</v>
      </c>
      <c r="AJ204" s="3">
        <f t="shared" si="20"/>
        <v>31152.25</v>
      </c>
      <c r="AK204" s="3">
        <f t="shared" si="21"/>
        <v>64</v>
      </c>
      <c r="AL204" s="10">
        <v>32</v>
      </c>
      <c r="AM204" s="10">
        <v>6</v>
      </c>
      <c r="AN204" s="10">
        <f t="shared" si="22"/>
        <v>61</v>
      </c>
      <c r="AO204" s="10">
        <f t="shared" si="18"/>
        <v>323</v>
      </c>
      <c r="AP204" s="10">
        <f t="shared" si="19"/>
        <v>1936</v>
      </c>
    </row>
    <row r="205" spans="1:42" x14ac:dyDescent="0.25">
      <c r="A205" s="12">
        <v>5</v>
      </c>
      <c r="B205" s="11">
        <v>1</v>
      </c>
      <c r="C205" s="11">
        <v>9</v>
      </c>
      <c r="D205" s="11">
        <v>1</v>
      </c>
      <c r="E205" s="11">
        <v>0</v>
      </c>
      <c r="F205" s="11">
        <v>0</v>
      </c>
      <c r="G205" s="11">
        <v>0</v>
      </c>
      <c r="H205" s="11">
        <v>27</v>
      </c>
      <c r="I205" s="11">
        <v>0</v>
      </c>
      <c r="J205" s="11">
        <v>0</v>
      </c>
      <c r="K205" s="11">
        <v>2</v>
      </c>
      <c r="L205" s="11">
        <v>0</v>
      </c>
      <c r="M205" s="11">
        <v>0</v>
      </c>
      <c r="N205" s="11">
        <v>1</v>
      </c>
      <c r="O205" s="11">
        <v>2371600</v>
      </c>
      <c r="P205" s="11">
        <v>2359296</v>
      </c>
      <c r="Q205" s="11">
        <v>0</v>
      </c>
      <c r="R205" s="11">
        <v>768</v>
      </c>
      <c r="S205" s="11">
        <v>768</v>
      </c>
      <c r="T205" s="11">
        <v>1</v>
      </c>
      <c r="U205" s="11">
        <v>16</v>
      </c>
      <c r="V205" s="11">
        <v>16</v>
      </c>
      <c r="W205" s="11">
        <v>1</v>
      </c>
      <c r="X205" s="11">
        <v>0</v>
      </c>
      <c r="Y205" s="13">
        <v>0.5625</v>
      </c>
      <c r="Z205" s="11">
        <v>9</v>
      </c>
      <c r="AA205" s="11">
        <v>0</v>
      </c>
      <c r="AB205" s="13">
        <v>0.1111111</v>
      </c>
      <c r="AC205" s="11">
        <v>0</v>
      </c>
      <c r="AD205" s="11">
        <v>0</v>
      </c>
      <c r="AE205" s="11">
        <v>1</v>
      </c>
      <c r="AF205" s="10">
        <v>2</v>
      </c>
      <c r="AG205" s="11">
        <v>4.4000000000000004</v>
      </c>
      <c r="AH205" s="11">
        <v>4.16</v>
      </c>
      <c r="AI205" s="11">
        <v>9.5299999999999994</v>
      </c>
      <c r="AJ205" s="3">
        <f t="shared" si="20"/>
        <v>37056.25</v>
      </c>
      <c r="AK205" s="3">
        <f t="shared" si="21"/>
        <v>256</v>
      </c>
      <c r="AL205" s="10">
        <v>32</v>
      </c>
      <c r="AM205" s="10">
        <v>6</v>
      </c>
      <c r="AN205" s="10">
        <f t="shared" si="22"/>
        <v>72</v>
      </c>
      <c r="AO205" s="10">
        <f t="shared" si="18"/>
        <v>384</v>
      </c>
      <c r="AP205" s="10">
        <f t="shared" si="19"/>
        <v>2304</v>
      </c>
    </row>
    <row r="206" spans="1:42" x14ac:dyDescent="0.25">
      <c r="A206" s="12">
        <v>5</v>
      </c>
      <c r="B206" s="11">
        <v>1</v>
      </c>
      <c r="C206" s="11">
        <v>9</v>
      </c>
      <c r="D206" s="11">
        <v>1</v>
      </c>
      <c r="E206" s="11">
        <v>0</v>
      </c>
      <c r="F206" s="11">
        <v>0</v>
      </c>
      <c r="G206" s="11">
        <v>0</v>
      </c>
      <c r="H206" s="11">
        <v>27</v>
      </c>
      <c r="I206" s="11">
        <v>0</v>
      </c>
      <c r="J206" s="11">
        <v>0</v>
      </c>
      <c r="K206" s="11">
        <v>2</v>
      </c>
      <c r="L206" s="11">
        <v>0</v>
      </c>
      <c r="M206" s="11">
        <v>0</v>
      </c>
      <c r="N206" s="11">
        <v>1</v>
      </c>
      <c r="O206" s="11">
        <v>2782224</v>
      </c>
      <c r="P206" s="11">
        <v>2768896</v>
      </c>
      <c r="Q206" s="11">
        <v>0</v>
      </c>
      <c r="R206" s="11">
        <v>832</v>
      </c>
      <c r="S206" s="11">
        <v>832</v>
      </c>
      <c r="T206" s="11">
        <v>1</v>
      </c>
      <c r="U206" s="11">
        <v>16</v>
      </c>
      <c r="V206" s="11">
        <v>16</v>
      </c>
      <c r="W206" s="11">
        <v>1</v>
      </c>
      <c r="X206" s="11">
        <v>0</v>
      </c>
      <c r="Y206" s="13">
        <v>0.5625</v>
      </c>
      <c r="Z206" s="11">
        <v>9</v>
      </c>
      <c r="AA206" s="11">
        <v>0</v>
      </c>
      <c r="AB206" s="13">
        <v>0.1111111</v>
      </c>
      <c r="AC206" s="11">
        <v>0</v>
      </c>
      <c r="AD206" s="11">
        <v>0</v>
      </c>
      <c r="AE206" s="11">
        <v>1</v>
      </c>
      <c r="AF206" s="10">
        <v>2</v>
      </c>
      <c r="AG206" s="11">
        <v>4.8099999999999996</v>
      </c>
      <c r="AH206" s="11">
        <v>4.63</v>
      </c>
      <c r="AI206" s="11">
        <v>11.29</v>
      </c>
      <c r="AJ206" s="3">
        <f t="shared" si="20"/>
        <v>43472.25</v>
      </c>
      <c r="AK206" s="3">
        <f t="shared" si="21"/>
        <v>64</v>
      </c>
      <c r="AL206" s="10">
        <v>32</v>
      </c>
      <c r="AM206" s="10">
        <v>6</v>
      </c>
      <c r="AN206" s="10">
        <f t="shared" si="22"/>
        <v>85</v>
      </c>
      <c r="AO206" s="10">
        <f t="shared" si="18"/>
        <v>451</v>
      </c>
      <c r="AP206" s="10">
        <f t="shared" si="19"/>
        <v>2704</v>
      </c>
    </row>
    <row r="207" spans="1:42" x14ac:dyDescent="0.25">
      <c r="A207" s="12">
        <v>5</v>
      </c>
      <c r="B207" s="11">
        <v>1</v>
      </c>
      <c r="C207" s="11">
        <v>9</v>
      </c>
      <c r="D207" s="11">
        <v>1</v>
      </c>
      <c r="E207" s="11">
        <v>0</v>
      </c>
      <c r="F207" s="11">
        <v>0</v>
      </c>
      <c r="G207" s="11">
        <v>0</v>
      </c>
      <c r="H207" s="11">
        <v>27</v>
      </c>
      <c r="I207" s="11">
        <v>0</v>
      </c>
      <c r="J207" s="11">
        <v>0</v>
      </c>
      <c r="K207" s="11">
        <v>2</v>
      </c>
      <c r="L207" s="11">
        <v>0</v>
      </c>
      <c r="M207" s="11">
        <v>0</v>
      </c>
      <c r="N207" s="11">
        <v>1</v>
      </c>
      <c r="O207" s="11">
        <v>3225616</v>
      </c>
      <c r="P207" s="11">
        <v>3211264</v>
      </c>
      <c r="Q207" s="11">
        <v>0</v>
      </c>
      <c r="R207" s="11">
        <v>896</v>
      </c>
      <c r="S207" s="11">
        <v>896</v>
      </c>
      <c r="T207" s="11">
        <v>1</v>
      </c>
      <c r="U207" s="11">
        <v>16</v>
      </c>
      <c r="V207" s="11">
        <v>16</v>
      </c>
      <c r="W207" s="11">
        <v>1</v>
      </c>
      <c r="X207" s="11">
        <v>0</v>
      </c>
      <c r="Y207" s="13">
        <v>0.5625</v>
      </c>
      <c r="Z207" s="11">
        <v>9</v>
      </c>
      <c r="AA207" s="11">
        <v>0</v>
      </c>
      <c r="AB207" s="13">
        <v>0.1111111</v>
      </c>
      <c r="AC207" s="11">
        <v>0</v>
      </c>
      <c r="AD207" s="11">
        <v>0</v>
      </c>
      <c r="AE207" s="11">
        <v>1</v>
      </c>
      <c r="AF207" s="10">
        <v>2</v>
      </c>
      <c r="AG207" s="11">
        <v>5.46</v>
      </c>
      <c r="AH207" s="11">
        <v>4.91</v>
      </c>
      <c r="AI207" s="11">
        <v>12.65</v>
      </c>
      <c r="AJ207" s="3">
        <f t="shared" si="20"/>
        <v>50400.25</v>
      </c>
      <c r="AK207" s="3">
        <f t="shared" si="21"/>
        <v>128</v>
      </c>
      <c r="AL207" s="10">
        <v>32</v>
      </c>
      <c r="AM207" s="10">
        <v>6</v>
      </c>
      <c r="AN207" s="10">
        <f t="shared" si="22"/>
        <v>98</v>
      </c>
      <c r="AO207" s="10">
        <f t="shared" si="18"/>
        <v>523</v>
      </c>
      <c r="AP207" s="10">
        <f t="shared" si="19"/>
        <v>3136</v>
      </c>
    </row>
    <row r="208" spans="1:42" x14ac:dyDescent="0.25">
      <c r="A208" s="12">
        <v>5</v>
      </c>
      <c r="B208" s="11">
        <v>1</v>
      </c>
      <c r="C208" s="11">
        <v>9</v>
      </c>
      <c r="D208" s="11">
        <v>1</v>
      </c>
      <c r="E208" s="11">
        <v>0</v>
      </c>
      <c r="F208" s="11">
        <v>0</v>
      </c>
      <c r="G208" s="11">
        <v>0</v>
      </c>
      <c r="H208" s="11">
        <v>27</v>
      </c>
      <c r="I208" s="11">
        <v>0</v>
      </c>
      <c r="J208" s="11">
        <v>0</v>
      </c>
      <c r="K208" s="11">
        <v>2</v>
      </c>
      <c r="L208" s="11">
        <v>0</v>
      </c>
      <c r="M208" s="11">
        <v>0</v>
      </c>
      <c r="N208" s="11">
        <v>1</v>
      </c>
      <c r="O208" s="11">
        <v>3701776</v>
      </c>
      <c r="P208" s="11">
        <v>3686400</v>
      </c>
      <c r="Q208" s="11">
        <v>0</v>
      </c>
      <c r="R208" s="11">
        <v>960</v>
      </c>
      <c r="S208" s="11">
        <v>960</v>
      </c>
      <c r="T208" s="11">
        <v>1</v>
      </c>
      <c r="U208" s="11">
        <v>16</v>
      </c>
      <c r="V208" s="11">
        <v>16</v>
      </c>
      <c r="W208" s="11">
        <v>1</v>
      </c>
      <c r="X208" s="11">
        <v>0</v>
      </c>
      <c r="Y208" s="13">
        <v>0.5625</v>
      </c>
      <c r="Z208" s="11">
        <v>9</v>
      </c>
      <c r="AA208" s="11">
        <v>0</v>
      </c>
      <c r="AB208" s="13">
        <v>0.1111111</v>
      </c>
      <c r="AC208" s="11">
        <v>0</v>
      </c>
      <c r="AD208" s="11">
        <v>0</v>
      </c>
      <c r="AE208" s="11">
        <v>1</v>
      </c>
      <c r="AF208" s="10">
        <v>2</v>
      </c>
      <c r="AG208" s="11">
        <v>5.45</v>
      </c>
      <c r="AH208" s="11">
        <v>4.97</v>
      </c>
      <c r="AI208" s="11">
        <v>13.67</v>
      </c>
      <c r="AJ208" s="3">
        <f t="shared" si="20"/>
        <v>57840.25</v>
      </c>
      <c r="AK208" s="3">
        <f t="shared" si="21"/>
        <v>64</v>
      </c>
      <c r="AL208" s="10">
        <v>32</v>
      </c>
      <c r="AM208" s="10">
        <v>6</v>
      </c>
      <c r="AN208" s="10">
        <f t="shared" si="22"/>
        <v>113</v>
      </c>
      <c r="AO208" s="10">
        <f t="shared" si="18"/>
        <v>600</v>
      </c>
      <c r="AP208" s="10">
        <f t="shared" si="19"/>
        <v>3600</v>
      </c>
    </row>
    <row r="209" spans="1:42" x14ac:dyDescent="0.25">
      <c r="A209" s="12">
        <v>5</v>
      </c>
      <c r="B209" s="11">
        <v>1</v>
      </c>
      <c r="C209" s="11">
        <v>9</v>
      </c>
      <c r="D209" s="11">
        <v>1</v>
      </c>
      <c r="E209" s="11">
        <v>0</v>
      </c>
      <c r="F209" s="11">
        <v>0</v>
      </c>
      <c r="G209" s="11">
        <v>0</v>
      </c>
      <c r="H209" s="11">
        <v>27</v>
      </c>
      <c r="I209" s="11">
        <v>0</v>
      </c>
      <c r="J209" s="11">
        <v>0</v>
      </c>
      <c r="K209" s="11">
        <v>2</v>
      </c>
      <c r="L209" s="11">
        <v>0</v>
      </c>
      <c r="M209" s="11">
        <v>0</v>
      </c>
      <c r="N209" s="11">
        <v>1</v>
      </c>
      <c r="O209" s="11">
        <v>4210704</v>
      </c>
      <c r="P209" s="11">
        <v>4194304</v>
      </c>
      <c r="Q209" s="11">
        <v>0</v>
      </c>
      <c r="R209" s="11">
        <v>1024</v>
      </c>
      <c r="S209" s="11">
        <v>1024</v>
      </c>
      <c r="T209" s="11">
        <v>1</v>
      </c>
      <c r="U209" s="11">
        <v>16</v>
      </c>
      <c r="V209" s="11">
        <v>16</v>
      </c>
      <c r="W209" s="11">
        <v>1</v>
      </c>
      <c r="X209" s="11">
        <v>0</v>
      </c>
      <c r="Y209" s="13">
        <v>0.5625</v>
      </c>
      <c r="Z209" s="11">
        <v>9</v>
      </c>
      <c r="AA209" s="11">
        <v>0</v>
      </c>
      <c r="AB209" s="13">
        <v>0.1111111</v>
      </c>
      <c r="AC209" s="11">
        <v>0</v>
      </c>
      <c r="AD209" s="11">
        <v>0</v>
      </c>
      <c r="AE209" s="11">
        <v>1</v>
      </c>
      <c r="AF209" s="10">
        <v>2</v>
      </c>
      <c r="AG209" s="11">
        <v>6.01</v>
      </c>
      <c r="AH209" s="11">
        <v>5.61</v>
      </c>
      <c r="AI209" s="11">
        <v>15.07</v>
      </c>
      <c r="AJ209" s="3">
        <f t="shared" si="20"/>
        <v>65792.25</v>
      </c>
      <c r="AK209" s="3">
        <f t="shared" si="21"/>
        <v>1024</v>
      </c>
      <c r="AL209" s="10">
        <v>32</v>
      </c>
      <c r="AM209" s="10">
        <v>6</v>
      </c>
      <c r="AN209" s="10">
        <f t="shared" si="22"/>
        <v>128</v>
      </c>
      <c r="AO209" s="10">
        <f t="shared" si="18"/>
        <v>683</v>
      </c>
      <c r="AP209" s="10">
        <f t="shared" si="19"/>
        <v>4096</v>
      </c>
    </row>
    <row r="210" spans="1:42" x14ac:dyDescent="0.25">
      <c r="A210" s="12">
        <v>5</v>
      </c>
      <c r="B210" s="11">
        <v>1</v>
      </c>
      <c r="C210" s="11">
        <v>9</v>
      </c>
      <c r="D210" s="11">
        <v>1</v>
      </c>
      <c r="E210" s="11">
        <v>0</v>
      </c>
      <c r="F210" s="11">
        <v>0</v>
      </c>
      <c r="G210" s="11">
        <v>0</v>
      </c>
      <c r="H210" s="11">
        <v>27</v>
      </c>
      <c r="I210" s="11">
        <v>0</v>
      </c>
      <c r="J210" s="11">
        <v>0</v>
      </c>
      <c r="K210" s="11">
        <v>2</v>
      </c>
      <c r="L210" s="11">
        <v>0</v>
      </c>
      <c r="M210" s="11">
        <v>0</v>
      </c>
      <c r="N210" s="11">
        <v>1</v>
      </c>
      <c r="O210" s="11">
        <v>4752400</v>
      </c>
      <c r="P210" s="11">
        <v>4734976</v>
      </c>
      <c r="Q210" s="11">
        <v>0</v>
      </c>
      <c r="R210" s="11">
        <v>1088</v>
      </c>
      <c r="S210" s="11">
        <v>1088</v>
      </c>
      <c r="T210" s="11">
        <v>1</v>
      </c>
      <c r="U210" s="11">
        <v>16</v>
      </c>
      <c r="V210" s="11">
        <v>16</v>
      </c>
      <c r="W210" s="11">
        <v>1</v>
      </c>
      <c r="X210" s="11">
        <v>0</v>
      </c>
      <c r="Y210" s="13">
        <v>0.5625</v>
      </c>
      <c r="Z210" s="11">
        <v>9</v>
      </c>
      <c r="AA210" s="11">
        <v>0</v>
      </c>
      <c r="AB210" s="13">
        <v>0.1111111</v>
      </c>
      <c r="AC210" s="11">
        <v>0</v>
      </c>
      <c r="AD210" s="11">
        <v>0</v>
      </c>
      <c r="AE210" s="11">
        <v>1</v>
      </c>
      <c r="AF210" s="10">
        <v>2</v>
      </c>
      <c r="AG210" s="11">
        <v>6.24</v>
      </c>
      <c r="AH210" s="11">
        <v>5.7</v>
      </c>
      <c r="AI210" s="11">
        <v>17.12</v>
      </c>
      <c r="AJ210" s="3">
        <f t="shared" si="20"/>
        <v>74256.25</v>
      </c>
      <c r="AK210" s="3">
        <f t="shared" si="21"/>
        <v>64</v>
      </c>
      <c r="AL210" s="10">
        <v>32</v>
      </c>
      <c r="AM210" s="10">
        <v>6</v>
      </c>
      <c r="AN210" s="10">
        <f t="shared" si="22"/>
        <v>145</v>
      </c>
      <c r="AO210" s="10">
        <f t="shared" si="18"/>
        <v>771</v>
      </c>
      <c r="AP210" s="10">
        <f t="shared" si="19"/>
        <v>4624</v>
      </c>
    </row>
    <row r="211" spans="1:42" x14ac:dyDescent="0.25">
      <c r="A211" s="12">
        <v>5</v>
      </c>
      <c r="B211" s="11">
        <v>1</v>
      </c>
      <c r="C211" s="11">
        <v>9</v>
      </c>
      <c r="D211" s="11">
        <v>1</v>
      </c>
      <c r="E211" s="11">
        <v>0</v>
      </c>
      <c r="F211" s="11">
        <v>0</v>
      </c>
      <c r="G211" s="11">
        <v>0</v>
      </c>
      <c r="H211" s="11">
        <v>27</v>
      </c>
      <c r="I211" s="11">
        <v>0</v>
      </c>
      <c r="J211" s="11">
        <v>0</v>
      </c>
      <c r="K211" s="11">
        <v>2</v>
      </c>
      <c r="L211" s="11">
        <v>0</v>
      </c>
      <c r="M211" s="11">
        <v>0</v>
      </c>
      <c r="N211" s="11">
        <v>1</v>
      </c>
      <c r="O211" s="11">
        <v>5326864</v>
      </c>
      <c r="P211" s="11">
        <v>5308416</v>
      </c>
      <c r="Q211" s="11">
        <v>0</v>
      </c>
      <c r="R211" s="11">
        <v>1152</v>
      </c>
      <c r="S211" s="11">
        <v>1152</v>
      </c>
      <c r="T211" s="11">
        <v>1</v>
      </c>
      <c r="U211" s="11">
        <v>16</v>
      </c>
      <c r="V211" s="11">
        <v>16</v>
      </c>
      <c r="W211" s="11">
        <v>1</v>
      </c>
      <c r="X211" s="11">
        <v>0</v>
      </c>
      <c r="Y211" s="13">
        <v>0.5625</v>
      </c>
      <c r="Z211" s="11">
        <v>9</v>
      </c>
      <c r="AA211" s="11">
        <v>0</v>
      </c>
      <c r="AB211" s="13">
        <v>0.1111111</v>
      </c>
      <c r="AC211" s="11">
        <v>0</v>
      </c>
      <c r="AD211" s="11">
        <v>0</v>
      </c>
      <c r="AE211" s="11">
        <v>1</v>
      </c>
      <c r="AF211" s="10">
        <v>2</v>
      </c>
      <c r="AG211" s="11">
        <v>6.71</v>
      </c>
      <c r="AH211" s="11">
        <v>5.98</v>
      </c>
      <c r="AI211" s="11">
        <v>18.7</v>
      </c>
      <c r="AJ211" s="3">
        <f t="shared" si="20"/>
        <v>83232.25</v>
      </c>
      <c r="AK211" s="3">
        <f t="shared" si="21"/>
        <v>128</v>
      </c>
      <c r="AL211" s="10">
        <v>32</v>
      </c>
      <c r="AM211" s="10">
        <v>6</v>
      </c>
      <c r="AN211" s="10">
        <f t="shared" si="22"/>
        <v>162</v>
      </c>
      <c r="AO211" s="10">
        <f t="shared" si="18"/>
        <v>864</v>
      </c>
      <c r="AP211" s="10">
        <f t="shared" si="19"/>
        <v>5184</v>
      </c>
    </row>
    <row r="212" spans="1:42" x14ac:dyDescent="0.25">
      <c r="A212" s="12">
        <v>5</v>
      </c>
      <c r="B212" s="11">
        <v>1</v>
      </c>
      <c r="C212" s="11">
        <v>9</v>
      </c>
      <c r="D212" s="11">
        <v>1</v>
      </c>
      <c r="E212" s="11">
        <v>0</v>
      </c>
      <c r="F212" s="11">
        <v>0</v>
      </c>
      <c r="G212" s="11">
        <v>0</v>
      </c>
      <c r="H212" s="11">
        <v>27</v>
      </c>
      <c r="I212" s="11">
        <v>0</v>
      </c>
      <c r="J212" s="11">
        <v>0</v>
      </c>
      <c r="K212" s="11">
        <v>2</v>
      </c>
      <c r="L212" s="11">
        <v>0</v>
      </c>
      <c r="M212" s="11">
        <v>0</v>
      </c>
      <c r="N212" s="11">
        <v>1</v>
      </c>
      <c r="O212" s="11">
        <v>5934096</v>
      </c>
      <c r="P212" s="11">
        <v>5914624</v>
      </c>
      <c r="Q212" s="11">
        <v>0</v>
      </c>
      <c r="R212" s="11">
        <v>1216</v>
      </c>
      <c r="S212" s="11">
        <v>1216</v>
      </c>
      <c r="T212" s="11">
        <v>1</v>
      </c>
      <c r="U212" s="11">
        <v>16</v>
      </c>
      <c r="V212" s="11">
        <v>16</v>
      </c>
      <c r="W212" s="11">
        <v>1</v>
      </c>
      <c r="X212" s="11">
        <v>0</v>
      </c>
      <c r="Y212" s="13">
        <v>0.5625</v>
      </c>
      <c r="Z212" s="11">
        <v>9</v>
      </c>
      <c r="AA212" s="11">
        <v>0</v>
      </c>
      <c r="AB212" s="13">
        <v>0.1111111</v>
      </c>
      <c r="AC212" s="11">
        <v>0</v>
      </c>
      <c r="AD212" s="11">
        <v>0</v>
      </c>
      <c r="AE212" s="11">
        <v>1</v>
      </c>
      <c r="AF212" s="10">
        <v>2</v>
      </c>
      <c r="AG212" s="11">
        <v>7.14</v>
      </c>
      <c r="AH212" s="11">
        <v>6.37</v>
      </c>
      <c r="AI212" s="11">
        <v>20.7</v>
      </c>
      <c r="AJ212" s="3">
        <f t="shared" si="20"/>
        <v>92720.25</v>
      </c>
      <c r="AK212" s="3">
        <f t="shared" si="21"/>
        <v>64</v>
      </c>
      <c r="AL212" s="10">
        <v>32</v>
      </c>
      <c r="AM212" s="10">
        <v>6</v>
      </c>
      <c r="AN212" s="10">
        <f t="shared" si="22"/>
        <v>181</v>
      </c>
      <c r="AO212" s="10">
        <f t="shared" si="18"/>
        <v>963</v>
      </c>
      <c r="AP212" s="10">
        <f t="shared" si="19"/>
        <v>5776</v>
      </c>
    </row>
    <row r="213" spans="1:42" x14ac:dyDescent="0.25">
      <c r="A213" s="12">
        <v>5</v>
      </c>
      <c r="B213" s="11">
        <v>1</v>
      </c>
      <c r="C213" s="11">
        <v>9</v>
      </c>
      <c r="D213" s="11">
        <v>1</v>
      </c>
      <c r="E213" s="11">
        <v>0</v>
      </c>
      <c r="F213" s="11">
        <v>0</v>
      </c>
      <c r="G213" s="11">
        <v>0</v>
      </c>
      <c r="H213" s="11">
        <v>27</v>
      </c>
      <c r="I213" s="11">
        <v>0</v>
      </c>
      <c r="J213" s="11">
        <v>0</v>
      </c>
      <c r="K213" s="11">
        <v>2</v>
      </c>
      <c r="L213" s="11">
        <v>0</v>
      </c>
      <c r="M213" s="11">
        <v>0</v>
      </c>
      <c r="N213" s="11">
        <v>1</v>
      </c>
      <c r="O213" s="11">
        <v>6574096</v>
      </c>
      <c r="P213" s="11">
        <v>6553600</v>
      </c>
      <c r="Q213" s="11">
        <v>0</v>
      </c>
      <c r="R213" s="11">
        <v>1280</v>
      </c>
      <c r="S213" s="11">
        <v>1280</v>
      </c>
      <c r="T213" s="11">
        <v>1</v>
      </c>
      <c r="U213" s="11">
        <v>16</v>
      </c>
      <c r="V213" s="11">
        <v>16</v>
      </c>
      <c r="W213" s="11">
        <v>1</v>
      </c>
      <c r="X213" s="11">
        <v>0</v>
      </c>
      <c r="Y213" s="13">
        <v>0.5625</v>
      </c>
      <c r="Z213" s="11">
        <v>9</v>
      </c>
      <c r="AA213" s="11">
        <v>0</v>
      </c>
      <c r="AB213" s="13">
        <v>0.1111111</v>
      </c>
      <c r="AC213" s="11">
        <v>0</v>
      </c>
      <c r="AD213" s="11">
        <v>0</v>
      </c>
      <c r="AE213" s="11">
        <v>1</v>
      </c>
      <c r="AF213" s="10">
        <v>2</v>
      </c>
      <c r="AG213" s="11">
        <v>7.69</v>
      </c>
      <c r="AH213" s="11">
        <v>6.79</v>
      </c>
      <c r="AI213" s="11">
        <v>22.81</v>
      </c>
      <c r="AJ213" s="3">
        <f t="shared" si="20"/>
        <v>102720.25</v>
      </c>
      <c r="AK213" s="3">
        <f t="shared" si="21"/>
        <v>256</v>
      </c>
      <c r="AL213" s="10">
        <v>32</v>
      </c>
      <c r="AM213" s="10">
        <v>6</v>
      </c>
      <c r="AN213" s="10">
        <f t="shared" si="22"/>
        <v>200</v>
      </c>
      <c r="AO213" s="10">
        <f t="shared" si="18"/>
        <v>1067</v>
      </c>
      <c r="AP213" s="10">
        <f t="shared" si="19"/>
        <v>6400</v>
      </c>
    </row>
    <row r="214" spans="1:42" x14ac:dyDescent="0.25">
      <c r="A214" s="12">
        <v>5</v>
      </c>
      <c r="B214" s="11">
        <v>1</v>
      </c>
      <c r="C214" s="11">
        <v>9</v>
      </c>
      <c r="D214" s="11">
        <v>1</v>
      </c>
      <c r="E214" s="11">
        <v>0</v>
      </c>
      <c r="F214" s="11">
        <v>0</v>
      </c>
      <c r="G214" s="11">
        <v>0</v>
      </c>
      <c r="H214" s="11">
        <v>27</v>
      </c>
      <c r="I214" s="11">
        <v>0</v>
      </c>
      <c r="J214" s="11">
        <v>0</v>
      </c>
      <c r="K214" s="11">
        <v>2</v>
      </c>
      <c r="L214" s="11">
        <v>0</v>
      </c>
      <c r="M214" s="11">
        <v>0</v>
      </c>
      <c r="N214" s="11">
        <v>1</v>
      </c>
      <c r="O214" s="11">
        <v>7246864</v>
      </c>
      <c r="P214" s="11">
        <v>7225344</v>
      </c>
      <c r="Q214" s="11">
        <v>0</v>
      </c>
      <c r="R214" s="11">
        <v>1344</v>
      </c>
      <c r="S214" s="11">
        <v>1344</v>
      </c>
      <c r="T214" s="11">
        <v>1</v>
      </c>
      <c r="U214" s="11">
        <v>16</v>
      </c>
      <c r="V214" s="11">
        <v>16</v>
      </c>
      <c r="W214" s="11">
        <v>1</v>
      </c>
      <c r="X214" s="11">
        <v>0</v>
      </c>
      <c r="Y214" s="13">
        <v>0.5625</v>
      </c>
      <c r="Z214" s="11">
        <v>9</v>
      </c>
      <c r="AA214" s="11">
        <v>0</v>
      </c>
      <c r="AB214" s="13">
        <v>0.1111111</v>
      </c>
      <c r="AC214" s="11">
        <v>0</v>
      </c>
      <c r="AD214" s="11">
        <v>0</v>
      </c>
      <c r="AE214" s="11">
        <v>1</v>
      </c>
      <c r="AF214" s="10">
        <v>2</v>
      </c>
      <c r="AG214" s="11">
        <v>7.91</v>
      </c>
      <c r="AH214" s="11">
        <v>7</v>
      </c>
      <c r="AI214" s="11">
        <v>24.88</v>
      </c>
      <c r="AJ214" s="3">
        <f t="shared" si="20"/>
        <v>113232.25</v>
      </c>
      <c r="AK214" s="3">
        <f t="shared" si="21"/>
        <v>64</v>
      </c>
      <c r="AL214" s="10">
        <v>32</v>
      </c>
      <c r="AM214" s="10">
        <v>6</v>
      </c>
      <c r="AN214" s="10">
        <f t="shared" si="22"/>
        <v>221</v>
      </c>
      <c r="AO214" s="10">
        <f t="shared" si="18"/>
        <v>1176</v>
      </c>
      <c r="AP214" s="10">
        <f t="shared" si="19"/>
        <v>7056</v>
      </c>
    </row>
    <row r="215" spans="1:42" x14ac:dyDescent="0.25">
      <c r="A215" s="12">
        <v>5</v>
      </c>
      <c r="B215" s="11">
        <v>1</v>
      </c>
      <c r="C215" s="11">
        <v>9</v>
      </c>
      <c r="D215" s="11">
        <v>1</v>
      </c>
      <c r="E215" s="11">
        <v>0</v>
      </c>
      <c r="F215" s="11">
        <v>0</v>
      </c>
      <c r="G215" s="11">
        <v>0</v>
      </c>
      <c r="H215" s="11">
        <v>27</v>
      </c>
      <c r="I215" s="11">
        <v>0</v>
      </c>
      <c r="J215" s="11">
        <v>0</v>
      </c>
      <c r="K215" s="11">
        <v>2</v>
      </c>
      <c r="L215" s="11">
        <v>0</v>
      </c>
      <c r="M215" s="11">
        <v>0</v>
      </c>
      <c r="N215" s="11">
        <v>1</v>
      </c>
      <c r="O215" s="11">
        <v>7952400</v>
      </c>
      <c r="P215" s="11">
        <v>7929856</v>
      </c>
      <c r="Q215" s="11">
        <v>0</v>
      </c>
      <c r="R215" s="11">
        <v>1408</v>
      </c>
      <c r="S215" s="11">
        <v>1408</v>
      </c>
      <c r="T215" s="11">
        <v>1</v>
      </c>
      <c r="U215" s="11">
        <v>16</v>
      </c>
      <c r="V215" s="11">
        <v>16</v>
      </c>
      <c r="W215" s="11">
        <v>1</v>
      </c>
      <c r="X215" s="11">
        <v>0</v>
      </c>
      <c r="Y215" s="13">
        <v>0.5625</v>
      </c>
      <c r="Z215" s="11">
        <v>9</v>
      </c>
      <c r="AA215" s="11">
        <v>0</v>
      </c>
      <c r="AB215" s="13">
        <v>0.1111111</v>
      </c>
      <c r="AC215" s="11">
        <v>0</v>
      </c>
      <c r="AD215" s="11">
        <v>0</v>
      </c>
      <c r="AE215" s="11">
        <v>1</v>
      </c>
      <c r="AF215" s="10">
        <v>2</v>
      </c>
      <c r="AG215" s="11">
        <v>8.69</v>
      </c>
      <c r="AH215" s="11">
        <v>7.5</v>
      </c>
      <c r="AI215" s="11">
        <v>26.81</v>
      </c>
      <c r="AJ215" s="3">
        <f t="shared" si="20"/>
        <v>124256.25</v>
      </c>
      <c r="AK215" s="3">
        <f t="shared" si="21"/>
        <v>128</v>
      </c>
      <c r="AL215" s="10">
        <v>32</v>
      </c>
      <c r="AM215" s="10">
        <v>6</v>
      </c>
      <c r="AN215" s="10">
        <f t="shared" si="22"/>
        <v>242</v>
      </c>
      <c r="AO215" s="10">
        <f t="shared" si="18"/>
        <v>1291</v>
      </c>
      <c r="AP215" s="10">
        <f t="shared" si="19"/>
        <v>7744</v>
      </c>
    </row>
    <row r="216" spans="1:42" x14ac:dyDescent="0.25">
      <c r="A216" s="12">
        <v>5</v>
      </c>
      <c r="B216" s="11">
        <v>1</v>
      </c>
      <c r="C216" s="11">
        <v>9</v>
      </c>
      <c r="D216" s="11">
        <v>1</v>
      </c>
      <c r="E216" s="11">
        <v>0</v>
      </c>
      <c r="F216" s="11">
        <v>0</v>
      </c>
      <c r="G216" s="11">
        <v>0</v>
      </c>
      <c r="H216" s="11">
        <v>27</v>
      </c>
      <c r="I216" s="11">
        <v>0</v>
      </c>
      <c r="J216" s="11">
        <v>0</v>
      </c>
      <c r="K216" s="11">
        <v>2</v>
      </c>
      <c r="L216" s="11">
        <v>0</v>
      </c>
      <c r="M216" s="11">
        <v>0</v>
      </c>
      <c r="N216" s="11">
        <v>1</v>
      </c>
      <c r="O216" s="11">
        <v>8690704</v>
      </c>
      <c r="P216" s="11">
        <v>8667136</v>
      </c>
      <c r="Q216" s="11">
        <v>0</v>
      </c>
      <c r="R216" s="11">
        <v>1472</v>
      </c>
      <c r="S216" s="11">
        <v>1472</v>
      </c>
      <c r="T216" s="11">
        <v>1</v>
      </c>
      <c r="U216" s="11">
        <v>16</v>
      </c>
      <c r="V216" s="11">
        <v>16</v>
      </c>
      <c r="W216" s="11">
        <v>1</v>
      </c>
      <c r="X216" s="11">
        <v>0</v>
      </c>
      <c r="Y216" s="13">
        <v>0.5625</v>
      </c>
      <c r="Z216" s="11">
        <v>9</v>
      </c>
      <c r="AA216" s="11">
        <v>0</v>
      </c>
      <c r="AB216" s="13">
        <v>0.1111111</v>
      </c>
      <c r="AC216" s="11">
        <v>0</v>
      </c>
      <c r="AD216" s="11">
        <v>0</v>
      </c>
      <c r="AE216" s="11">
        <v>1</v>
      </c>
      <c r="AF216" s="10">
        <v>2</v>
      </c>
      <c r="AG216" s="11">
        <v>8.86</v>
      </c>
      <c r="AH216" s="11">
        <v>8.02</v>
      </c>
      <c r="AI216" s="11">
        <v>29.24</v>
      </c>
      <c r="AJ216" s="3">
        <f t="shared" si="20"/>
        <v>135792.25</v>
      </c>
      <c r="AK216" s="3">
        <f t="shared" si="21"/>
        <v>64</v>
      </c>
      <c r="AL216" s="10">
        <v>32</v>
      </c>
      <c r="AM216" s="10">
        <v>6</v>
      </c>
      <c r="AN216" s="10">
        <f t="shared" si="22"/>
        <v>265</v>
      </c>
      <c r="AO216" s="10">
        <f t="shared" si="18"/>
        <v>1411</v>
      </c>
      <c r="AP216" s="10">
        <f t="shared" si="19"/>
        <v>8464</v>
      </c>
    </row>
    <row r="217" spans="1:42" x14ac:dyDescent="0.25">
      <c r="A217" s="12">
        <v>5</v>
      </c>
      <c r="B217" s="11">
        <v>1</v>
      </c>
      <c r="C217" s="11">
        <v>9</v>
      </c>
      <c r="D217" s="11">
        <v>1</v>
      </c>
      <c r="E217" s="11">
        <v>0</v>
      </c>
      <c r="F217" s="11">
        <v>0</v>
      </c>
      <c r="G217" s="11">
        <v>0</v>
      </c>
      <c r="H217" s="11">
        <v>27</v>
      </c>
      <c r="I217" s="11">
        <v>0</v>
      </c>
      <c r="J217" s="11">
        <v>0</v>
      </c>
      <c r="K217" s="11">
        <v>2</v>
      </c>
      <c r="L217" s="11">
        <v>0</v>
      </c>
      <c r="M217" s="11">
        <v>0</v>
      </c>
      <c r="N217" s="11">
        <v>1</v>
      </c>
      <c r="O217" s="11">
        <v>9461776</v>
      </c>
      <c r="P217" s="11">
        <v>9437184</v>
      </c>
      <c r="Q217" s="11">
        <v>0</v>
      </c>
      <c r="R217" s="11">
        <v>1536</v>
      </c>
      <c r="S217" s="11">
        <v>1536</v>
      </c>
      <c r="T217" s="11">
        <v>1</v>
      </c>
      <c r="U217" s="11">
        <v>16</v>
      </c>
      <c r="V217" s="11">
        <v>16</v>
      </c>
      <c r="W217" s="11">
        <v>1</v>
      </c>
      <c r="X217" s="11">
        <v>0</v>
      </c>
      <c r="Y217" s="13">
        <v>0.5625</v>
      </c>
      <c r="Z217" s="11">
        <v>9</v>
      </c>
      <c r="AA217" s="11">
        <v>0</v>
      </c>
      <c r="AB217" s="13">
        <v>0.1111111</v>
      </c>
      <c r="AC217" s="11">
        <v>0</v>
      </c>
      <c r="AD217" s="11">
        <v>0</v>
      </c>
      <c r="AE217" s="11">
        <v>1</v>
      </c>
      <c r="AF217" s="10">
        <v>2</v>
      </c>
      <c r="AG217" s="11">
        <v>9.91</v>
      </c>
      <c r="AH217" s="11">
        <v>8.85</v>
      </c>
      <c r="AI217" s="11">
        <v>32.049999999999997</v>
      </c>
      <c r="AJ217" s="3">
        <f t="shared" si="20"/>
        <v>147840.25</v>
      </c>
      <c r="AK217" s="3">
        <f t="shared" si="21"/>
        <v>512</v>
      </c>
      <c r="AL217" s="10">
        <v>32</v>
      </c>
      <c r="AM217" s="10">
        <v>6</v>
      </c>
      <c r="AN217" s="10">
        <f t="shared" si="22"/>
        <v>288</v>
      </c>
      <c r="AO217" s="10">
        <f t="shared" si="18"/>
        <v>1536</v>
      </c>
      <c r="AP217" s="10">
        <f t="shared" si="19"/>
        <v>9216</v>
      </c>
    </row>
    <row r="218" spans="1:42" x14ac:dyDescent="0.25">
      <c r="A218" s="12">
        <v>5</v>
      </c>
      <c r="B218" s="11">
        <v>1</v>
      </c>
      <c r="C218" s="11">
        <v>9</v>
      </c>
      <c r="D218" s="11">
        <v>1</v>
      </c>
      <c r="E218" s="11">
        <v>0</v>
      </c>
      <c r="F218" s="11">
        <v>0</v>
      </c>
      <c r="G218" s="11">
        <v>0</v>
      </c>
      <c r="H218" s="11">
        <v>27</v>
      </c>
      <c r="I218" s="11">
        <v>0</v>
      </c>
      <c r="J218" s="11">
        <v>0</v>
      </c>
      <c r="K218" s="11">
        <v>2</v>
      </c>
      <c r="L218" s="11">
        <v>0</v>
      </c>
      <c r="M218" s="11">
        <v>0</v>
      </c>
      <c r="N218" s="11">
        <v>1</v>
      </c>
      <c r="O218" s="11">
        <v>10265616</v>
      </c>
      <c r="P218" s="11">
        <v>10240000</v>
      </c>
      <c r="Q218" s="11">
        <v>0</v>
      </c>
      <c r="R218" s="11">
        <v>1600</v>
      </c>
      <c r="S218" s="11">
        <v>1600</v>
      </c>
      <c r="T218" s="11">
        <v>1</v>
      </c>
      <c r="U218" s="11">
        <v>16</v>
      </c>
      <c r="V218" s="11">
        <v>16</v>
      </c>
      <c r="W218" s="11">
        <v>1</v>
      </c>
      <c r="X218" s="11">
        <v>0</v>
      </c>
      <c r="Y218" s="13">
        <v>0.5625</v>
      </c>
      <c r="Z218" s="11">
        <v>9</v>
      </c>
      <c r="AA218" s="11">
        <v>0</v>
      </c>
      <c r="AB218" s="13">
        <v>0.1111111</v>
      </c>
      <c r="AC218" s="11">
        <v>0</v>
      </c>
      <c r="AD218" s="11">
        <v>0</v>
      </c>
      <c r="AE218" s="11">
        <v>1</v>
      </c>
      <c r="AF218" s="10">
        <v>2</v>
      </c>
      <c r="AG218" s="11">
        <v>9.92</v>
      </c>
      <c r="AH218" s="11">
        <v>8.52</v>
      </c>
      <c r="AI218" s="11">
        <v>34.020000000000003</v>
      </c>
      <c r="AJ218" s="3">
        <f t="shared" si="20"/>
        <v>160400.25</v>
      </c>
      <c r="AK218" s="3">
        <f t="shared" si="21"/>
        <v>64</v>
      </c>
      <c r="AL218" s="10">
        <v>32</v>
      </c>
      <c r="AM218" s="10">
        <v>6</v>
      </c>
      <c r="AN218" s="10">
        <f t="shared" si="22"/>
        <v>313</v>
      </c>
      <c r="AO218" s="10">
        <f t="shared" si="18"/>
        <v>1667</v>
      </c>
      <c r="AP218" s="10">
        <f t="shared" si="19"/>
        <v>10000</v>
      </c>
    </row>
    <row r="219" spans="1:42" x14ac:dyDescent="0.25">
      <c r="A219" s="12">
        <v>5</v>
      </c>
      <c r="B219" s="11">
        <v>1</v>
      </c>
      <c r="C219" s="11">
        <v>9</v>
      </c>
      <c r="D219" s="11">
        <v>1</v>
      </c>
      <c r="E219" s="11">
        <v>0</v>
      </c>
      <c r="F219" s="11">
        <v>0</v>
      </c>
      <c r="G219" s="11">
        <v>0</v>
      </c>
      <c r="H219" s="11">
        <v>27</v>
      </c>
      <c r="I219" s="11">
        <v>0</v>
      </c>
      <c r="J219" s="11">
        <v>0</v>
      </c>
      <c r="K219" s="11">
        <v>2</v>
      </c>
      <c r="L219" s="11">
        <v>0</v>
      </c>
      <c r="M219" s="11">
        <v>0</v>
      </c>
      <c r="N219" s="11">
        <v>1</v>
      </c>
      <c r="O219" s="11">
        <v>11102224</v>
      </c>
      <c r="P219" s="11">
        <v>11075584</v>
      </c>
      <c r="Q219" s="11">
        <v>0</v>
      </c>
      <c r="R219" s="11">
        <v>1664</v>
      </c>
      <c r="S219" s="11">
        <v>1664</v>
      </c>
      <c r="T219" s="11">
        <v>1</v>
      </c>
      <c r="U219" s="11">
        <v>16</v>
      </c>
      <c r="V219" s="11">
        <v>16</v>
      </c>
      <c r="W219" s="11">
        <v>1</v>
      </c>
      <c r="X219" s="11">
        <v>0</v>
      </c>
      <c r="Y219" s="13">
        <v>0.5625</v>
      </c>
      <c r="Z219" s="11">
        <v>9</v>
      </c>
      <c r="AA219" s="11">
        <v>0</v>
      </c>
      <c r="AB219" s="13">
        <v>0.1111111</v>
      </c>
      <c r="AC219" s="11">
        <v>0</v>
      </c>
      <c r="AD219" s="11">
        <v>0</v>
      </c>
      <c r="AE219" s="11">
        <v>1</v>
      </c>
      <c r="AF219" s="10">
        <v>2</v>
      </c>
      <c r="AG219" s="11">
        <v>10.81</v>
      </c>
      <c r="AH219" s="11">
        <v>9.11</v>
      </c>
      <c r="AI219" s="11">
        <v>36.64</v>
      </c>
      <c r="AJ219" s="3">
        <f t="shared" si="20"/>
        <v>173472.25</v>
      </c>
      <c r="AK219" s="3">
        <f t="shared" si="21"/>
        <v>128</v>
      </c>
      <c r="AL219" s="10">
        <v>32</v>
      </c>
      <c r="AM219" s="10">
        <v>6</v>
      </c>
      <c r="AN219" s="10">
        <f t="shared" si="22"/>
        <v>338</v>
      </c>
      <c r="AO219" s="10">
        <f t="shared" si="18"/>
        <v>1803</v>
      </c>
      <c r="AP219" s="10">
        <f t="shared" si="19"/>
        <v>10816</v>
      </c>
    </row>
    <row r="220" spans="1:42" x14ac:dyDescent="0.25">
      <c r="A220" s="12">
        <v>5</v>
      </c>
      <c r="B220" s="11">
        <v>1</v>
      </c>
      <c r="C220" s="11">
        <v>9</v>
      </c>
      <c r="D220" s="11">
        <v>1</v>
      </c>
      <c r="E220" s="11">
        <v>0</v>
      </c>
      <c r="F220" s="11">
        <v>0</v>
      </c>
      <c r="G220" s="11">
        <v>0</v>
      </c>
      <c r="H220" s="11">
        <v>27</v>
      </c>
      <c r="I220" s="11">
        <v>0</v>
      </c>
      <c r="J220" s="11">
        <v>0</v>
      </c>
      <c r="K220" s="11">
        <v>2</v>
      </c>
      <c r="L220" s="11">
        <v>0</v>
      </c>
      <c r="M220" s="11">
        <v>0</v>
      </c>
      <c r="N220" s="11">
        <v>1</v>
      </c>
      <c r="O220" s="11">
        <v>11971600</v>
      </c>
      <c r="P220" s="11">
        <v>11943936</v>
      </c>
      <c r="Q220" s="11">
        <v>0</v>
      </c>
      <c r="R220" s="11">
        <v>1728</v>
      </c>
      <c r="S220" s="11">
        <v>1728</v>
      </c>
      <c r="T220" s="11">
        <v>1</v>
      </c>
      <c r="U220" s="11">
        <v>16</v>
      </c>
      <c r="V220" s="11">
        <v>16</v>
      </c>
      <c r="W220" s="11">
        <v>1</v>
      </c>
      <c r="X220" s="11">
        <v>0</v>
      </c>
      <c r="Y220" s="13">
        <v>0.5625</v>
      </c>
      <c r="Z220" s="11">
        <v>9</v>
      </c>
      <c r="AA220" s="11">
        <v>0</v>
      </c>
      <c r="AB220" s="13">
        <v>0.1111111</v>
      </c>
      <c r="AC220" s="11">
        <v>0</v>
      </c>
      <c r="AD220" s="11">
        <v>0</v>
      </c>
      <c r="AE220" s="11">
        <v>1</v>
      </c>
      <c r="AF220" s="10">
        <v>2</v>
      </c>
      <c r="AG220" s="11">
        <v>11.3</v>
      </c>
      <c r="AH220" s="11">
        <v>9.66</v>
      </c>
      <c r="AI220" s="11">
        <v>39.409999999999997</v>
      </c>
      <c r="AJ220" s="3">
        <f t="shared" si="20"/>
        <v>187056.25</v>
      </c>
      <c r="AK220" s="3">
        <f t="shared" si="21"/>
        <v>64</v>
      </c>
      <c r="AL220" s="10">
        <v>32</v>
      </c>
      <c r="AM220" s="10">
        <v>6</v>
      </c>
      <c r="AN220" s="10">
        <f t="shared" si="22"/>
        <v>365</v>
      </c>
      <c r="AO220" s="10">
        <f t="shared" si="18"/>
        <v>1944</v>
      </c>
      <c r="AP220" s="10">
        <f t="shared" si="19"/>
        <v>11664</v>
      </c>
    </row>
    <row r="221" spans="1:42" x14ac:dyDescent="0.25">
      <c r="A221" s="12">
        <v>5</v>
      </c>
      <c r="B221" s="11">
        <v>1</v>
      </c>
      <c r="C221" s="11">
        <v>9</v>
      </c>
      <c r="D221" s="11">
        <v>1</v>
      </c>
      <c r="E221" s="11">
        <v>0</v>
      </c>
      <c r="F221" s="11">
        <v>0</v>
      </c>
      <c r="G221" s="11">
        <v>0</v>
      </c>
      <c r="H221" s="11">
        <v>27</v>
      </c>
      <c r="I221" s="11">
        <v>0</v>
      </c>
      <c r="J221" s="11">
        <v>0</v>
      </c>
      <c r="K221" s="11">
        <v>2</v>
      </c>
      <c r="L221" s="11">
        <v>0</v>
      </c>
      <c r="M221" s="11">
        <v>0</v>
      </c>
      <c r="N221" s="11">
        <v>1</v>
      </c>
      <c r="O221" s="11">
        <v>12873744</v>
      </c>
      <c r="P221" s="11">
        <v>12845056</v>
      </c>
      <c r="Q221" s="11">
        <v>0</v>
      </c>
      <c r="R221" s="11">
        <v>1792</v>
      </c>
      <c r="S221" s="11">
        <v>1792</v>
      </c>
      <c r="T221" s="11">
        <v>1</v>
      </c>
      <c r="U221" s="11">
        <v>16</v>
      </c>
      <c r="V221" s="11">
        <v>16</v>
      </c>
      <c r="W221" s="11">
        <v>1</v>
      </c>
      <c r="X221" s="11">
        <v>0</v>
      </c>
      <c r="Y221" s="13">
        <v>0.5625</v>
      </c>
      <c r="Z221" s="11">
        <v>9</v>
      </c>
      <c r="AA221" s="11">
        <v>0</v>
      </c>
      <c r="AB221" s="13">
        <v>0.1111111</v>
      </c>
      <c r="AC221" s="11">
        <v>0</v>
      </c>
      <c r="AD221" s="11">
        <v>0</v>
      </c>
      <c r="AE221" s="11">
        <v>1</v>
      </c>
      <c r="AF221" s="10">
        <v>2</v>
      </c>
      <c r="AG221" s="11">
        <v>12.23</v>
      </c>
      <c r="AH221" s="11">
        <v>10.32</v>
      </c>
      <c r="AI221" s="11">
        <v>42.32</v>
      </c>
      <c r="AJ221" s="3">
        <f t="shared" si="20"/>
        <v>201152.25</v>
      </c>
      <c r="AK221" s="3">
        <f t="shared" si="21"/>
        <v>256</v>
      </c>
      <c r="AL221" s="10">
        <v>32</v>
      </c>
      <c r="AM221" s="10">
        <v>6</v>
      </c>
      <c r="AN221" s="10">
        <f t="shared" si="22"/>
        <v>392</v>
      </c>
      <c r="AO221" s="10">
        <f t="shared" si="18"/>
        <v>2091</v>
      </c>
      <c r="AP221" s="10">
        <f t="shared" si="19"/>
        <v>12544</v>
      </c>
    </row>
    <row r="222" spans="1:42" x14ac:dyDescent="0.25">
      <c r="A222" s="12">
        <v>5</v>
      </c>
      <c r="B222" s="11">
        <v>1</v>
      </c>
      <c r="C222" s="11">
        <v>9</v>
      </c>
      <c r="D222" s="11">
        <v>1</v>
      </c>
      <c r="E222" s="11">
        <v>0</v>
      </c>
      <c r="F222" s="11">
        <v>0</v>
      </c>
      <c r="G222" s="11">
        <v>0</v>
      </c>
      <c r="H222" s="11">
        <v>27</v>
      </c>
      <c r="I222" s="11">
        <v>0</v>
      </c>
      <c r="J222" s="11">
        <v>0</v>
      </c>
      <c r="K222" s="11">
        <v>2</v>
      </c>
      <c r="L222" s="11">
        <v>0</v>
      </c>
      <c r="M222" s="11">
        <v>0</v>
      </c>
      <c r="N222" s="11">
        <v>1</v>
      </c>
      <c r="O222" s="11">
        <v>13808656</v>
      </c>
      <c r="P222" s="11">
        <v>13778944</v>
      </c>
      <c r="Q222" s="11">
        <v>0</v>
      </c>
      <c r="R222" s="11">
        <v>1856</v>
      </c>
      <c r="S222" s="11">
        <v>1856</v>
      </c>
      <c r="T222" s="11">
        <v>1</v>
      </c>
      <c r="U222" s="11">
        <v>16</v>
      </c>
      <c r="V222" s="11">
        <v>16</v>
      </c>
      <c r="W222" s="11">
        <v>1</v>
      </c>
      <c r="X222" s="11">
        <v>0</v>
      </c>
      <c r="Y222" s="13">
        <v>0.5625</v>
      </c>
      <c r="Z222" s="11">
        <v>9</v>
      </c>
      <c r="AA222" s="11">
        <v>0</v>
      </c>
      <c r="AB222" s="13">
        <v>0.1111111</v>
      </c>
      <c r="AC222" s="11">
        <v>0</v>
      </c>
      <c r="AD222" s="11">
        <v>0</v>
      </c>
      <c r="AE222" s="11">
        <v>1</v>
      </c>
      <c r="AF222" s="10">
        <v>2</v>
      </c>
      <c r="AG222" s="11">
        <v>12.84</v>
      </c>
      <c r="AH222" s="11">
        <v>10.6</v>
      </c>
      <c r="AI222" s="11">
        <v>45.11</v>
      </c>
      <c r="AJ222" s="3">
        <f t="shared" si="20"/>
        <v>215760.25</v>
      </c>
      <c r="AK222" s="3">
        <f t="shared" si="21"/>
        <v>64</v>
      </c>
      <c r="AL222" s="10">
        <v>32</v>
      </c>
      <c r="AM222" s="10">
        <v>6</v>
      </c>
      <c r="AN222" s="10">
        <f t="shared" si="22"/>
        <v>421</v>
      </c>
      <c r="AO222" s="10">
        <f t="shared" si="18"/>
        <v>2243</v>
      </c>
      <c r="AP222" s="10">
        <f t="shared" si="19"/>
        <v>13456</v>
      </c>
    </row>
    <row r="223" spans="1:42" x14ac:dyDescent="0.25">
      <c r="A223" s="12">
        <v>5</v>
      </c>
      <c r="B223" s="11">
        <v>1</v>
      </c>
      <c r="C223" s="11">
        <v>9</v>
      </c>
      <c r="D223" s="11">
        <v>1</v>
      </c>
      <c r="E223" s="11">
        <v>0</v>
      </c>
      <c r="F223" s="11">
        <v>0</v>
      </c>
      <c r="G223" s="11">
        <v>0</v>
      </c>
      <c r="H223" s="11">
        <v>27</v>
      </c>
      <c r="I223" s="11">
        <v>0</v>
      </c>
      <c r="J223" s="11">
        <v>0</v>
      </c>
      <c r="K223" s="11">
        <v>2</v>
      </c>
      <c r="L223" s="11">
        <v>0</v>
      </c>
      <c r="M223" s="11">
        <v>0</v>
      </c>
      <c r="N223" s="11">
        <v>1</v>
      </c>
      <c r="O223" s="11">
        <v>14776336</v>
      </c>
      <c r="P223" s="11">
        <v>14745600</v>
      </c>
      <c r="Q223" s="11">
        <v>0</v>
      </c>
      <c r="R223" s="11">
        <v>1920</v>
      </c>
      <c r="S223" s="11">
        <v>1920</v>
      </c>
      <c r="T223" s="11">
        <v>1</v>
      </c>
      <c r="U223" s="11">
        <v>16</v>
      </c>
      <c r="V223" s="11">
        <v>16</v>
      </c>
      <c r="W223" s="11">
        <v>1</v>
      </c>
      <c r="X223" s="11">
        <v>0</v>
      </c>
      <c r="Y223" s="13">
        <v>0.5625</v>
      </c>
      <c r="Z223" s="11">
        <v>9</v>
      </c>
      <c r="AA223" s="11">
        <v>0</v>
      </c>
      <c r="AB223" s="13">
        <v>0.1111111</v>
      </c>
      <c r="AC223" s="11">
        <v>0</v>
      </c>
      <c r="AD223" s="11">
        <v>0</v>
      </c>
      <c r="AE223" s="11">
        <v>1</v>
      </c>
      <c r="AF223" s="10">
        <v>2</v>
      </c>
      <c r="AG223" s="11">
        <v>13.46</v>
      </c>
      <c r="AH223" s="11">
        <v>11.46</v>
      </c>
      <c r="AI223" s="11">
        <v>48.26</v>
      </c>
      <c r="AJ223" s="3">
        <f t="shared" si="20"/>
        <v>230880.25</v>
      </c>
      <c r="AK223" s="3">
        <f t="shared" si="21"/>
        <v>128</v>
      </c>
      <c r="AL223" s="10">
        <v>32</v>
      </c>
      <c r="AM223" s="10">
        <v>6</v>
      </c>
      <c r="AN223" s="10">
        <f t="shared" si="22"/>
        <v>450</v>
      </c>
      <c r="AO223" s="10">
        <f t="shared" si="18"/>
        <v>2400</v>
      </c>
      <c r="AP223" s="10">
        <f t="shared" si="19"/>
        <v>14400</v>
      </c>
    </row>
    <row r="224" spans="1:42" x14ac:dyDescent="0.25">
      <c r="A224" s="12">
        <v>5</v>
      </c>
      <c r="B224" s="11">
        <v>1</v>
      </c>
      <c r="C224" s="11">
        <v>9</v>
      </c>
      <c r="D224" s="11">
        <v>1</v>
      </c>
      <c r="E224" s="11">
        <v>0</v>
      </c>
      <c r="F224" s="11">
        <v>0</v>
      </c>
      <c r="G224" s="11">
        <v>0</v>
      </c>
      <c r="H224" s="11">
        <v>27</v>
      </c>
      <c r="I224" s="11">
        <v>0</v>
      </c>
      <c r="J224" s="11">
        <v>0</v>
      </c>
      <c r="K224" s="11">
        <v>2</v>
      </c>
      <c r="L224" s="11">
        <v>0</v>
      </c>
      <c r="M224" s="11">
        <v>0</v>
      </c>
      <c r="N224" s="11">
        <v>1</v>
      </c>
      <c r="O224" s="11">
        <v>15776784</v>
      </c>
      <c r="P224" s="11">
        <v>15745024</v>
      </c>
      <c r="Q224" s="11">
        <v>0</v>
      </c>
      <c r="R224" s="11">
        <v>1984</v>
      </c>
      <c r="S224" s="11">
        <v>1984</v>
      </c>
      <c r="T224" s="11">
        <v>1</v>
      </c>
      <c r="U224" s="11">
        <v>16</v>
      </c>
      <c r="V224" s="11">
        <v>16</v>
      </c>
      <c r="W224" s="11">
        <v>1</v>
      </c>
      <c r="X224" s="11">
        <v>0</v>
      </c>
      <c r="Y224" s="13">
        <v>0.5625</v>
      </c>
      <c r="Z224" s="11">
        <v>9</v>
      </c>
      <c r="AA224" s="11">
        <v>0</v>
      </c>
      <c r="AB224" s="13">
        <v>0.1111111</v>
      </c>
      <c r="AC224" s="11">
        <v>0</v>
      </c>
      <c r="AD224" s="11">
        <v>0</v>
      </c>
      <c r="AE224" s="11">
        <v>1</v>
      </c>
      <c r="AF224" s="10">
        <v>2</v>
      </c>
      <c r="AG224" s="11">
        <v>14.21</v>
      </c>
      <c r="AH224" s="11">
        <v>12.27</v>
      </c>
      <c r="AI224" s="11">
        <v>51.21</v>
      </c>
      <c r="AJ224" s="3">
        <f t="shared" si="20"/>
        <v>246512.25</v>
      </c>
      <c r="AK224" s="3">
        <f t="shared" si="21"/>
        <v>64</v>
      </c>
      <c r="AL224" s="10">
        <v>32</v>
      </c>
      <c r="AM224" s="10">
        <v>6</v>
      </c>
      <c r="AN224" s="10">
        <f t="shared" si="22"/>
        <v>481</v>
      </c>
      <c r="AO224" s="10">
        <f t="shared" si="18"/>
        <v>2563</v>
      </c>
      <c r="AP224" s="10">
        <f t="shared" si="19"/>
        <v>15376</v>
      </c>
    </row>
    <row r="225" spans="1:42" x14ac:dyDescent="0.25">
      <c r="A225" s="12">
        <v>5</v>
      </c>
      <c r="B225" s="11">
        <v>1</v>
      </c>
      <c r="C225" s="11">
        <v>9</v>
      </c>
      <c r="D225" s="11">
        <v>1</v>
      </c>
      <c r="E225" s="11">
        <v>0</v>
      </c>
      <c r="F225" s="11">
        <v>0</v>
      </c>
      <c r="G225" s="11">
        <v>0</v>
      </c>
      <c r="H225" s="11">
        <v>27</v>
      </c>
      <c r="I225" s="11">
        <v>0</v>
      </c>
      <c r="J225" s="11">
        <v>0</v>
      </c>
      <c r="K225" s="11">
        <v>2</v>
      </c>
      <c r="L225" s="11">
        <v>0</v>
      </c>
      <c r="M225" s="11">
        <v>0</v>
      </c>
      <c r="N225" s="11">
        <v>1</v>
      </c>
      <c r="O225" s="11">
        <v>16810000</v>
      </c>
      <c r="P225" s="11">
        <v>16777216</v>
      </c>
      <c r="Q225" s="11">
        <v>0</v>
      </c>
      <c r="R225" s="11">
        <v>2048</v>
      </c>
      <c r="S225" s="11">
        <v>2048</v>
      </c>
      <c r="T225" s="11">
        <v>1</v>
      </c>
      <c r="U225" s="11">
        <v>16</v>
      </c>
      <c r="V225" s="11">
        <v>16</v>
      </c>
      <c r="W225" s="11">
        <v>1</v>
      </c>
      <c r="X225" s="11">
        <v>0</v>
      </c>
      <c r="Y225" s="13">
        <v>0.5625</v>
      </c>
      <c r="Z225" s="11">
        <v>9</v>
      </c>
      <c r="AA225" s="11">
        <v>0</v>
      </c>
      <c r="AB225" s="13">
        <v>0.1111111</v>
      </c>
      <c r="AC225" s="11">
        <v>0</v>
      </c>
      <c r="AD225" s="11">
        <v>0</v>
      </c>
      <c r="AE225" s="11">
        <v>1</v>
      </c>
      <c r="AF225" s="10">
        <v>2</v>
      </c>
      <c r="AG225" s="11">
        <v>15.35</v>
      </c>
      <c r="AH225" s="11">
        <v>13.1</v>
      </c>
      <c r="AI225" s="11">
        <v>54.09</v>
      </c>
      <c r="AJ225" s="3">
        <f t="shared" si="20"/>
        <v>262656.25</v>
      </c>
      <c r="AK225" s="3">
        <f t="shared" si="21"/>
        <v>2048</v>
      </c>
      <c r="AL225" s="10">
        <v>32</v>
      </c>
      <c r="AM225" s="10">
        <v>6</v>
      </c>
      <c r="AN225" s="10">
        <f t="shared" si="22"/>
        <v>512</v>
      </c>
      <c r="AO225" s="10">
        <f t="shared" si="18"/>
        <v>2731</v>
      </c>
      <c r="AP225" s="10">
        <f t="shared" si="19"/>
        <v>16384</v>
      </c>
    </row>
    <row r="226" spans="1:42" s="16" customFormat="1" x14ac:dyDescent="0.25">
      <c r="A226" s="17">
        <v>6</v>
      </c>
      <c r="B226" s="15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15">
        <v>62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17460</v>
      </c>
      <c r="P226" s="15">
        <v>16384</v>
      </c>
      <c r="Q226" s="15">
        <v>0</v>
      </c>
      <c r="R226" s="15">
        <v>64</v>
      </c>
      <c r="S226" s="15">
        <v>64</v>
      </c>
      <c r="T226" s="15">
        <v>1</v>
      </c>
      <c r="U226" s="15">
        <v>16</v>
      </c>
      <c r="V226" s="15">
        <v>16</v>
      </c>
      <c r="W226" s="15">
        <v>1</v>
      </c>
      <c r="X226" s="15">
        <v>9</v>
      </c>
      <c r="Y226" s="18">
        <v>6.640625E-2</v>
      </c>
      <c r="Z226" s="15">
        <v>10625</v>
      </c>
      <c r="AA226" s="18">
        <v>127.5</v>
      </c>
      <c r="AB226" s="18">
        <v>0.5</v>
      </c>
      <c r="AC226" s="15">
        <v>0</v>
      </c>
      <c r="AD226" s="15">
        <v>0</v>
      </c>
      <c r="AE226" s="15">
        <v>1</v>
      </c>
      <c r="AF226" s="16">
        <v>2</v>
      </c>
      <c r="AG226" s="15">
        <v>2.97</v>
      </c>
      <c r="AH226" s="15">
        <v>3.33</v>
      </c>
      <c r="AI226" s="15">
        <v>2.57</v>
      </c>
      <c r="AJ226" s="3">
        <f t="shared" si="20"/>
        <v>272.8125</v>
      </c>
      <c r="AK226" s="3">
        <f t="shared" si="21"/>
        <v>64</v>
      </c>
      <c r="AL226" s="16">
        <v>32</v>
      </c>
      <c r="AM226" s="16">
        <v>6</v>
      </c>
      <c r="AN226" s="16">
        <f t="shared" si="22"/>
        <v>1</v>
      </c>
      <c r="AO226" s="16">
        <f t="shared" si="18"/>
        <v>3</v>
      </c>
      <c r="AP226" s="16">
        <f t="shared" si="19"/>
        <v>16</v>
      </c>
    </row>
    <row r="227" spans="1:42" x14ac:dyDescent="0.25">
      <c r="A227" s="12">
        <v>6</v>
      </c>
      <c r="B227" s="11">
        <v>0</v>
      </c>
      <c r="C227" s="11">
        <v>9</v>
      </c>
      <c r="D227" s="11">
        <v>1</v>
      </c>
      <c r="E227" s="11">
        <v>0</v>
      </c>
      <c r="F227" s="11">
        <v>0</v>
      </c>
      <c r="G227" s="11">
        <v>9</v>
      </c>
      <c r="H227" s="11">
        <v>62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67636</v>
      </c>
      <c r="P227" s="11">
        <v>65536</v>
      </c>
      <c r="Q227" s="11">
        <v>0</v>
      </c>
      <c r="R227" s="11">
        <v>128</v>
      </c>
      <c r="S227" s="11">
        <v>128</v>
      </c>
      <c r="T227" s="11">
        <v>1</v>
      </c>
      <c r="U227" s="11">
        <v>16</v>
      </c>
      <c r="V227" s="11">
        <v>16</v>
      </c>
      <c r="W227" s="11">
        <v>1</v>
      </c>
      <c r="X227" s="11">
        <v>9</v>
      </c>
      <c r="Y227" s="13">
        <v>6.640625E-2</v>
      </c>
      <c r="Z227" s="11">
        <v>1015625</v>
      </c>
      <c r="AA227" s="13">
        <v>127.5</v>
      </c>
      <c r="AB227" s="13">
        <v>0.5</v>
      </c>
      <c r="AC227" s="11">
        <v>0</v>
      </c>
      <c r="AD227" s="11">
        <v>0</v>
      </c>
      <c r="AE227" s="11">
        <v>1</v>
      </c>
      <c r="AF227" s="10">
        <v>2</v>
      </c>
      <c r="AG227" s="11">
        <v>3.67</v>
      </c>
      <c r="AH227" s="11">
        <v>4.0999999999999996</v>
      </c>
      <c r="AI227" s="11">
        <v>3.24</v>
      </c>
      <c r="AJ227" s="3">
        <f t="shared" si="20"/>
        <v>1056.8125</v>
      </c>
      <c r="AK227" s="3">
        <f t="shared" si="21"/>
        <v>128</v>
      </c>
      <c r="AL227" s="10">
        <v>32</v>
      </c>
      <c r="AM227" s="10">
        <v>6</v>
      </c>
      <c r="AN227" s="10">
        <f t="shared" si="22"/>
        <v>2</v>
      </c>
      <c r="AO227" s="10">
        <f t="shared" si="18"/>
        <v>11</v>
      </c>
      <c r="AP227" s="10">
        <f t="shared" si="19"/>
        <v>64</v>
      </c>
    </row>
    <row r="228" spans="1:42" x14ac:dyDescent="0.25">
      <c r="A228" s="12">
        <v>6</v>
      </c>
      <c r="B228" s="11">
        <v>0</v>
      </c>
      <c r="C228" s="11">
        <v>9</v>
      </c>
      <c r="D228" s="11">
        <v>1</v>
      </c>
      <c r="E228" s="11">
        <v>0</v>
      </c>
      <c r="F228" s="11">
        <v>0</v>
      </c>
      <c r="G228" s="11">
        <v>9</v>
      </c>
      <c r="H228" s="11">
        <v>62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150580</v>
      </c>
      <c r="P228" s="11">
        <v>147456</v>
      </c>
      <c r="Q228" s="11">
        <v>0</v>
      </c>
      <c r="R228" s="11">
        <v>192</v>
      </c>
      <c r="S228" s="11">
        <v>192</v>
      </c>
      <c r="T228" s="11">
        <v>1</v>
      </c>
      <c r="U228" s="11">
        <v>16</v>
      </c>
      <c r="V228" s="11">
        <v>16</v>
      </c>
      <c r="W228" s="11">
        <v>1</v>
      </c>
      <c r="X228" s="11">
        <v>9</v>
      </c>
      <c r="Y228" s="13">
        <v>6.640625E-2</v>
      </c>
      <c r="Z228" s="11">
        <v>1006944</v>
      </c>
      <c r="AA228" s="13">
        <v>127.5</v>
      </c>
      <c r="AB228" s="13">
        <v>0.5</v>
      </c>
      <c r="AC228" s="11">
        <v>0</v>
      </c>
      <c r="AD228" s="11">
        <v>0</v>
      </c>
      <c r="AE228" s="11">
        <v>1</v>
      </c>
      <c r="AF228" s="10">
        <v>2</v>
      </c>
      <c r="AG228" s="11">
        <v>3</v>
      </c>
      <c r="AH228" s="11">
        <v>3.44</v>
      </c>
      <c r="AI228" s="11">
        <v>2.74</v>
      </c>
      <c r="AJ228" s="3">
        <f t="shared" si="20"/>
        <v>2352.8125</v>
      </c>
      <c r="AK228" s="3">
        <f t="shared" si="21"/>
        <v>64</v>
      </c>
      <c r="AL228" s="10">
        <v>32</v>
      </c>
      <c r="AM228" s="10">
        <v>6</v>
      </c>
      <c r="AN228" s="10">
        <f t="shared" si="22"/>
        <v>5</v>
      </c>
      <c r="AO228" s="10">
        <f t="shared" si="18"/>
        <v>24</v>
      </c>
      <c r="AP228" s="10">
        <f t="shared" si="19"/>
        <v>144</v>
      </c>
    </row>
    <row r="229" spans="1:42" x14ac:dyDescent="0.25">
      <c r="A229" s="12">
        <v>6</v>
      </c>
      <c r="B229" s="11">
        <v>0</v>
      </c>
      <c r="C229" s="11">
        <v>9</v>
      </c>
      <c r="D229" s="11">
        <v>1</v>
      </c>
      <c r="E229" s="11">
        <v>0</v>
      </c>
      <c r="F229" s="11">
        <v>0</v>
      </c>
      <c r="G229" s="11">
        <v>9</v>
      </c>
      <c r="H229" s="11">
        <v>62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266292</v>
      </c>
      <c r="P229" s="11">
        <v>262144</v>
      </c>
      <c r="Q229" s="11">
        <v>0</v>
      </c>
      <c r="R229" s="11">
        <v>256</v>
      </c>
      <c r="S229" s="11">
        <v>256</v>
      </c>
      <c r="T229" s="11">
        <v>1</v>
      </c>
      <c r="U229" s="11">
        <v>16</v>
      </c>
      <c r="V229" s="11">
        <v>16</v>
      </c>
      <c r="W229" s="11">
        <v>1</v>
      </c>
      <c r="X229" s="11">
        <v>9</v>
      </c>
      <c r="Y229" s="13">
        <v>6.640625E-2</v>
      </c>
      <c r="Z229" s="11">
        <v>1003906</v>
      </c>
      <c r="AA229" s="13">
        <v>127.5</v>
      </c>
      <c r="AB229" s="13">
        <v>0.5</v>
      </c>
      <c r="AC229" s="11">
        <v>0</v>
      </c>
      <c r="AD229" s="11">
        <v>0</v>
      </c>
      <c r="AE229" s="11">
        <v>1</v>
      </c>
      <c r="AF229" s="10">
        <v>2</v>
      </c>
      <c r="AG229" s="11">
        <v>3.07</v>
      </c>
      <c r="AH229" s="11">
        <v>3.63</v>
      </c>
      <c r="AI229" s="11">
        <v>3.38</v>
      </c>
      <c r="AJ229" s="3">
        <f t="shared" si="20"/>
        <v>4160.8125</v>
      </c>
      <c r="AK229" s="3">
        <f t="shared" si="21"/>
        <v>256</v>
      </c>
      <c r="AL229" s="10">
        <v>32</v>
      </c>
      <c r="AM229" s="10">
        <v>6</v>
      </c>
      <c r="AN229" s="10">
        <f t="shared" si="22"/>
        <v>8</v>
      </c>
      <c r="AO229" s="10">
        <f t="shared" si="18"/>
        <v>43</v>
      </c>
      <c r="AP229" s="10">
        <f t="shared" si="19"/>
        <v>256</v>
      </c>
    </row>
    <row r="230" spans="1:42" x14ac:dyDescent="0.25">
      <c r="A230" s="12">
        <v>6</v>
      </c>
      <c r="B230" s="11">
        <v>0</v>
      </c>
      <c r="C230" s="11">
        <v>9</v>
      </c>
      <c r="D230" s="11">
        <v>1</v>
      </c>
      <c r="E230" s="11">
        <v>0</v>
      </c>
      <c r="F230" s="11">
        <v>0</v>
      </c>
      <c r="G230" s="11">
        <v>9</v>
      </c>
      <c r="H230" s="11">
        <v>62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414772</v>
      </c>
      <c r="P230" s="11">
        <v>409600</v>
      </c>
      <c r="Q230" s="11">
        <v>0</v>
      </c>
      <c r="R230" s="11">
        <v>320</v>
      </c>
      <c r="S230" s="11">
        <v>320</v>
      </c>
      <c r="T230" s="11">
        <v>1</v>
      </c>
      <c r="U230" s="11">
        <v>16</v>
      </c>
      <c r="V230" s="11">
        <v>16</v>
      </c>
      <c r="W230" s="11">
        <v>1</v>
      </c>
      <c r="X230" s="11">
        <v>9</v>
      </c>
      <c r="Y230" s="13">
        <v>6.640625E-2</v>
      </c>
      <c r="Z230" s="11">
        <v>10025</v>
      </c>
      <c r="AA230" s="13">
        <v>127.5</v>
      </c>
      <c r="AB230" s="13">
        <v>0.5</v>
      </c>
      <c r="AC230" s="11">
        <v>0</v>
      </c>
      <c r="AD230" s="11">
        <v>0</v>
      </c>
      <c r="AE230" s="11">
        <v>1</v>
      </c>
      <c r="AF230" s="10">
        <v>2</v>
      </c>
      <c r="AG230" s="11">
        <v>3.5</v>
      </c>
      <c r="AH230" s="11">
        <v>3.65</v>
      </c>
      <c r="AI230" s="11">
        <v>3.32</v>
      </c>
      <c r="AJ230" s="3">
        <f t="shared" si="20"/>
        <v>6480.8125</v>
      </c>
      <c r="AK230" s="3">
        <f t="shared" si="21"/>
        <v>64</v>
      </c>
      <c r="AL230" s="10">
        <v>32</v>
      </c>
      <c r="AM230" s="10">
        <v>6</v>
      </c>
      <c r="AN230" s="10">
        <f t="shared" si="22"/>
        <v>13</v>
      </c>
      <c r="AO230" s="10">
        <f t="shared" si="18"/>
        <v>67</v>
      </c>
      <c r="AP230" s="10">
        <f t="shared" si="19"/>
        <v>400</v>
      </c>
    </row>
    <row r="231" spans="1:42" x14ac:dyDescent="0.25">
      <c r="A231" s="12">
        <v>6</v>
      </c>
      <c r="B231" s="11">
        <v>0</v>
      </c>
      <c r="C231" s="11">
        <v>9</v>
      </c>
      <c r="D231" s="11">
        <v>1</v>
      </c>
      <c r="E231" s="11">
        <v>0</v>
      </c>
      <c r="F231" s="11">
        <v>0</v>
      </c>
      <c r="G231" s="11">
        <v>9</v>
      </c>
      <c r="H231" s="11">
        <v>62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596020</v>
      </c>
      <c r="P231" s="11">
        <v>589824</v>
      </c>
      <c r="Q231" s="11">
        <v>0</v>
      </c>
      <c r="R231" s="11">
        <v>384</v>
      </c>
      <c r="S231" s="11">
        <v>384</v>
      </c>
      <c r="T231" s="11">
        <v>1</v>
      </c>
      <c r="U231" s="11">
        <v>16</v>
      </c>
      <c r="V231" s="11">
        <v>16</v>
      </c>
      <c r="W231" s="11">
        <v>1</v>
      </c>
      <c r="X231" s="11">
        <v>9</v>
      </c>
      <c r="Y231" s="13">
        <v>6.640625E-2</v>
      </c>
      <c r="Z231" s="11">
        <v>1001736</v>
      </c>
      <c r="AA231" s="13">
        <v>127.5</v>
      </c>
      <c r="AB231" s="13">
        <v>0.5</v>
      </c>
      <c r="AC231" s="11">
        <v>0</v>
      </c>
      <c r="AD231" s="11">
        <v>0</v>
      </c>
      <c r="AE231" s="11">
        <v>1</v>
      </c>
      <c r="AF231" s="10">
        <v>2</v>
      </c>
      <c r="AG231" s="11">
        <v>3.46</v>
      </c>
      <c r="AH231" s="11">
        <v>3.71</v>
      </c>
      <c r="AI231" s="11">
        <v>3.61</v>
      </c>
      <c r="AJ231" s="3">
        <f t="shared" si="20"/>
        <v>9312.8125</v>
      </c>
      <c r="AK231" s="3">
        <f t="shared" si="21"/>
        <v>128</v>
      </c>
      <c r="AL231" s="10">
        <v>32</v>
      </c>
      <c r="AM231" s="10">
        <v>6</v>
      </c>
      <c r="AN231" s="10">
        <f t="shared" si="22"/>
        <v>18</v>
      </c>
      <c r="AO231" s="10">
        <f t="shared" si="18"/>
        <v>96</v>
      </c>
      <c r="AP231" s="10">
        <f t="shared" si="19"/>
        <v>576</v>
      </c>
    </row>
    <row r="232" spans="1:42" x14ac:dyDescent="0.25">
      <c r="A232" s="12">
        <v>6</v>
      </c>
      <c r="B232" s="11">
        <v>0</v>
      </c>
      <c r="C232" s="11">
        <v>9</v>
      </c>
      <c r="D232" s="11">
        <v>1</v>
      </c>
      <c r="E232" s="11">
        <v>0</v>
      </c>
      <c r="F232" s="11">
        <v>0</v>
      </c>
      <c r="G232" s="11">
        <v>9</v>
      </c>
      <c r="H232" s="11">
        <v>62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810036</v>
      </c>
      <c r="P232" s="11">
        <v>802816</v>
      </c>
      <c r="Q232" s="11">
        <v>0</v>
      </c>
      <c r="R232" s="11">
        <v>448</v>
      </c>
      <c r="S232" s="11">
        <v>448</v>
      </c>
      <c r="T232" s="11">
        <v>1</v>
      </c>
      <c r="U232" s="11">
        <v>16</v>
      </c>
      <c r="V232" s="11">
        <v>16</v>
      </c>
      <c r="W232" s="11">
        <v>1</v>
      </c>
      <c r="X232" s="11">
        <v>9</v>
      </c>
      <c r="Y232" s="13">
        <v>6.640625E-2</v>
      </c>
      <c r="Z232" s="11">
        <v>1001276</v>
      </c>
      <c r="AA232" s="13">
        <v>127.5</v>
      </c>
      <c r="AB232" s="13">
        <v>0.5</v>
      </c>
      <c r="AC232" s="11">
        <v>0</v>
      </c>
      <c r="AD232" s="11">
        <v>0</v>
      </c>
      <c r="AE232" s="11">
        <v>1</v>
      </c>
      <c r="AF232" s="10">
        <v>2</v>
      </c>
      <c r="AG232" s="11">
        <v>3.76</v>
      </c>
      <c r="AH232" s="11">
        <v>3.46</v>
      </c>
      <c r="AI232" s="11">
        <v>4.3600000000000003</v>
      </c>
      <c r="AJ232" s="3">
        <f t="shared" si="20"/>
        <v>12656.8125</v>
      </c>
      <c r="AK232" s="3">
        <f t="shared" si="21"/>
        <v>64</v>
      </c>
      <c r="AL232" s="10">
        <v>32</v>
      </c>
      <c r="AM232" s="10">
        <v>6</v>
      </c>
      <c r="AN232" s="10">
        <f t="shared" si="22"/>
        <v>25</v>
      </c>
      <c r="AO232" s="10">
        <f t="shared" si="18"/>
        <v>131</v>
      </c>
      <c r="AP232" s="10">
        <f t="shared" si="19"/>
        <v>784</v>
      </c>
    </row>
    <row r="233" spans="1:42" x14ac:dyDescent="0.25">
      <c r="A233" s="12">
        <v>6</v>
      </c>
      <c r="B233" s="11">
        <v>0</v>
      </c>
      <c r="C233" s="11">
        <v>9</v>
      </c>
      <c r="D233" s="11">
        <v>1</v>
      </c>
      <c r="E233" s="11">
        <v>0</v>
      </c>
      <c r="F233" s="11">
        <v>0</v>
      </c>
      <c r="G233" s="11">
        <v>9</v>
      </c>
      <c r="H233" s="11">
        <v>62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1056820</v>
      </c>
      <c r="P233" s="11">
        <v>1048576</v>
      </c>
      <c r="Q233" s="11">
        <v>0</v>
      </c>
      <c r="R233" s="11">
        <v>512</v>
      </c>
      <c r="S233" s="11">
        <v>512</v>
      </c>
      <c r="T233" s="11">
        <v>1</v>
      </c>
      <c r="U233" s="11">
        <v>16</v>
      </c>
      <c r="V233" s="11">
        <v>16</v>
      </c>
      <c r="W233" s="11">
        <v>1</v>
      </c>
      <c r="X233" s="11">
        <v>9</v>
      </c>
      <c r="Y233" s="13">
        <v>6.640625E-2</v>
      </c>
      <c r="Z233" s="11">
        <v>1000977</v>
      </c>
      <c r="AA233" s="13">
        <v>127.5</v>
      </c>
      <c r="AB233" s="13">
        <v>0.5</v>
      </c>
      <c r="AC233" s="11">
        <v>0</v>
      </c>
      <c r="AD233" s="11">
        <v>0</v>
      </c>
      <c r="AE233" s="11">
        <v>1</v>
      </c>
      <c r="AF233" s="10">
        <v>2</v>
      </c>
      <c r="AG233" s="11">
        <v>4.04</v>
      </c>
      <c r="AH233" s="11">
        <v>4.24</v>
      </c>
      <c r="AI233" s="11">
        <v>4.76</v>
      </c>
      <c r="AJ233" s="3">
        <f t="shared" si="20"/>
        <v>16512.8125</v>
      </c>
      <c r="AK233" s="3">
        <f t="shared" si="21"/>
        <v>512</v>
      </c>
      <c r="AL233" s="10">
        <v>32</v>
      </c>
      <c r="AM233" s="10">
        <v>6</v>
      </c>
      <c r="AN233" s="10">
        <f t="shared" si="22"/>
        <v>32</v>
      </c>
      <c r="AO233" s="10">
        <f t="shared" si="18"/>
        <v>171</v>
      </c>
      <c r="AP233" s="10">
        <f t="shared" si="19"/>
        <v>1024</v>
      </c>
    </row>
    <row r="234" spans="1:42" x14ac:dyDescent="0.25">
      <c r="A234" s="12">
        <v>6</v>
      </c>
      <c r="B234" s="11">
        <v>0</v>
      </c>
      <c r="C234" s="11">
        <v>9</v>
      </c>
      <c r="D234" s="11">
        <v>1</v>
      </c>
      <c r="E234" s="11">
        <v>0</v>
      </c>
      <c r="F234" s="11">
        <v>0</v>
      </c>
      <c r="G234" s="11">
        <v>9</v>
      </c>
      <c r="H234" s="11">
        <v>62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1336372</v>
      </c>
      <c r="P234" s="11">
        <v>1327104</v>
      </c>
      <c r="Q234" s="11">
        <v>0</v>
      </c>
      <c r="R234" s="11">
        <v>576</v>
      </c>
      <c r="S234" s="11">
        <v>576</v>
      </c>
      <c r="T234" s="11">
        <v>1</v>
      </c>
      <c r="U234" s="11">
        <v>16</v>
      </c>
      <c r="V234" s="11">
        <v>16</v>
      </c>
      <c r="W234" s="11">
        <v>1</v>
      </c>
      <c r="X234" s="11">
        <v>9</v>
      </c>
      <c r="Y234" s="13">
        <v>6.640625E-2</v>
      </c>
      <c r="Z234" s="11">
        <v>1000772</v>
      </c>
      <c r="AA234" s="13">
        <v>127.5</v>
      </c>
      <c r="AB234" s="13">
        <v>0.5</v>
      </c>
      <c r="AC234" s="11">
        <v>0</v>
      </c>
      <c r="AD234" s="11">
        <v>0</v>
      </c>
      <c r="AE234" s="11">
        <v>1</v>
      </c>
      <c r="AF234" s="10">
        <v>2</v>
      </c>
      <c r="AG234" s="11">
        <v>4.84</v>
      </c>
      <c r="AH234" s="11">
        <v>4.5199999999999996</v>
      </c>
      <c r="AI234" s="11">
        <v>4.62</v>
      </c>
      <c r="AJ234" s="3">
        <f t="shared" si="20"/>
        <v>20880.8125</v>
      </c>
      <c r="AK234" s="3">
        <f t="shared" si="21"/>
        <v>64</v>
      </c>
      <c r="AL234" s="10">
        <v>32</v>
      </c>
      <c r="AM234" s="10">
        <v>6</v>
      </c>
      <c r="AN234" s="10">
        <f t="shared" si="22"/>
        <v>41</v>
      </c>
      <c r="AO234" s="10">
        <f t="shared" si="18"/>
        <v>216</v>
      </c>
      <c r="AP234" s="10">
        <f t="shared" si="19"/>
        <v>1296</v>
      </c>
    </row>
    <row r="235" spans="1:42" x14ac:dyDescent="0.25">
      <c r="A235" s="12">
        <v>6</v>
      </c>
      <c r="B235" s="11">
        <v>0</v>
      </c>
      <c r="C235" s="11">
        <v>9</v>
      </c>
      <c r="D235" s="11">
        <v>1</v>
      </c>
      <c r="E235" s="11">
        <v>0</v>
      </c>
      <c r="F235" s="11">
        <v>0</v>
      </c>
      <c r="G235" s="11">
        <v>9</v>
      </c>
      <c r="H235" s="11">
        <v>62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1648692</v>
      </c>
      <c r="P235" s="11">
        <v>1638400</v>
      </c>
      <c r="Q235" s="11">
        <v>0</v>
      </c>
      <c r="R235" s="11">
        <v>640</v>
      </c>
      <c r="S235" s="11">
        <v>640</v>
      </c>
      <c r="T235" s="11">
        <v>1</v>
      </c>
      <c r="U235" s="11">
        <v>16</v>
      </c>
      <c r="V235" s="11">
        <v>16</v>
      </c>
      <c r="W235" s="11">
        <v>1</v>
      </c>
      <c r="X235" s="11">
        <v>9</v>
      </c>
      <c r="Y235" s="13">
        <v>6.640625E-2</v>
      </c>
      <c r="Z235" s="11">
        <v>1000625</v>
      </c>
      <c r="AA235" s="13">
        <v>127.5</v>
      </c>
      <c r="AB235" s="13">
        <v>0.5</v>
      </c>
      <c r="AC235" s="11">
        <v>0</v>
      </c>
      <c r="AD235" s="11">
        <v>0</v>
      </c>
      <c r="AE235" s="11">
        <v>1</v>
      </c>
      <c r="AF235" s="10">
        <v>2</v>
      </c>
      <c r="AG235" s="11">
        <v>4.8099999999999996</v>
      </c>
      <c r="AH235" s="11">
        <v>5.01</v>
      </c>
      <c r="AI235" s="11">
        <v>5.97</v>
      </c>
      <c r="AJ235" s="3">
        <f t="shared" si="20"/>
        <v>25760.8125</v>
      </c>
      <c r="AK235" s="3">
        <f t="shared" si="21"/>
        <v>128</v>
      </c>
      <c r="AL235" s="10">
        <v>32</v>
      </c>
      <c r="AM235" s="10">
        <v>6</v>
      </c>
      <c r="AN235" s="10">
        <f t="shared" si="22"/>
        <v>50</v>
      </c>
      <c r="AO235" s="10">
        <f t="shared" si="18"/>
        <v>267</v>
      </c>
      <c r="AP235" s="10">
        <f t="shared" si="19"/>
        <v>1600</v>
      </c>
    </row>
    <row r="236" spans="1:42" x14ac:dyDescent="0.25">
      <c r="A236" s="12">
        <v>6</v>
      </c>
      <c r="B236" s="11">
        <v>0</v>
      </c>
      <c r="C236" s="11">
        <v>9</v>
      </c>
      <c r="D236" s="11">
        <v>1</v>
      </c>
      <c r="E236" s="11">
        <v>0</v>
      </c>
      <c r="F236" s="11">
        <v>0</v>
      </c>
      <c r="G236" s="11">
        <v>9</v>
      </c>
      <c r="H236" s="11">
        <v>62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1993780</v>
      </c>
      <c r="P236" s="11">
        <v>1982464</v>
      </c>
      <c r="Q236" s="11">
        <v>0</v>
      </c>
      <c r="R236" s="11">
        <v>704</v>
      </c>
      <c r="S236" s="11">
        <v>704</v>
      </c>
      <c r="T236" s="11">
        <v>1</v>
      </c>
      <c r="U236" s="11">
        <v>16</v>
      </c>
      <c r="V236" s="11">
        <v>16</v>
      </c>
      <c r="W236" s="11">
        <v>1</v>
      </c>
      <c r="X236" s="11">
        <v>9</v>
      </c>
      <c r="Y236" s="13">
        <v>6.640625E-2</v>
      </c>
      <c r="Z236" s="11">
        <v>1000517</v>
      </c>
      <c r="AA236" s="13">
        <v>127.5</v>
      </c>
      <c r="AB236" s="13">
        <v>0.5</v>
      </c>
      <c r="AC236" s="11">
        <v>0</v>
      </c>
      <c r="AD236" s="11">
        <v>0</v>
      </c>
      <c r="AE236" s="11">
        <v>1</v>
      </c>
      <c r="AF236" s="10">
        <v>2</v>
      </c>
      <c r="AG236" s="11">
        <v>5.57</v>
      </c>
      <c r="AH236" s="11">
        <v>5.44</v>
      </c>
      <c r="AI236" s="11">
        <v>6.97</v>
      </c>
      <c r="AJ236" s="3">
        <f t="shared" si="20"/>
        <v>31152.8125</v>
      </c>
      <c r="AK236" s="3">
        <f t="shared" si="21"/>
        <v>64</v>
      </c>
      <c r="AL236" s="10">
        <v>32</v>
      </c>
      <c r="AM236" s="10">
        <v>6</v>
      </c>
      <c r="AN236" s="10">
        <f t="shared" si="22"/>
        <v>61</v>
      </c>
      <c r="AO236" s="10">
        <f t="shared" si="18"/>
        <v>323</v>
      </c>
      <c r="AP236" s="10">
        <f t="shared" si="19"/>
        <v>1936</v>
      </c>
    </row>
    <row r="237" spans="1:42" x14ac:dyDescent="0.25">
      <c r="A237" s="12">
        <v>6</v>
      </c>
      <c r="B237" s="11">
        <v>0</v>
      </c>
      <c r="C237" s="11">
        <v>9</v>
      </c>
      <c r="D237" s="11">
        <v>1</v>
      </c>
      <c r="E237" s="11">
        <v>0</v>
      </c>
      <c r="F237" s="11">
        <v>0</v>
      </c>
      <c r="G237" s="11">
        <v>9</v>
      </c>
      <c r="H237" s="11">
        <v>62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2371636</v>
      </c>
      <c r="P237" s="11">
        <v>2359296</v>
      </c>
      <c r="Q237" s="11">
        <v>0</v>
      </c>
      <c r="R237" s="11">
        <v>768</v>
      </c>
      <c r="S237" s="11">
        <v>768</v>
      </c>
      <c r="T237" s="11">
        <v>1</v>
      </c>
      <c r="U237" s="11">
        <v>16</v>
      </c>
      <c r="V237" s="11">
        <v>16</v>
      </c>
      <c r="W237" s="11">
        <v>1</v>
      </c>
      <c r="X237" s="11">
        <v>9</v>
      </c>
      <c r="Y237" s="13">
        <v>6.640625E-2</v>
      </c>
      <c r="Z237" s="11">
        <v>1000434</v>
      </c>
      <c r="AA237" s="13">
        <v>127.5</v>
      </c>
      <c r="AB237" s="13">
        <v>0.5</v>
      </c>
      <c r="AC237" s="11">
        <v>0</v>
      </c>
      <c r="AD237" s="11">
        <v>0</v>
      </c>
      <c r="AE237" s="11">
        <v>1</v>
      </c>
      <c r="AF237" s="10">
        <v>2</v>
      </c>
      <c r="AG237" s="11">
        <v>5.59</v>
      </c>
      <c r="AH237" s="11">
        <v>5.88</v>
      </c>
      <c r="AI237" s="11">
        <v>6.85</v>
      </c>
      <c r="AJ237" s="3">
        <f t="shared" si="20"/>
        <v>37056.8125</v>
      </c>
      <c r="AK237" s="3">
        <f t="shared" si="21"/>
        <v>256</v>
      </c>
      <c r="AL237" s="10">
        <v>32</v>
      </c>
      <c r="AM237" s="10">
        <v>6</v>
      </c>
      <c r="AN237" s="10">
        <f t="shared" si="22"/>
        <v>72</v>
      </c>
      <c r="AO237" s="10">
        <f t="shared" si="18"/>
        <v>384</v>
      </c>
      <c r="AP237" s="10">
        <f t="shared" si="19"/>
        <v>2304</v>
      </c>
    </row>
    <row r="238" spans="1:42" x14ac:dyDescent="0.25">
      <c r="A238" s="12">
        <v>6</v>
      </c>
      <c r="B238" s="11">
        <v>0</v>
      </c>
      <c r="C238" s="11">
        <v>9</v>
      </c>
      <c r="D238" s="11">
        <v>1</v>
      </c>
      <c r="E238" s="11">
        <v>0</v>
      </c>
      <c r="F238" s="11">
        <v>0</v>
      </c>
      <c r="G238" s="11">
        <v>9</v>
      </c>
      <c r="H238" s="11">
        <v>62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2782260</v>
      </c>
      <c r="P238" s="11">
        <v>2768896</v>
      </c>
      <c r="Q238" s="11">
        <v>0</v>
      </c>
      <c r="R238" s="11">
        <v>832</v>
      </c>
      <c r="S238" s="11">
        <v>832</v>
      </c>
      <c r="T238" s="11">
        <v>1</v>
      </c>
      <c r="U238" s="11">
        <v>16</v>
      </c>
      <c r="V238" s="11">
        <v>16</v>
      </c>
      <c r="W238" s="11">
        <v>1</v>
      </c>
      <c r="X238" s="11">
        <v>9</v>
      </c>
      <c r="Y238" s="13">
        <v>6.640625E-2</v>
      </c>
      <c r="Z238" s="11">
        <v>100037</v>
      </c>
      <c r="AA238" s="13">
        <v>127.5</v>
      </c>
      <c r="AB238" s="13">
        <v>0.5</v>
      </c>
      <c r="AC238" s="11">
        <v>0</v>
      </c>
      <c r="AD238" s="11">
        <v>0</v>
      </c>
      <c r="AE238" s="11">
        <v>1</v>
      </c>
      <c r="AF238" s="10">
        <v>2</v>
      </c>
      <c r="AG238" s="11">
        <v>5.51</v>
      </c>
      <c r="AH238" s="11">
        <v>5.8</v>
      </c>
      <c r="AI238" s="11">
        <v>7.08</v>
      </c>
      <c r="AJ238" s="3">
        <f t="shared" si="20"/>
        <v>43472.8125</v>
      </c>
      <c r="AK238" s="3">
        <f t="shared" si="21"/>
        <v>64</v>
      </c>
      <c r="AL238" s="10">
        <v>32</v>
      </c>
      <c r="AM238" s="10">
        <v>6</v>
      </c>
      <c r="AN238" s="10">
        <f t="shared" si="22"/>
        <v>85</v>
      </c>
      <c r="AO238" s="10">
        <f t="shared" si="18"/>
        <v>451</v>
      </c>
      <c r="AP238" s="10">
        <f t="shared" si="19"/>
        <v>2704</v>
      </c>
    </row>
    <row r="239" spans="1:42" x14ac:dyDescent="0.25">
      <c r="A239" s="12">
        <v>6</v>
      </c>
      <c r="B239" s="11">
        <v>0</v>
      </c>
      <c r="C239" s="11">
        <v>9</v>
      </c>
      <c r="D239" s="11">
        <v>1</v>
      </c>
      <c r="E239" s="11">
        <v>0</v>
      </c>
      <c r="F239" s="11">
        <v>0</v>
      </c>
      <c r="G239" s="11">
        <v>9</v>
      </c>
      <c r="H239" s="11">
        <v>62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3225652</v>
      </c>
      <c r="P239" s="11">
        <v>3211264</v>
      </c>
      <c r="Q239" s="11">
        <v>0</v>
      </c>
      <c r="R239" s="11">
        <v>896</v>
      </c>
      <c r="S239" s="11">
        <v>896</v>
      </c>
      <c r="T239" s="11">
        <v>1</v>
      </c>
      <c r="U239" s="11">
        <v>16</v>
      </c>
      <c r="V239" s="11">
        <v>16</v>
      </c>
      <c r="W239" s="11">
        <v>1</v>
      </c>
      <c r="X239" s="11">
        <v>9</v>
      </c>
      <c r="Y239" s="13">
        <v>6.640625E-2</v>
      </c>
      <c r="Z239" s="11">
        <v>1000319</v>
      </c>
      <c r="AA239" s="13">
        <v>127.5</v>
      </c>
      <c r="AB239" s="13">
        <v>0.5</v>
      </c>
      <c r="AC239" s="11">
        <v>0</v>
      </c>
      <c r="AD239" s="11">
        <v>0</v>
      </c>
      <c r="AE239" s="11">
        <v>1</v>
      </c>
      <c r="AF239" s="10">
        <v>2</v>
      </c>
      <c r="AG239" s="11">
        <v>6.46</v>
      </c>
      <c r="AH239" s="11">
        <v>6.62</v>
      </c>
      <c r="AI239" s="11">
        <v>8.32</v>
      </c>
      <c r="AJ239" s="3">
        <f t="shared" si="20"/>
        <v>50400.8125</v>
      </c>
      <c r="AK239" s="3">
        <f t="shared" si="21"/>
        <v>128</v>
      </c>
      <c r="AL239" s="10">
        <v>32</v>
      </c>
      <c r="AM239" s="10">
        <v>6</v>
      </c>
      <c r="AN239" s="10">
        <f t="shared" si="22"/>
        <v>98</v>
      </c>
      <c r="AO239" s="10">
        <f t="shared" si="18"/>
        <v>523</v>
      </c>
      <c r="AP239" s="10">
        <f t="shared" si="19"/>
        <v>3136</v>
      </c>
    </row>
    <row r="240" spans="1:42" x14ac:dyDescent="0.25">
      <c r="A240" s="12">
        <v>6</v>
      </c>
      <c r="B240" s="11">
        <v>0</v>
      </c>
      <c r="C240" s="11">
        <v>9</v>
      </c>
      <c r="D240" s="11">
        <v>1</v>
      </c>
      <c r="E240" s="11">
        <v>0</v>
      </c>
      <c r="F240" s="11">
        <v>0</v>
      </c>
      <c r="G240" s="11">
        <v>9</v>
      </c>
      <c r="H240" s="11">
        <v>62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3701812</v>
      </c>
      <c r="P240" s="11">
        <v>3686400</v>
      </c>
      <c r="Q240" s="11">
        <v>0</v>
      </c>
      <c r="R240" s="11">
        <v>960</v>
      </c>
      <c r="S240" s="11">
        <v>960</v>
      </c>
      <c r="T240" s="11">
        <v>1</v>
      </c>
      <c r="U240" s="11">
        <v>16</v>
      </c>
      <c r="V240" s="11">
        <v>16</v>
      </c>
      <c r="W240" s="11">
        <v>1</v>
      </c>
      <c r="X240" s="11">
        <v>9</v>
      </c>
      <c r="Y240" s="13">
        <v>6.640625E-2</v>
      </c>
      <c r="Z240" s="11">
        <v>1000278</v>
      </c>
      <c r="AA240" s="13">
        <v>127.5</v>
      </c>
      <c r="AB240" s="13">
        <v>0.5</v>
      </c>
      <c r="AC240" s="11">
        <v>0</v>
      </c>
      <c r="AD240" s="11">
        <v>0</v>
      </c>
      <c r="AE240" s="11">
        <v>1</v>
      </c>
      <c r="AF240" s="10">
        <v>2</v>
      </c>
      <c r="AG240" s="11">
        <v>6.35</v>
      </c>
      <c r="AH240" s="11">
        <v>5.96</v>
      </c>
      <c r="AI240" s="11">
        <v>8.06</v>
      </c>
      <c r="AJ240" s="3">
        <f t="shared" si="20"/>
        <v>57840.8125</v>
      </c>
      <c r="AK240" s="3">
        <f t="shared" si="21"/>
        <v>64</v>
      </c>
      <c r="AL240" s="10">
        <v>32</v>
      </c>
      <c r="AM240" s="10">
        <v>6</v>
      </c>
      <c r="AN240" s="10">
        <f t="shared" si="22"/>
        <v>113</v>
      </c>
      <c r="AO240" s="10">
        <f t="shared" si="18"/>
        <v>600</v>
      </c>
      <c r="AP240" s="10">
        <f t="shared" si="19"/>
        <v>3600</v>
      </c>
    </row>
    <row r="241" spans="1:42" x14ac:dyDescent="0.25">
      <c r="A241" s="12">
        <v>6</v>
      </c>
      <c r="B241" s="11">
        <v>0</v>
      </c>
      <c r="C241" s="11">
        <v>9</v>
      </c>
      <c r="D241" s="11">
        <v>1</v>
      </c>
      <c r="E241" s="11">
        <v>0</v>
      </c>
      <c r="F241" s="11">
        <v>0</v>
      </c>
      <c r="G241" s="11">
        <v>9</v>
      </c>
      <c r="H241" s="11">
        <v>62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4210740</v>
      </c>
      <c r="P241" s="11">
        <v>4194304</v>
      </c>
      <c r="Q241" s="11">
        <v>0</v>
      </c>
      <c r="R241" s="11">
        <v>1024</v>
      </c>
      <c r="S241" s="11">
        <v>1024</v>
      </c>
      <c r="T241" s="11">
        <v>1</v>
      </c>
      <c r="U241" s="11">
        <v>16</v>
      </c>
      <c r="V241" s="11">
        <v>16</v>
      </c>
      <c r="W241" s="11">
        <v>1</v>
      </c>
      <c r="X241" s="11">
        <v>9</v>
      </c>
      <c r="Y241" s="13">
        <v>6.640625E-2</v>
      </c>
      <c r="Z241" s="11">
        <v>1000244</v>
      </c>
      <c r="AA241" s="13">
        <v>127.5</v>
      </c>
      <c r="AB241" s="13">
        <v>0.5</v>
      </c>
      <c r="AC241" s="11">
        <v>0</v>
      </c>
      <c r="AD241" s="11">
        <v>0</v>
      </c>
      <c r="AE241" s="11">
        <v>1</v>
      </c>
      <c r="AF241" s="10">
        <v>2</v>
      </c>
      <c r="AG241" s="11">
        <v>7.21</v>
      </c>
      <c r="AH241" s="11">
        <v>6.77</v>
      </c>
      <c r="AI241" s="11">
        <v>9.1</v>
      </c>
      <c r="AJ241" s="3">
        <f t="shared" si="20"/>
        <v>65792.8125</v>
      </c>
      <c r="AK241" s="3">
        <f t="shared" si="21"/>
        <v>1024</v>
      </c>
      <c r="AL241" s="10">
        <v>32</v>
      </c>
      <c r="AM241" s="10">
        <v>6</v>
      </c>
      <c r="AN241" s="10">
        <f t="shared" si="22"/>
        <v>128</v>
      </c>
      <c r="AO241" s="10">
        <f t="shared" si="18"/>
        <v>683</v>
      </c>
      <c r="AP241" s="10">
        <f t="shared" si="19"/>
        <v>4096</v>
      </c>
    </row>
    <row r="242" spans="1:42" x14ac:dyDescent="0.25">
      <c r="A242" s="12">
        <v>6</v>
      </c>
      <c r="B242" s="11">
        <v>0</v>
      </c>
      <c r="C242" s="11">
        <v>9</v>
      </c>
      <c r="D242" s="11">
        <v>1</v>
      </c>
      <c r="E242" s="11">
        <v>0</v>
      </c>
      <c r="F242" s="11">
        <v>0</v>
      </c>
      <c r="G242" s="11">
        <v>9</v>
      </c>
      <c r="H242" s="11">
        <v>62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4752436</v>
      </c>
      <c r="P242" s="11">
        <v>4734976</v>
      </c>
      <c r="Q242" s="11">
        <v>0</v>
      </c>
      <c r="R242" s="11">
        <v>1088</v>
      </c>
      <c r="S242" s="11">
        <v>1088</v>
      </c>
      <c r="T242" s="11">
        <v>1</v>
      </c>
      <c r="U242" s="11">
        <v>16</v>
      </c>
      <c r="V242" s="11">
        <v>16</v>
      </c>
      <c r="W242" s="11">
        <v>1</v>
      </c>
      <c r="X242" s="11">
        <v>9</v>
      </c>
      <c r="Y242" s="13">
        <v>6.640625E-2</v>
      </c>
      <c r="Z242" s="11">
        <v>1000216</v>
      </c>
      <c r="AA242" s="13">
        <v>127.5</v>
      </c>
      <c r="AB242" s="13">
        <v>0.5</v>
      </c>
      <c r="AC242" s="11">
        <v>0</v>
      </c>
      <c r="AD242" s="11">
        <v>0</v>
      </c>
      <c r="AE242" s="11">
        <v>1</v>
      </c>
      <c r="AF242" s="10">
        <v>2</v>
      </c>
      <c r="AG242" s="11">
        <v>7.17</v>
      </c>
      <c r="AH242" s="11">
        <v>6.99</v>
      </c>
      <c r="AI242" s="11">
        <v>9.64</v>
      </c>
      <c r="AJ242" s="3">
        <f t="shared" si="20"/>
        <v>74256.8125</v>
      </c>
      <c r="AK242" s="3">
        <f t="shared" si="21"/>
        <v>64</v>
      </c>
      <c r="AL242" s="10">
        <v>32</v>
      </c>
      <c r="AM242" s="10">
        <v>6</v>
      </c>
      <c r="AN242" s="10">
        <f t="shared" si="22"/>
        <v>145</v>
      </c>
      <c r="AO242" s="10">
        <f t="shared" si="18"/>
        <v>771</v>
      </c>
      <c r="AP242" s="10">
        <f t="shared" si="19"/>
        <v>4624</v>
      </c>
    </row>
    <row r="243" spans="1:42" x14ac:dyDescent="0.25">
      <c r="A243" s="12">
        <v>6</v>
      </c>
      <c r="B243" s="11">
        <v>0</v>
      </c>
      <c r="C243" s="11">
        <v>9</v>
      </c>
      <c r="D243" s="11">
        <v>1</v>
      </c>
      <c r="E243" s="11">
        <v>0</v>
      </c>
      <c r="F243" s="11">
        <v>0</v>
      </c>
      <c r="G243" s="11">
        <v>9</v>
      </c>
      <c r="H243" s="11">
        <v>62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5326900</v>
      </c>
      <c r="P243" s="11">
        <v>5308416</v>
      </c>
      <c r="Q243" s="11">
        <v>0</v>
      </c>
      <c r="R243" s="11">
        <v>1152</v>
      </c>
      <c r="S243" s="11">
        <v>1152</v>
      </c>
      <c r="T243" s="11">
        <v>1</v>
      </c>
      <c r="U243" s="11">
        <v>16</v>
      </c>
      <c r="V243" s="11">
        <v>16</v>
      </c>
      <c r="W243" s="11">
        <v>1</v>
      </c>
      <c r="X243" s="11">
        <v>9</v>
      </c>
      <c r="Y243" s="13">
        <v>6.640625E-2</v>
      </c>
      <c r="Z243" s="11">
        <v>1000193</v>
      </c>
      <c r="AA243" s="13">
        <v>127.5</v>
      </c>
      <c r="AB243" s="13">
        <v>0.5</v>
      </c>
      <c r="AC243" s="11">
        <v>0</v>
      </c>
      <c r="AD243" s="11">
        <v>0</v>
      </c>
      <c r="AE243" s="11">
        <v>1</v>
      </c>
      <c r="AF243" s="10">
        <v>2</v>
      </c>
      <c r="AG243" s="11">
        <v>7.61</v>
      </c>
      <c r="AH243" s="11">
        <v>7.17</v>
      </c>
      <c r="AI243" s="11">
        <v>10.17</v>
      </c>
      <c r="AJ243" s="3">
        <f t="shared" si="20"/>
        <v>83232.8125</v>
      </c>
      <c r="AK243" s="3">
        <f t="shared" si="21"/>
        <v>128</v>
      </c>
      <c r="AL243" s="10">
        <v>32</v>
      </c>
      <c r="AM243" s="10">
        <v>6</v>
      </c>
      <c r="AN243" s="10">
        <f t="shared" si="22"/>
        <v>162</v>
      </c>
      <c r="AO243" s="10">
        <f t="shared" si="18"/>
        <v>864</v>
      </c>
      <c r="AP243" s="10">
        <f t="shared" si="19"/>
        <v>5184</v>
      </c>
    </row>
    <row r="244" spans="1:42" x14ac:dyDescent="0.25">
      <c r="A244" s="12">
        <v>6</v>
      </c>
      <c r="B244" s="11">
        <v>0</v>
      </c>
      <c r="C244" s="11">
        <v>9</v>
      </c>
      <c r="D244" s="11">
        <v>1</v>
      </c>
      <c r="E244" s="11">
        <v>0</v>
      </c>
      <c r="F244" s="11">
        <v>0</v>
      </c>
      <c r="G244" s="11">
        <v>9</v>
      </c>
      <c r="H244" s="11">
        <v>62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5934132</v>
      </c>
      <c r="P244" s="11">
        <v>5914624</v>
      </c>
      <c r="Q244" s="11">
        <v>0</v>
      </c>
      <c r="R244" s="11">
        <v>1216</v>
      </c>
      <c r="S244" s="11">
        <v>1216</v>
      </c>
      <c r="T244" s="11">
        <v>1</v>
      </c>
      <c r="U244" s="11">
        <v>16</v>
      </c>
      <c r="V244" s="11">
        <v>16</v>
      </c>
      <c r="W244" s="11">
        <v>1</v>
      </c>
      <c r="X244" s="11">
        <v>9</v>
      </c>
      <c r="Y244" s="13">
        <v>6.640625E-2</v>
      </c>
      <c r="Z244" s="11">
        <v>1000173</v>
      </c>
      <c r="AA244" s="13">
        <v>127.5</v>
      </c>
      <c r="AB244" s="13">
        <v>0.5</v>
      </c>
      <c r="AC244" s="11">
        <v>0</v>
      </c>
      <c r="AD244" s="11">
        <v>0</v>
      </c>
      <c r="AE244" s="11">
        <v>1</v>
      </c>
      <c r="AF244" s="10">
        <v>2</v>
      </c>
      <c r="AG244" s="11">
        <v>8.7899999999999991</v>
      </c>
      <c r="AH244" s="11">
        <v>8.09</v>
      </c>
      <c r="AI244" s="11">
        <v>11.54</v>
      </c>
      <c r="AJ244" s="3">
        <f t="shared" si="20"/>
        <v>92720.8125</v>
      </c>
      <c r="AK244" s="3">
        <f t="shared" si="21"/>
        <v>64</v>
      </c>
      <c r="AL244" s="10">
        <v>32</v>
      </c>
      <c r="AM244" s="10">
        <v>6</v>
      </c>
      <c r="AN244" s="10">
        <f t="shared" si="22"/>
        <v>181</v>
      </c>
      <c r="AO244" s="10">
        <f t="shared" si="18"/>
        <v>963</v>
      </c>
      <c r="AP244" s="10">
        <f t="shared" si="19"/>
        <v>5776</v>
      </c>
    </row>
    <row r="245" spans="1:42" x14ac:dyDescent="0.25">
      <c r="A245" s="12">
        <v>6</v>
      </c>
      <c r="B245" s="11">
        <v>0</v>
      </c>
      <c r="C245" s="11">
        <v>9</v>
      </c>
      <c r="D245" s="11">
        <v>1</v>
      </c>
      <c r="E245" s="11">
        <v>0</v>
      </c>
      <c r="F245" s="11">
        <v>0</v>
      </c>
      <c r="G245" s="11">
        <v>9</v>
      </c>
      <c r="H245" s="11">
        <v>62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6574132</v>
      </c>
      <c r="P245" s="11">
        <v>6553600</v>
      </c>
      <c r="Q245" s="11">
        <v>0</v>
      </c>
      <c r="R245" s="11">
        <v>1280</v>
      </c>
      <c r="S245" s="11">
        <v>1280</v>
      </c>
      <c r="T245" s="11">
        <v>1</v>
      </c>
      <c r="U245" s="11">
        <v>16</v>
      </c>
      <c r="V245" s="11">
        <v>16</v>
      </c>
      <c r="W245" s="11">
        <v>1</v>
      </c>
      <c r="X245" s="11">
        <v>9</v>
      </c>
      <c r="Y245" s="13">
        <v>6.640625E-2</v>
      </c>
      <c r="Z245" s="11">
        <v>1000156</v>
      </c>
      <c r="AA245" s="13">
        <v>127.5</v>
      </c>
      <c r="AB245" s="13">
        <v>0.5</v>
      </c>
      <c r="AC245" s="11">
        <v>0</v>
      </c>
      <c r="AD245" s="11">
        <v>0</v>
      </c>
      <c r="AE245" s="11">
        <v>1</v>
      </c>
      <c r="AF245" s="10">
        <v>2</v>
      </c>
      <c r="AG245" s="11">
        <v>9.2200000000000006</v>
      </c>
      <c r="AH245" s="11">
        <v>8.0500000000000007</v>
      </c>
      <c r="AI245" s="11">
        <v>11.83</v>
      </c>
      <c r="AJ245" s="3">
        <f t="shared" si="20"/>
        <v>102720.8125</v>
      </c>
      <c r="AK245" s="3">
        <f t="shared" si="21"/>
        <v>256</v>
      </c>
      <c r="AL245" s="10">
        <v>32</v>
      </c>
      <c r="AM245" s="10">
        <v>6</v>
      </c>
      <c r="AN245" s="10">
        <f t="shared" si="22"/>
        <v>200</v>
      </c>
      <c r="AO245" s="10">
        <f t="shared" si="18"/>
        <v>1067</v>
      </c>
      <c r="AP245" s="10">
        <f t="shared" si="19"/>
        <v>6400</v>
      </c>
    </row>
    <row r="246" spans="1:42" x14ac:dyDescent="0.25">
      <c r="A246" s="12">
        <v>6</v>
      </c>
      <c r="B246" s="11">
        <v>0</v>
      </c>
      <c r="C246" s="11">
        <v>9</v>
      </c>
      <c r="D246" s="11">
        <v>1</v>
      </c>
      <c r="E246" s="11">
        <v>0</v>
      </c>
      <c r="F246" s="11">
        <v>0</v>
      </c>
      <c r="G246" s="11">
        <v>9</v>
      </c>
      <c r="H246" s="11">
        <v>62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7246900</v>
      </c>
      <c r="P246" s="11">
        <v>7225344</v>
      </c>
      <c r="Q246" s="11">
        <v>0</v>
      </c>
      <c r="R246" s="11">
        <v>1344</v>
      </c>
      <c r="S246" s="11">
        <v>1344</v>
      </c>
      <c r="T246" s="11">
        <v>1</v>
      </c>
      <c r="U246" s="11">
        <v>16</v>
      </c>
      <c r="V246" s="11">
        <v>16</v>
      </c>
      <c r="W246" s="11">
        <v>1</v>
      </c>
      <c r="X246" s="11">
        <v>9</v>
      </c>
      <c r="Y246" s="13">
        <v>6.640625E-2</v>
      </c>
      <c r="Z246" s="11">
        <v>1000142</v>
      </c>
      <c r="AA246" s="13">
        <v>127.5</v>
      </c>
      <c r="AB246" s="13">
        <v>0.5</v>
      </c>
      <c r="AC246" s="11">
        <v>0</v>
      </c>
      <c r="AD246" s="11">
        <v>0</v>
      </c>
      <c r="AE246" s="11">
        <v>1</v>
      </c>
      <c r="AF246" s="10">
        <v>2</v>
      </c>
      <c r="AG246" s="11">
        <v>8.67</v>
      </c>
      <c r="AH246" s="11">
        <v>7.94</v>
      </c>
      <c r="AI246" s="11">
        <v>11.71</v>
      </c>
      <c r="AJ246" s="3">
        <f t="shared" si="20"/>
        <v>113232.8125</v>
      </c>
      <c r="AK246" s="3">
        <f t="shared" si="21"/>
        <v>64</v>
      </c>
      <c r="AL246" s="10">
        <v>32</v>
      </c>
      <c r="AM246" s="10">
        <v>6</v>
      </c>
      <c r="AN246" s="10">
        <f t="shared" si="22"/>
        <v>221</v>
      </c>
      <c r="AO246" s="10">
        <f t="shared" si="18"/>
        <v>1176</v>
      </c>
      <c r="AP246" s="10">
        <f t="shared" si="19"/>
        <v>7056</v>
      </c>
    </row>
    <row r="247" spans="1:42" x14ac:dyDescent="0.25">
      <c r="A247" s="12">
        <v>6</v>
      </c>
      <c r="B247" s="11">
        <v>0</v>
      </c>
      <c r="C247" s="11">
        <v>9</v>
      </c>
      <c r="D247" s="11">
        <v>1</v>
      </c>
      <c r="E247" s="11">
        <v>0</v>
      </c>
      <c r="F247" s="11">
        <v>0</v>
      </c>
      <c r="G247" s="11">
        <v>9</v>
      </c>
      <c r="H247" s="11">
        <v>62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7952436</v>
      </c>
      <c r="P247" s="11">
        <v>7929856</v>
      </c>
      <c r="Q247" s="11">
        <v>0</v>
      </c>
      <c r="R247" s="11">
        <v>1408</v>
      </c>
      <c r="S247" s="11">
        <v>1408</v>
      </c>
      <c r="T247" s="11">
        <v>1</v>
      </c>
      <c r="U247" s="11">
        <v>16</v>
      </c>
      <c r="V247" s="11">
        <v>16</v>
      </c>
      <c r="W247" s="11">
        <v>1</v>
      </c>
      <c r="X247" s="11">
        <v>9</v>
      </c>
      <c r="Y247" s="13">
        <v>6.640625E-2</v>
      </c>
      <c r="Z247" s="11">
        <v>1000129</v>
      </c>
      <c r="AA247" s="13">
        <v>127.5</v>
      </c>
      <c r="AB247" s="13">
        <v>0.5</v>
      </c>
      <c r="AC247" s="11">
        <v>0</v>
      </c>
      <c r="AD247" s="11">
        <v>0</v>
      </c>
      <c r="AE247" s="11">
        <v>1</v>
      </c>
      <c r="AF247" s="10">
        <v>2</v>
      </c>
      <c r="AG247" s="11">
        <v>10.050000000000001</v>
      </c>
      <c r="AH247" s="11">
        <v>8.2899999999999991</v>
      </c>
      <c r="AI247" s="11">
        <v>13.51</v>
      </c>
      <c r="AJ247" s="3">
        <f t="shared" si="20"/>
        <v>124256.8125</v>
      </c>
      <c r="AK247" s="3">
        <f t="shared" si="21"/>
        <v>128</v>
      </c>
      <c r="AL247" s="10">
        <v>32</v>
      </c>
      <c r="AM247" s="10">
        <v>6</v>
      </c>
      <c r="AN247" s="10">
        <f t="shared" si="22"/>
        <v>242</v>
      </c>
      <c r="AO247" s="10">
        <f t="shared" si="18"/>
        <v>1291</v>
      </c>
      <c r="AP247" s="10">
        <f t="shared" si="19"/>
        <v>7744</v>
      </c>
    </row>
    <row r="248" spans="1:42" x14ac:dyDescent="0.25">
      <c r="A248" s="12">
        <v>6</v>
      </c>
      <c r="B248" s="11">
        <v>0</v>
      </c>
      <c r="C248" s="11">
        <v>9</v>
      </c>
      <c r="D248" s="11">
        <v>1</v>
      </c>
      <c r="E248" s="11">
        <v>0</v>
      </c>
      <c r="F248" s="11">
        <v>0</v>
      </c>
      <c r="G248" s="11">
        <v>9</v>
      </c>
      <c r="H248" s="11">
        <v>62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8690740</v>
      </c>
      <c r="P248" s="11">
        <v>8667136</v>
      </c>
      <c r="Q248" s="11">
        <v>0</v>
      </c>
      <c r="R248" s="11">
        <v>1472</v>
      </c>
      <c r="S248" s="11">
        <v>1472</v>
      </c>
      <c r="T248" s="11">
        <v>1</v>
      </c>
      <c r="U248" s="11">
        <v>16</v>
      </c>
      <c r="V248" s="11">
        <v>16</v>
      </c>
      <c r="W248" s="11">
        <v>1</v>
      </c>
      <c r="X248" s="11">
        <v>9</v>
      </c>
      <c r="Y248" s="13">
        <v>6.640625E-2</v>
      </c>
      <c r="Z248" s="11">
        <v>1000118</v>
      </c>
      <c r="AA248" s="13">
        <v>127.5</v>
      </c>
      <c r="AB248" s="13">
        <v>0.5</v>
      </c>
      <c r="AC248" s="11">
        <v>0</v>
      </c>
      <c r="AD248" s="11">
        <v>0</v>
      </c>
      <c r="AE248" s="11">
        <v>1</v>
      </c>
      <c r="AF248" s="10">
        <v>2</v>
      </c>
      <c r="AG248" s="11">
        <v>10.37</v>
      </c>
      <c r="AH248" s="11">
        <v>9.14</v>
      </c>
      <c r="AI248" s="11">
        <v>14.39</v>
      </c>
      <c r="AJ248" s="3">
        <f t="shared" si="20"/>
        <v>135792.8125</v>
      </c>
      <c r="AK248" s="3">
        <f t="shared" si="21"/>
        <v>64</v>
      </c>
      <c r="AL248" s="10">
        <v>32</v>
      </c>
      <c r="AM248" s="10">
        <v>6</v>
      </c>
      <c r="AN248" s="10">
        <f t="shared" si="22"/>
        <v>265</v>
      </c>
      <c r="AO248" s="10">
        <f t="shared" si="18"/>
        <v>1411</v>
      </c>
      <c r="AP248" s="10">
        <f t="shared" si="19"/>
        <v>8464</v>
      </c>
    </row>
    <row r="249" spans="1:42" x14ac:dyDescent="0.25">
      <c r="A249" s="12">
        <v>6</v>
      </c>
      <c r="B249" s="11">
        <v>0</v>
      </c>
      <c r="C249" s="11">
        <v>9</v>
      </c>
      <c r="D249" s="11">
        <v>1</v>
      </c>
      <c r="E249" s="11">
        <v>0</v>
      </c>
      <c r="F249" s="11">
        <v>0</v>
      </c>
      <c r="G249" s="11">
        <v>9</v>
      </c>
      <c r="H249" s="11">
        <v>62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9461812</v>
      </c>
      <c r="P249" s="11">
        <v>9437184</v>
      </c>
      <c r="Q249" s="11">
        <v>0</v>
      </c>
      <c r="R249" s="11">
        <v>1536</v>
      </c>
      <c r="S249" s="11">
        <v>1536</v>
      </c>
      <c r="T249" s="11">
        <v>1</v>
      </c>
      <c r="U249" s="11">
        <v>16</v>
      </c>
      <c r="V249" s="11">
        <v>16</v>
      </c>
      <c r="W249" s="11">
        <v>1</v>
      </c>
      <c r="X249" s="11">
        <v>9</v>
      </c>
      <c r="Y249" s="13">
        <v>6.640625E-2</v>
      </c>
      <c r="Z249" s="11">
        <v>1000108</v>
      </c>
      <c r="AA249" s="13">
        <v>127.5</v>
      </c>
      <c r="AB249" s="13">
        <v>0.5</v>
      </c>
      <c r="AC249" s="11">
        <v>0</v>
      </c>
      <c r="AD249" s="11">
        <v>0</v>
      </c>
      <c r="AE249" s="11">
        <v>1</v>
      </c>
      <c r="AF249" s="10">
        <v>2</v>
      </c>
      <c r="AG249" s="11">
        <v>11.7</v>
      </c>
      <c r="AH249" s="11">
        <v>9.41</v>
      </c>
      <c r="AI249" s="11">
        <v>14.89</v>
      </c>
      <c r="AJ249" s="3">
        <f t="shared" si="20"/>
        <v>147840.8125</v>
      </c>
      <c r="AK249" s="3">
        <f t="shared" si="21"/>
        <v>512</v>
      </c>
      <c r="AL249" s="10">
        <v>32</v>
      </c>
      <c r="AM249" s="10">
        <v>6</v>
      </c>
      <c r="AN249" s="10">
        <f t="shared" si="22"/>
        <v>288</v>
      </c>
      <c r="AO249" s="10">
        <f t="shared" si="18"/>
        <v>1536</v>
      </c>
      <c r="AP249" s="10">
        <f t="shared" si="19"/>
        <v>9216</v>
      </c>
    </row>
    <row r="250" spans="1:42" x14ac:dyDescent="0.25">
      <c r="A250" s="12">
        <v>6</v>
      </c>
      <c r="B250" s="11">
        <v>0</v>
      </c>
      <c r="C250" s="11">
        <v>9</v>
      </c>
      <c r="D250" s="11">
        <v>1</v>
      </c>
      <c r="E250" s="11">
        <v>0</v>
      </c>
      <c r="F250" s="11">
        <v>0</v>
      </c>
      <c r="G250" s="11">
        <v>9</v>
      </c>
      <c r="H250" s="11">
        <v>62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10265652</v>
      </c>
      <c r="P250" s="11">
        <v>10240000</v>
      </c>
      <c r="Q250" s="11">
        <v>0</v>
      </c>
      <c r="R250" s="11">
        <v>1600</v>
      </c>
      <c r="S250" s="11">
        <v>1600</v>
      </c>
      <c r="T250" s="11">
        <v>1</v>
      </c>
      <c r="U250" s="11">
        <v>16</v>
      </c>
      <c r="V250" s="11">
        <v>16</v>
      </c>
      <c r="W250" s="11">
        <v>1</v>
      </c>
      <c r="X250" s="11">
        <v>9</v>
      </c>
      <c r="Y250" s="13">
        <v>6.640625E-2</v>
      </c>
      <c r="Z250" s="11">
        <v>10001</v>
      </c>
      <c r="AA250" s="13">
        <v>127.5</v>
      </c>
      <c r="AB250" s="13">
        <v>0.5</v>
      </c>
      <c r="AC250" s="11">
        <v>0</v>
      </c>
      <c r="AD250" s="11">
        <v>0</v>
      </c>
      <c r="AE250" s="11">
        <v>1</v>
      </c>
      <c r="AF250" s="10">
        <v>2</v>
      </c>
      <c r="AG250" s="11">
        <v>10.94</v>
      </c>
      <c r="AH250" s="11">
        <v>9.4600000000000009</v>
      </c>
      <c r="AI250" s="11">
        <v>15.73</v>
      </c>
      <c r="AJ250" s="3">
        <f t="shared" si="20"/>
        <v>160400.8125</v>
      </c>
      <c r="AK250" s="3">
        <f t="shared" si="21"/>
        <v>64</v>
      </c>
      <c r="AL250" s="10">
        <v>32</v>
      </c>
      <c r="AM250" s="10">
        <v>6</v>
      </c>
      <c r="AN250" s="10">
        <f t="shared" si="22"/>
        <v>313</v>
      </c>
      <c r="AO250" s="10">
        <f t="shared" si="18"/>
        <v>1667</v>
      </c>
      <c r="AP250" s="10">
        <f t="shared" si="19"/>
        <v>10000</v>
      </c>
    </row>
    <row r="251" spans="1:42" x14ac:dyDescent="0.25">
      <c r="A251" s="12">
        <v>6</v>
      </c>
      <c r="B251" s="11">
        <v>0</v>
      </c>
      <c r="C251" s="11">
        <v>9</v>
      </c>
      <c r="D251" s="11">
        <v>1</v>
      </c>
      <c r="E251" s="11">
        <v>0</v>
      </c>
      <c r="F251" s="11">
        <v>0</v>
      </c>
      <c r="G251" s="11">
        <v>9</v>
      </c>
      <c r="H251" s="11">
        <v>62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11102260</v>
      </c>
      <c r="P251" s="11">
        <v>11075584</v>
      </c>
      <c r="Q251" s="11">
        <v>0</v>
      </c>
      <c r="R251" s="11">
        <v>1664</v>
      </c>
      <c r="S251" s="11">
        <v>1664</v>
      </c>
      <c r="T251" s="11">
        <v>1</v>
      </c>
      <c r="U251" s="11">
        <v>16</v>
      </c>
      <c r="V251" s="11">
        <v>16</v>
      </c>
      <c r="W251" s="11">
        <v>1</v>
      </c>
      <c r="X251" s="11">
        <v>9</v>
      </c>
      <c r="Y251" s="13">
        <v>6.640625E-2</v>
      </c>
      <c r="Z251" s="11">
        <v>1000093</v>
      </c>
      <c r="AA251" s="13">
        <v>127.5</v>
      </c>
      <c r="AB251" s="13">
        <v>0.5</v>
      </c>
      <c r="AC251" s="11">
        <v>0</v>
      </c>
      <c r="AD251" s="11">
        <v>0</v>
      </c>
      <c r="AE251" s="11">
        <v>1</v>
      </c>
      <c r="AF251" s="10">
        <v>2</v>
      </c>
      <c r="AG251" s="11">
        <v>13.02</v>
      </c>
      <c r="AH251" s="11">
        <v>10.34</v>
      </c>
      <c r="AI251" s="11">
        <v>16.809999999999999</v>
      </c>
      <c r="AJ251" s="3">
        <f t="shared" si="20"/>
        <v>173472.8125</v>
      </c>
      <c r="AK251" s="3">
        <f t="shared" si="21"/>
        <v>128</v>
      </c>
      <c r="AL251" s="10">
        <v>32</v>
      </c>
      <c r="AM251" s="10">
        <v>6</v>
      </c>
      <c r="AN251" s="10">
        <f t="shared" si="22"/>
        <v>338</v>
      </c>
      <c r="AO251" s="10">
        <f t="shared" si="18"/>
        <v>1803</v>
      </c>
      <c r="AP251" s="10">
        <f t="shared" si="19"/>
        <v>10816</v>
      </c>
    </row>
    <row r="252" spans="1:42" x14ac:dyDescent="0.25">
      <c r="A252" s="12">
        <v>6</v>
      </c>
      <c r="B252" s="11">
        <v>0</v>
      </c>
      <c r="C252" s="11">
        <v>9</v>
      </c>
      <c r="D252" s="11">
        <v>1</v>
      </c>
      <c r="E252" s="11">
        <v>0</v>
      </c>
      <c r="F252" s="11">
        <v>0</v>
      </c>
      <c r="G252" s="11">
        <v>9</v>
      </c>
      <c r="H252" s="11">
        <v>62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11971636</v>
      </c>
      <c r="P252" s="11">
        <v>11943936</v>
      </c>
      <c r="Q252" s="11">
        <v>0</v>
      </c>
      <c r="R252" s="11">
        <v>1728</v>
      </c>
      <c r="S252" s="11">
        <v>1728</v>
      </c>
      <c r="T252" s="11">
        <v>1</v>
      </c>
      <c r="U252" s="11">
        <v>16</v>
      </c>
      <c r="V252" s="11">
        <v>16</v>
      </c>
      <c r="W252" s="11">
        <v>1</v>
      </c>
      <c r="X252" s="11">
        <v>9</v>
      </c>
      <c r="Y252" s="13">
        <v>6.640625E-2</v>
      </c>
      <c r="Z252" s="11">
        <v>1000086</v>
      </c>
      <c r="AA252" s="13">
        <v>127.5</v>
      </c>
      <c r="AB252" s="13">
        <v>0.5</v>
      </c>
      <c r="AC252" s="11">
        <v>0</v>
      </c>
      <c r="AD252" s="11">
        <v>0</v>
      </c>
      <c r="AE252" s="11">
        <v>1</v>
      </c>
      <c r="AF252" s="10">
        <v>2</v>
      </c>
      <c r="AG252" s="11">
        <v>13.24</v>
      </c>
      <c r="AH252" s="11">
        <v>10.98</v>
      </c>
      <c r="AI252" s="11">
        <v>19.21</v>
      </c>
      <c r="AJ252" s="3">
        <f t="shared" si="20"/>
        <v>187056.8125</v>
      </c>
      <c r="AK252" s="3">
        <f t="shared" si="21"/>
        <v>64</v>
      </c>
      <c r="AL252" s="10">
        <v>32</v>
      </c>
      <c r="AM252" s="10">
        <v>6</v>
      </c>
      <c r="AN252" s="10">
        <f t="shared" si="22"/>
        <v>365</v>
      </c>
      <c r="AO252" s="10">
        <f t="shared" si="18"/>
        <v>1944</v>
      </c>
      <c r="AP252" s="10">
        <f t="shared" si="19"/>
        <v>11664</v>
      </c>
    </row>
    <row r="253" spans="1:42" x14ac:dyDescent="0.25">
      <c r="A253" s="12">
        <v>6</v>
      </c>
      <c r="B253" s="11">
        <v>0</v>
      </c>
      <c r="C253" s="11">
        <v>9</v>
      </c>
      <c r="D253" s="11">
        <v>1</v>
      </c>
      <c r="E253" s="11">
        <v>0</v>
      </c>
      <c r="F253" s="11">
        <v>0</v>
      </c>
      <c r="G253" s="11">
        <v>9</v>
      </c>
      <c r="H253" s="11">
        <v>62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12873780</v>
      </c>
      <c r="P253" s="11">
        <v>12845056</v>
      </c>
      <c r="Q253" s="11">
        <v>0</v>
      </c>
      <c r="R253" s="11">
        <v>1792</v>
      </c>
      <c r="S253" s="11">
        <v>1792</v>
      </c>
      <c r="T253" s="11">
        <v>1</v>
      </c>
      <c r="U253" s="11">
        <v>16</v>
      </c>
      <c r="V253" s="11">
        <v>16</v>
      </c>
      <c r="W253" s="11">
        <v>1</v>
      </c>
      <c r="X253" s="11">
        <v>9</v>
      </c>
      <c r="Y253" s="13">
        <v>6.640625E-2</v>
      </c>
      <c r="Z253" s="11">
        <v>100008</v>
      </c>
      <c r="AA253" s="13">
        <v>127.5</v>
      </c>
      <c r="AB253" s="13">
        <v>0.5</v>
      </c>
      <c r="AC253" s="11">
        <v>0</v>
      </c>
      <c r="AD253" s="11">
        <v>0</v>
      </c>
      <c r="AE253" s="11">
        <v>1</v>
      </c>
      <c r="AF253" s="10">
        <v>2</v>
      </c>
      <c r="AG253" s="11">
        <v>15.25</v>
      </c>
      <c r="AH253" s="11">
        <v>11.69</v>
      </c>
      <c r="AI253" s="11">
        <v>18.79</v>
      </c>
      <c r="AJ253" s="3">
        <f t="shared" si="20"/>
        <v>201152.8125</v>
      </c>
      <c r="AK253" s="3">
        <f t="shared" si="21"/>
        <v>256</v>
      </c>
      <c r="AL253" s="10">
        <v>32</v>
      </c>
      <c r="AM253" s="10">
        <v>6</v>
      </c>
      <c r="AN253" s="10">
        <f t="shared" si="22"/>
        <v>392</v>
      </c>
      <c r="AO253" s="10">
        <f t="shared" si="18"/>
        <v>2091</v>
      </c>
      <c r="AP253" s="10">
        <f t="shared" si="19"/>
        <v>12544</v>
      </c>
    </row>
    <row r="254" spans="1:42" x14ac:dyDescent="0.25">
      <c r="A254" s="12">
        <v>6</v>
      </c>
      <c r="B254" s="11">
        <v>0</v>
      </c>
      <c r="C254" s="11">
        <v>9</v>
      </c>
      <c r="D254" s="11">
        <v>1</v>
      </c>
      <c r="E254" s="11">
        <v>0</v>
      </c>
      <c r="F254" s="11">
        <v>0</v>
      </c>
      <c r="G254" s="11">
        <v>9</v>
      </c>
      <c r="H254" s="11">
        <v>62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13808692</v>
      </c>
      <c r="P254" s="11">
        <v>13778944</v>
      </c>
      <c r="Q254" s="11">
        <v>0</v>
      </c>
      <c r="R254" s="11">
        <v>1856</v>
      </c>
      <c r="S254" s="11">
        <v>1856</v>
      </c>
      <c r="T254" s="11">
        <v>1</v>
      </c>
      <c r="U254" s="11">
        <v>16</v>
      </c>
      <c r="V254" s="11">
        <v>16</v>
      </c>
      <c r="W254" s="11">
        <v>1</v>
      </c>
      <c r="X254" s="11">
        <v>9</v>
      </c>
      <c r="Y254" s="13">
        <v>6.640625E-2</v>
      </c>
      <c r="Z254" s="11">
        <v>1000074</v>
      </c>
      <c r="AA254" s="13">
        <v>127.5</v>
      </c>
      <c r="AB254" s="13">
        <v>0.5</v>
      </c>
      <c r="AC254" s="11">
        <v>0</v>
      </c>
      <c r="AD254" s="11">
        <v>0</v>
      </c>
      <c r="AE254" s="11">
        <v>1</v>
      </c>
      <c r="AF254" s="10">
        <v>2</v>
      </c>
      <c r="AG254" s="11">
        <v>15.87</v>
      </c>
      <c r="AH254" s="11">
        <v>11.94</v>
      </c>
      <c r="AI254" s="11">
        <v>20.95</v>
      </c>
      <c r="AJ254" s="3">
        <f t="shared" si="20"/>
        <v>215760.8125</v>
      </c>
      <c r="AK254" s="3">
        <f t="shared" si="21"/>
        <v>64</v>
      </c>
      <c r="AL254" s="10">
        <v>32</v>
      </c>
      <c r="AM254" s="10">
        <v>6</v>
      </c>
      <c r="AN254" s="10">
        <f t="shared" si="22"/>
        <v>421</v>
      </c>
      <c r="AO254" s="10">
        <f t="shared" si="18"/>
        <v>2243</v>
      </c>
      <c r="AP254" s="10">
        <f t="shared" si="19"/>
        <v>13456</v>
      </c>
    </row>
    <row r="255" spans="1:42" x14ac:dyDescent="0.25">
      <c r="A255" s="12">
        <v>6</v>
      </c>
      <c r="B255" s="11">
        <v>0</v>
      </c>
      <c r="C255" s="11">
        <v>9</v>
      </c>
      <c r="D255" s="11">
        <v>1</v>
      </c>
      <c r="E255" s="11">
        <v>0</v>
      </c>
      <c r="F255" s="11">
        <v>0</v>
      </c>
      <c r="G255" s="11">
        <v>9</v>
      </c>
      <c r="H255" s="11">
        <v>62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14776372</v>
      </c>
      <c r="P255" s="11">
        <v>14745600</v>
      </c>
      <c r="Q255" s="11">
        <v>0</v>
      </c>
      <c r="R255" s="11">
        <v>1920</v>
      </c>
      <c r="S255" s="11">
        <v>1920</v>
      </c>
      <c r="T255" s="11">
        <v>1</v>
      </c>
      <c r="U255" s="11">
        <v>16</v>
      </c>
      <c r="V255" s="11">
        <v>16</v>
      </c>
      <c r="W255" s="11">
        <v>1</v>
      </c>
      <c r="X255" s="11">
        <v>9</v>
      </c>
      <c r="Y255" s="13">
        <v>6.640625E-2</v>
      </c>
      <c r="Z255" s="11">
        <v>1000069</v>
      </c>
      <c r="AA255" s="13">
        <v>127.5</v>
      </c>
      <c r="AB255" s="13">
        <v>0.5</v>
      </c>
      <c r="AC255" s="11">
        <v>0</v>
      </c>
      <c r="AD255" s="11">
        <v>0</v>
      </c>
      <c r="AE255" s="11">
        <v>1</v>
      </c>
      <c r="AF255" s="10">
        <v>2</v>
      </c>
      <c r="AG255" s="11">
        <v>16.12</v>
      </c>
      <c r="AH255" s="11">
        <v>12.48</v>
      </c>
      <c r="AI255" s="11">
        <v>21.72</v>
      </c>
      <c r="AJ255" s="3">
        <f t="shared" si="20"/>
        <v>230880.8125</v>
      </c>
      <c r="AK255" s="3">
        <f t="shared" si="21"/>
        <v>128</v>
      </c>
      <c r="AL255" s="10">
        <v>32</v>
      </c>
      <c r="AM255" s="10">
        <v>6</v>
      </c>
      <c r="AN255" s="10">
        <f t="shared" si="22"/>
        <v>450</v>
      </c>
      <c r="AO255" s="10">
        <f t="shared" si="18"/>
        <v>2400</v>
      </c>
      <c r="AP255" s="10">
        <f t="shared" si="19"/>
        <v>14400</v>
      </c>
    </row>
    <row r="256" spans="1:42" x14ac:dyDescent="0.25">
      <c r="A256" s="12">
        <v>6</v>
      </c>
      <c r="B256" s="11">
        <v>0</v>
      </c>
      <c r="C256" s="11">
        <v>9</v>
      </c>
      <c r="D256" s="11">
        <v>1</v>
      </c>
      <c r="E256" s="11">
        <v>0</v>
      </c>
      <c r="F256" s="11">
        <v>0</v>
      </c>
      <c r="G256" s="11">
        <v>9</v>
      </c>
      <c r="H256" s="11">
        <v>62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15776820</v>
      </c>
      <c r="P256" s="11">
        <v>15745024</v>
      </c>
      <c r="Q256" s="11">
        <v>0</v>
      </c>
      <c r="R256" s="11">
        <v>1984</v>
      </c>
      <c r="S256" s="11">
        <v>1984</v>
      </c>
      <c r="T256" s="11">
        <v>1</v>
      </c>
      <c r="U256" s="11">
        <v>16</v>
      </c>
      <c r="V256" s="11">
        <v>16</v>
      </c>
      <c r="W256" s="11">
        <v>1</v>
      </c>
      <c r="X256" s="11">
        <v>9</v>
      </c>
      <c r="Y256" s="13">
        <v>6.640625E-2</v>
      </c>
      <c r="Z256" s="11">
        <v>1000065</v>
      </c>
      <c r="AA256" s="13">
        <v>127.5</v>
      </c>
      <c r="AB256" s="13">
        <v>0.5</v>
      </c>
      <c r="AC256" s="11">
        <v>0</v>
      </c>
      <c r="AD256" s="11">
        <v>0</v>
      </c>
      <c r="AE256" s="11">
        <v>1</v>
      </c>
      <c r="AF256" s="10">
        <v>2</v>
      </c>
      <c r="AG256" s="11">
        <v>16.27</v>
      </c>
      <c r="AH256" s="11">
        <v>12.62</v>
      </c>
      <c r="AI256" s="11">
        <v>22.78</v>
      </c>
      <c r="AJ256" s="3">
        <f t="shared" si="20"/>
        <v>246512.8125</v>
      </c>
      <c r="AK256" s="3">
        <f t="shared" si="21"/>
        <v>64</v>
      </c>
      <c r="AL256" s="10">
        <v>32</v>
      </c>
      <c r="AM256" s="10">
        <v>6</v>
      </c>
      <c r="AN256" s="10">
        <f t="shared" si="22"/>
        <v>481</v>
      </c>
      <c r="AO256" s="10">
        <f t="shared" si="18"/>
        <v>2563</v>
      </c>
      <c r="AP256" s="10">
        <f t="shared" si="19"/>
        <v>15376</v>
      </c>
    </row>
    <row r="257" spans="1:42" x14ac:dyDescent="0.25">
      <c r="A257" s="12">
        <v>6</v>
      </c>
      <c r="B257" s="11">
        <v>0</v>
      </c>
      <c r="C257" s="11">
        <v>9</v>
      </c>
      <c r="D257" s="11">
        <v>1</v>
      </c>
      <c r="E257" s="11">
        <v>0</v>
      </c>
      <c r="F257" s="11">
        <v>0</v>
      </c>
      <c r="G257" s="11">
        <v>9</v>
      </c>
      <c r="H257" s="11">
        <v>62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16810036</v>
      </c>
      <c r="P257" s="11">
        <v>16777216</v>
      </c>
      <c r="Q257" s="11">
        <v>0</v>
      </c>
      <c r="R257" s="11">
        <v>2048</v>
      </c>
      <c r="S257" s="11">
        <v>2048</v>
      </c>
      <c r="T257" s="11">
        <v>1</v>
      </c>
      <c r="U257" s="11">
        <v>16</v>
      </c>
      <c r="V257" s="11">
        <v>16</v>
      </c>
      <c r="W257" s="11">
        <v>1</v>
      </c>
      <c r="X257" s="11">
        <v>9</v>
      </c>
      <c r="Y257" s="13">
        <v>6.640625E-2</v>
      </c>
      <c r="Z257" s="11">
        <v>1000061</v>
      </c>
      <c r="AA257" s="13">
        <v>127.5</v>
      </c>
      <c r="AB257" s="13">
        <v>0.5</v>
      </c>
      <c r="AC257" s="11">
        <v>0</v>
      </c>
      <c r="AD257" s="11">
        <v>0</v>
      </c>
      <c r="AE257" s="11">
        <v>1</v>
      </c>
      <c r="AF257" s="10">
        <v>2</v>
      </c>
      <c r="AG257" s="11">
        <v>17.86</v>
      </c>
      <c r="AH257" s="11">
        <v>13.35</v>
      </c>
      <c r="AI257" s="11">
        <v>24.99</v>
      </c>
      <c r="AJ257" s="3">
        <f t="shared" si="20"/>
        <v>262656.8125</v>
      </c>
      <c r="AK257" s="3">
        <f t="shared" si="21"/>
        <v>2048</v>
      </c>
      <c r="AL257" s="10">
        <v>32</v>
      </c>
      <c r="AM257" s="10">
        <v>6</v>
      </c>
      <c r="AN257" s="10">
        <f t="shared" si="22"/>
        <v>512</v>
      </c>
      <c r="AO257" s="10">
        <f t="shared" si="18"/>
        <v>2731</v>
      </c>
      <c r="AP257" s="10">
        <f t="shared" si="19"/>
        <v>16384</v>
      </c>
    </row>
    <row r="258" spans="1:42" x14ac:dyDescent="0.25">
      <c r="A258" s="12">
        <v>6</v>
      </c>
      <c r="B258" s="11">
        <v>0</v>
      </c>
      <c r="C258" s="11">
        <v>25</v>
      </c>
      <c r="D258" s="11">
        <v>1</v>
      </c>
      <c r="E258" s="11">
        <v>0</v>
      </c>
      <c r="F258" s="11">
        <v>0</v>
      </c>
      <c r="G258" s="11">
        <v>25</v>
      </c>
      <c r="H258" s="11">
        <v>152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18596</v>
      </c>
      <c r="P258" s="11">
        <v>16384</v>
      </c>
      <c r="Q258" s="11">
        <v>0</v>
      </c>
      <c r="R258" s="11">
        <v>64</v>
      </c>
      <c r="S258" s="11">
        <v>64</v>
      </c>
      <c r="T258" s="11">
        <v>1</v>
      </c>
      <c r="U258" s="11">
        <v>16</v>
      </c>
      <c r="V258" s="11">
        <v>16</v>
      </c>
      <c r="W258" s="11">
        <v>1</v>
      </c>
      <c r="X258" s="11">
        <v>25</v>
      </c>
      <c r="Y258" s="13">
        <v>6.640625E-2</v>
      </c>
      <c r="Z258" s="11">
        <v>10625</v>
      </c>
      <c r="AA258" s="13">
        <v>127.5</v>
      </c>
      <c r="AB258" s="13">
        <v>0.5</v>
      </c>
      <c r="AC258" s="11">
        <v>0</v>
      </c>
      <c r="AD258" s="11">
        <v>0</v>
      </c>
      <c r="AE258" s="11">
        <v>1</v>
      </c>
      <c r="AF258" s="10">
        <v>4</v>
      </c>
      <c r="AG258" s="11">
        <v>2.95</v>
      </c>
      <c r="AH258" s="11">
        <v>3.35</v>
      </c>
      <c r="AI258" s="11">
        <v>2.5299999999999998</v>
      </c>
      <c r="AJ258" s="3">
        <f t="shared" si="20"/>
        <v>290.5625</v>
      </c>
      <c r="AK258" s="3">
        <f t="shared" si="21"/>
        <v>64</v>
      </c>
      <c r="AL258" s="10">
        <v>32</v>
      </c>
      <c r="AM258" s="10">
        <v>6</v>
      </c>
      <c r="AN258" s="10">
        <f t="shared" si="22"/>
        <v>1</v>
      </c>
      <c r="AO258" s="10">
        <f t="shared" ref="AO258:AO321" si="23">CEILING(AP258/AM258,1)</f>
        <v>3</v>
      </c>
      <c r="AP258" s="10">
        <f t="shared" ref="AP258:AP321" si="24">CEILING((R258 * S258 * T258)/(U258 * V258 * W258), 1)</f>
        <v>16</v>
      </c>
    </row>
    <row r="259" spans="1:42" x14ac:dyDescent="0.25">
      <c r="A259" s="12">
        <v>6</v>
      </c>
      <c r="B259" s="11">
        <v>0</v>
      </c>
      <c r="C259" s="11">
        <v>25</v>
      </c>
      <c r="D259" s="11">
        <v>1</v>
      </c>
      <c r="E259" s="11">
        <v>0</v>
      </c>
      <c r="F259" s="11">
        <v>0</v>
      </c>
      <c r="G259" s="11">
        <v>25</v>
      </c>
      <c r="H259" s="11">
        <v>152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69796</v>
      </c>
      <c r="P259" s="11">
        <v>65536</v>
      </c>
      <c r="Q259" s="11">
        <v>0</v>
      </c>
      <c r="R259" s="11">
        <v>128</v>
      </c>
      <c r="S259" s="11">
        <v>128</v>
      </c>
      <c r="T259" s="11">
        <v>1</v>
      </c>
      <c r="U259" s="11">
        <v>16</v>
      </c>
      <c r="V259" s="11">
        <v>16</v>
      </c>
      <c r="W259" s="11">
        <v>1</v>
      </c>
      <c r="X259" s="11">
        <v>25</v>
      </c>
      <c r="Y259" s="13">
        <v>6.640625E-2</v>
      </c>
      <c r="Z259" s="11">
        <v>1015625</v>
      </c>
      <c r="AA259" s="13">
        <v>127.5</v>
      </c>
      <c r="AB259" s="13">
        <v>0.5</v>
      </c>
      <c r="AC259" s="11">
        <v>0</v>
      </c>
      <c r="AD259" s="11">
        <v>0</v>
      </c>
      <c r="AE259" s="11">
        <v>1</v>
      </c>
      <c r="AF259" s="10">
        <v>4</v>
      </c>
      <c r="AG259" s="11">
        <v>3.28</v>
      </c>
      <c r="AH259" s="11">
        <v>3.59</v>
      </c>
      <c r="AI259" s="11">
        <v>2.81</v>
      </c>
      <c r="AJ259" s="3">
        <f t="shared" ref="AJ259:AJ322" si="25">O259/64</f>
        <v>1090.5625</v>
      </c>
      <c r="AK259" s="3">
        <f t="shared" ref="AK259:AK322" si="26">(_xlfn.BITXOR(R259, R259-1)+1)/2</f>
        <v>128</v>
      </c>
      <c r="AL259" s="10">
        <v>32</v>
      </c>
      <c r="AM259" s="10">
        <v>6</v>
      </c>
      <c r="AN259" s="10">
        <f t="shared" si="22"/>
        <v>2</v>
      </c>
      <c r="AO259" s="10">
        <f t="shared" si="23"/>
        <v>11</v>
      </c>
      <c r="AP259" s="10">
        <f t="shared" si="24"/>
        <v>64</v>
      </c>
    </row>
    <row r="260" spans="1:42" x14ac:dyDescent="0.25">
      <c r="A260" s="12">
        <v>6</v>
      </c>
      <c r="B260" s="11">
        <v>0</v>
      </c>
      <c r="C260" s="11">
        <v>25</v>
      </c>
      <c r="D260" s="11">
        <v>1</v>
      </c>
      <c r="E260" s="11">
        <v>0</v>
      </c>
      <c r="F260" s="11">
        <v>0</v>
      </c>
      <c r="G260" s="11">
        <v>25</v>
      </c>
      <c r="H260" s="11">
        <v>152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153764</v>
      </c>
      <c r="P260" s="11">
        <v>147456</v>
      </c>
      <c r="Q260" s="11">
        <v>0</v>
      </c>
      <c r="R260" s="11">
        <v>192</v>
      </c>
      <c r="S260" s="11">
        <v>192</v>
      </c>
      <c r="T260" s="11">
        <v>1</v>
      </c>
      <c r="U260" s="11">
        <v>16</v>
      </c>
      <c r="V260" s="11">
        <v>16</v>
      </c>
      <c r="W260" s="11">
        <v>1</v>
      </c>
      <c r="X260" s="11">
        <v>25</v>
      </c>
      <c r="Y260" s="13">
        <v>6.640625E-2</v>
      </c>
      <c r="Z260" s="11">
        <v>1006944</v>
      </c>
      <c r="AA260" s="13">
        <v>127.5</v>
      </c>
      <c r="AB260" s="13">
        <v>0.5</v>
      </c>
      <c r="AC260" s="11">
        <v>0</v>
      </c>
      <c r="AD260" s="11">
        <v>0</v>
      </c>
      <c r="AE260" s="11">
        <v>1</v>
      </c>
      <c r="AF260" s="10">
        <v>4</v>
      </c>
      <c r="AG260" s="11">
        <v>4.03</v>
      </c>
      <c r="AH260" s="11">
        <v>4.4400000000000004</v>
      </c>
      <c r="AI260" s="11">
        <v>4.13</v>
      </c>
      <c r="AJ260" s="3">
        <f t="shared" si="25"/>
        <v>2402.5625</v>
      </c>
      <c r="AK260" s="3">
        <f t="shared" si="26"/>
        <v>64</v>
      </c>
      <c r="AL260" s="10">
        <v>32</v>
      </c>
      <c r="AM260" s="10">
        <v>6</v>
      </c>
      <c r="AN260" s="10">
        <f t="shared" si="22"/>
        <v>5</v>
      </c>
      <c r="AO260" s="10">
        <f t="shared" si="23"/>
        <v>24</v>
      </c>
      <c r="AP260" s="10">
        <f t="shared" si="24"/>
        <v>144</v>
      </c>
    </row>
    <row r="261" spans="1:42" x14ac:dyDescent="0.25">
      <c r="A261" s="12">
        <v>6</v>
      </c>
      <c r="B261" s="11">
        <v>0</v>
      </c>
      <c r="C261" s="11">
        <v>25</v>
      </c>
      <c r="D261" s="11">
        <v>1</v>
      </c>
      <c r="E261" s="11">
        <v>0</v>
      </c>
      <c r="F261" s="11">
        <v>0</v>
      </c>
      <c r="G261" s="11">
        <v>25</v>
      </c>
      <c r="H261" s="11">
        <v>152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270500</v>
      </c>
      <c r="P261" s="11">
        <v>262144</v>
      </c>
      <c r="Q261" s="11">
        <v>0</v>
      </c>
      <c r="R261" s="11">
        <v>256</v>
      </c>
      <c r="S261" s="11">
        <v>256</v>
      </c>
      <c r="T261" s="11">
        <v>1</v>
      </c>
      <c r="U261" s="11">
        <v>16</v>
      </c>
      <c r="V261" s="11">
        <v>16</v>
      </c>
      <c r="W261" s="11">
        <v>1</v>
      </c>
      <c r="X261" s="11">
        <v>25</v>
      </c>
      <c r="Y261" s="13">
        <v>6.640625E-2</v>
      </c>
      <c r="Z261" s="11">
        <v>1003906</v>
      </c>
      <c r="AA261" s="13">
        <v>127.5</v>
      </c>
      <c r="AB261" s="13">
        <v>0.5</v>
      </c>
      <c r="AC261" s="11">
        <v>0</v>
      </c>
      <c r="AD261" s="11">
        <v>0</v>
      </c>
      <c r="AE261" s="11">
        <v>1</v>
      </c>
      <c r="AF261" s="10">
        <v>4</v>
      </c>
      <c r="AG261" s="11">
        <v>3.73</v>
      </c>
      <c r="AH261" s="11">
        <v>4.1900000000000004</v>
      </c>
      <c r="AI261" s="11">
        <v>4.28</v>
      </c>
      <c r="AJ261" s="3">
        <f t="shared" si="25"/>
        <v>4226.5625</v>
      </c>
      <c r="AK261" s="3">
        <f t="shared" si="26"/>
        <v>256</v>
      </c>
      <c r="AL261" s="10">
        <v>32</v>
      </c>
      <c r="AM261" s="10">
        <v>6</v>
      </c>
      <c r="AN261" s="10">
        <f t="shared" si="22"/>
        <v>8</v>
      </c>
      <c r="AO261" s="10">
        <f t="shared" si="23"/>
        <v>43</v>
      </c>
      <c r="AP261" s="10">
        <f t="shared" si="24"/>
        <v>256</v>
      </c>
    </row>
    <row r="262" spans="1:42" x14ac:dyDescent="0.25">
      <c r="A262" s="12">
        <v>6</v>
      </c>
      <c r="B262" s="11">
        <v>0</v>
      </c>
      <c r="C262" s="11">
        <v>25</v>
      </c>
      <c r="D262" s="11">
        <v>1</v>
      </c>
      <c r="E262" s="11">
        <v>0</v>
      </c>
      <c r="F262" s="11">
        <v>0</v>
      </c>
      <c r="G262" s="11">
        <v>25</v>
      </c>
      <c r="H262" s="11">
        <v>152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420004</v>
      </c>
      <c r="P262" s="11">
        <v>409600</v>
      </c>
      <c r="Q262" s="11">
        <v>0</v>
      </c>
      <c r="R262" s="11">
        <v>320</v>
      </c>
      <c r="S262" s="11">
        <v>320</v>
      </c>
      <c r="T262" s="11">
        <v>1</v>
      </c>
      <c r="U262" s="11">
        <v>16</v>
      </c>
      <c r="V262" s="11">
        <v>16</v>
      </c>
      <c r="W262" s="11">
        <v>1</v>
      </c>
      <c r="X262" s="11">
        <v>25</v>
      </c>
      <c r="Y262" s="13">
        <v>6.640625E-2</v>
      </c>
      <c r="Z262" s="11">
        <v>10025</v>
      </c>
      <c r="AA262" s="13">
        <v>127.5</v>
      </c>
      <c r="AB262" s="13">
        <v>0.5</v>
      </c>
      <c r="AC262" s="11">
        <v>0</v>
      </c>
      <c r="AD262" s="11">
        <v>0</v>
      </c>
      <c r="AE262" s="11">
        <v>1</v>
      </c>
      <c r="AF262" s="10">
        <v>4</v>
      </c>
      <c r="AG262" s="11">
        <v>4.41</v>
      </c>
      <c r="AH262" s="11">
        <v>4.9000000000000004</v>
      </c>
      <c r="AI262" s="11">
        <v>5.35</v>
      </c>
      <c r="AJ262" s="3">
        <f t="shared" si="25"/>
        <v>6562.5625</v>
      </c>
      <c r="AK262" s="3">
        <f t="shared" si="26"/>
        <v>64</v>
      </c>
      <c r="AL262" s="10">
        <v>32</v>
      </c>
      <c r="AM262" s="10">
        <v>6</v>
      </c>
      <c r="AN262" s="10">
        <f t="shared" si="22"/>
        <v>13</v>
      </c>
      <c r="AO262" s="10">
        <f t="shared" si="23"/>
        <v>67</v>
      </c>
      <c r="AP262" s="10">
        <f t="shared" si="24"/>
        <v>400</v>
      </c>
    </row>
    <row r="263" spans="1:42" x14ac:dyDescent="0.25">
      <c r="A263" s="12">
        <v>6</v>
      </c>
      <c r="B263" s="11">
        <v>0</v>
      </c>
      <c r="C263" s="11">
        <v>25</v>
      </c>
      <c r="D263" s="11">
        <v>1</v>
      </c>
      <c r="E263" s="11">
        <v>0</v>
      </c>
      <c r="F263" s="11">
        <v>0</v>
      </c>
      <c r="G263" s="11">
        <v>25</v>
      </c>
      <c r="H263" s="11">
        <v>152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602276</v>
      </c>
      <c r="P263" s="11">
        <v>589824</v>
      </c>
      <c r="Q263" s="11">
        <v>0</v>
      </c>
      <c r="R263" s="11">
        <v>384</v>
      </c>
      <c r="S263" s="11">
        <v>384</v>
      </c>
      <c r="T263" s="11">
        <v>1</v>
      </c>
      <c r="U263" s="11">
        <v>16</v>
      </c>
      <c r="V263" s="11">
        <v>16</v>
      </c>
      <c r="W263" s="11">
        <v>1</v>
      </c>
      <c r="X263" s="11">
        <v>25</v>
      </c>
      <c r="Y263" s="13">
        <v>6.640625E-2</v>
      </c>
      <c r="Z263" s="11">
        <v>1001736</v>
      </c>
      <c r="AA263" s="13">
        <v>127.5</v>
      </c>
      <c r="AB263" s="13">
        <v>0.5</v>
      </c>
      <c r="AC263" s="11">
        <v>0</v>
      </c>
      <c r="AD263" s="11">
        <v>0</v>
      </c>
      <c r="AE263" s="11">
        <v>1</v>
      </c>
      <c r="AF263" s="10">
        <v>4</v>
      </c>
      <c r="AG263" s="11">
        <v>3.71</v>
      </c>
      <c r="AH263" s="11">
        <v>4.12</v>
      </c>
      <c r="AI263" s="11">
        <v>4.7300000000000004</v>
      </c>
      <c r="AJ263" s="3">
        <f t="shared" si="25"/>
        <v>9410.5625</v>
      </c>
      <c r="AK263" s="3">
        <f t="shared" si="26"/>
        <v>128</v>
      </c>
      <c r="AL263" s="10">
        <v>32</v>
      </c>
      <c r="AM263" s="10">
        <v>6</v>
      </c>
      <c r="AN263" s="10">
        <f t="shared" si="22"/>
        <v>18</v>
      </c>
      <c r="AO263" s="10">
        <f t="shared" si="23"/>
        <v>96</v>
      </c>
      <c r="AP263" s="10">
        <f t="shared" si="24"/>
        <v>576</v>
      </c>
    </row>
    <row r="264" spans="1:42" x14ac:dyDescent="0.25">
      <c r="A264" s="12">
        <v>6</v>
      </c>
      <c r="B264" s="11">
        <v>0</v>
      </c>
      <c r="C264" s="11">
        <v>25</v>
      </c>
      <c r="D264" s="11">
        <v>1</v>
      </c>
      <c r="E264" s="11">
        <v>0</v>
      </c>
      <c r="F264" s="11">
        <v>0</v>
      </c>
      <c r="G264" s="11">
        <v>25</v>
      </c>
      <c r="H264" s="11">
        <v>152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817316</v>
      </c>
      <c r="P264" s="11">
        <v>802816</v>
      </c>
      <c r="Q264" s="11">
        <v>0</v>
      </c>
      <c r="R264" s="11">
        <v>448</v>
      </c>
      <c r="S264" s="11">
        <v>448</v>
      </c>
      <c r="T264" s="11">
        <v>1</v>
      </c>
      <c r="U264" s="11">
        <v>16</v>
      </c>
      <c r="V264" s="11">
        <v>16</v>
      </c>
      <c r="W264" s="11">
        <v>1</v>
      </c>
      <c r="X264" s="11">
        <v>25</v>
      </c>
      <c r="Y264" s="13">
        <v>6.640625E-2</v>
      </c>
      <c r="Z264" s="11">
        <v>1001276</v>
      </c>
      <c r="AA264" s="13">
        <v>127.5</v>
      </c>
      <c r="AB264" s="13">
        <v>0.5</v>
      </c>
      <c r="AC264" s="11">
        <v>0</v>
      </c>
      <c r="AD264" s="11">
        <v>0</v>
      </c>
      <c r="AE264" s="11">
        <v>1</v>
      </c>
      <c r="AF264" s="10">
        <v>4</v>
      </c>
      <c r="AG264" s="11">
        <v>3.98</v>
      </c>
      <c r="AH264" s="11">
        <v>4.37</v>
      </c>
      <c r="AI264" s="11">
        <v>5.36</v>
      </c>
      <c r="AJ264" s="3">
        <f t="shared" si="25"/>
        <v>12770.5625</v>
      </c>
      <c r="AK264" s="3">
        <f t="shared" si="26"/>
        <v>64</v>
      </c>
      <c r="AL264" s="10">
        <v>32</v>
      </c>
      <c r="AM264" s="10">
        <v>6</v>
      </c>
      <c r="AN264" s="10">
        <f t="shared" ref="AN264:AN327" si="27">CEILING(AP264/AL264,1)</f>
        <v>25</v>
      </c>
      <c r="AO264" s="10">
        <f t="shared" si="23"/>
        <v>131</v>
      </c>
      <c r="AP264" s="10">
        <f t="shared" si="24"/>
        <v>784</v>
      </c>
    </row>
    <row r="265" spans="1:42" x14ac:dyDescent="0.25">
      <c r="A265" s="12">
        <v>6</v>
      </c>
      <c r="B265" s="11">
        <v>0</v>
      </c>
      <c r="C265" s="11">
        <v>25</v>
      </c>
      <c r="D265" s="11">
        <v>1</v>
      </c>
      <c r="E265" s="11">
        <v>0</v>
      </c>
      <c r="F265" s="11">
        <v>0</v>
      </c>
      <c r="G265" s="11">
        <v>25</v>
      </c>
      <c r="H265" s="11">
        <v>152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1065124</v>
      </c>
      <c r="P265" s="11">
        <v>1048576</v>
      </c>
      <c r="Q265" s="11">
        <v>0</v>
      </c>
      <c r="R265" s="11">
        <v>512</v>
      </c>
      <c r="S265" s="11">
        <v>512</v>
      </c>
      <c r="T265" s="11">
        <v>1</v>
      </c>
      <c r="U265" s="11">
        <v>16</v>
      </c>
      <c r="V265" s="11">
        <v>16</v>
      </c>
      <c r="W265" s="11">
        <v>1</v>
      </c>
      <c r="X265" s="11">
        <v>25</v>
      </c>
      <c r="Y265" s="13">
        <v>6.640625E-2</v>
      </c>
      <c r="Z265" s="11">
        <v>1000977</v>
      </c>
      <c r="AA265" s="13">
        <v>127.5</v>
      </c>
      <c r="AB265" s="13">
        <v>0.5</v>
      </c>
      <c r="AC265" s="11">
        <v>0</v>
      </c>
      <c r="AD265" s="11">
        <v>0</v>
      </c>
      <c r="AE265" s="11">
        <v>1</v>
      </c>
      <c r="AF265" s="10">
        <v>4</v>
      </c>
      <c r="AG265" s="11">
        <v>4.7300000000000004</v>
      </c>
      <c r="AH265" s="11">
        <v>5.0199999999999996</v>
      </c>
      <c r="AI265" s="11">
        <v>6.56</v>
      </c>
      <c r="AJ265" s="3">
        <f t="shared" si="25"/>
        <v>16642.5625</v>
      </c>
      <c r="AK265" s="3">
        <f t="shared" si="26"/>
        <v>512</v>
      </c>
      <c r="AL265" s="10">
        <v>32</v>
      </c>
      <c r="AM265" s="10">
        <v>6</v>
      </c>
      <c r="AN265" s="10">
        <f t="shared" si="27"/>
        <v>32</v>
      </c>
      <c r="AO265" s="10">
        <f t="shared" si="23"/>
        <v>171</v>
      </c>
      <c r="AP265" s="10">
        <f t="shared" si="24"/>
        <v>1024</v>
      </c>
    </row>
    <row r="266" spans="1:42" x14ac:dyDescent="0.25">
      <c r="A266" s="12">
        <v>6</v>
      </c>
      <c r="B266" s="11">
        <v>0</v>
      </c>
      <c r="C266" s="11">
        <v>25</v>
      </c>
      <c r="D266" s="11">
        <v>1</v>
      </c>
      <c r="E266" s="11">
        <v>0</v>
      </c>
      <c r="F266" s="11">
        <v>0</v>
      </c>
      <c r="G266" s="11">
        <v>25</v>
      </c>
      <c r="H266" s="11">
        <v>152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1345700</v>
      </c>
      <c r="P266" s="11">
        <v>1327104</v>
      </c>
      <c r="Q266" s="11">
        <v>0</v>
      </c>
      <c r="R266" s="11">
        <v>576</v>
      </c>
      <c r="S266" s="11">
        <v>576</v>
      </c>
      <c r="T266" s="11">
        <v>1</v>
      </c>
      <c r="U266" s="11">
        <v>16</v>
      </c>
      <c r="V266" s="11">
        <v>16</v>
      </c>
      <c r="W266" s="11">
        <v>1</v>
      </c>
      <c r="X266" s="11">
        <v>25</v>
      </c>
      <c r="Y266" s="13">
        <v>6.640625E-2</v>
      </c>
      <c r="Z266" s="11">
        <v>1000772</v>
      </c>
      <c r="AA266" s="13">
        <v>127.5</v>
      </c>
      <c r="AB266" s="13">
        <v>0.5</v>
      </c>
      <c r="AC266" s="11">
        <v>0</v>
      </c>
      <c r="AD266" s="11">
        <v>0</v>
      </c>
      <c r="AE266" s="11">
        <v>1</v>
      </c>
      <c r="AF266" s="10">
        <v>4</v>
      </c>
      <c r="AG266" s="11">
        <v>4.4000000000000004</v>
      </c>
      <c r="AH266" s="11">
        <v>4.76</v>
      </c>
      <c r="AI266" s="11">
        <v>6.18</v>
      </c>
      <c r="AJ266" s="3">
        <f t="shared" si="25"/>
        <v>21026.5625</v>
      </c>
      <c r="AK266" s="3">
        <f t="shared" si="26"/>
        <v>64</v>
      </c>
      <c r="AL266" s="10">
        <v>32</v>
      </c>
      <c r="AM266" s="10">
        <v>6</v>
      </c>
      <c r="AN266" s="10">
        <f t="shared" si="27"/>
        <v>41</v>
      </c>
      <c r="AO266" s="10">
        <f t="shared" si="23"/>
        <v>216</v>
      </c>
      <c r="AP266" s="10">
        <f t="shared" si="24"/>
        <v>1296</v>
      </c>
    </row>
    <row r="267" spans="1:42" x14ac:dyDescent="0.25">
      <c r="A267" s="12">
        <v>6</v>
      </c>
      <c r="B267" s="11">
        <v>0</v>
      </c>
      <c r="C267" s="11">
        <v>25</v>
      </c>
      <c r="D267" s="11">
        <v>1</v>
      </c>
      <c r="E267" s="11">
        <v>0</v>
      </c>
      <c r="F267" s="11">
        <v>0</v>
      </c>
      <c r="G267" s="11">
        <v>25</v>
      </c>
      <c r="H267" s="11">
        <v>152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1659044</v>
      </c>
      <c r="P267" s="11">
        <v>1638400</v>
      </c>
      <c r="Q267" s="11">
        <v>0</v>
      </c>
      <c r="R267" s="11">
        <v>640</v>
      </c>
      <c r="S267" s="11">
        <v>640</v>
      </c>
      <c r="T267" s="11">
        <v>1</v>
      </c>
      <c r="U267" s="11">
        <v>16</v>
      </c>
      <c r="V267" s="11">
        <v>16</v>
      </c>
      <c r="W267" s="11">
        <v>1</v>
      </c>
      <c r="X267" s="11">
        <v>25</v>
      </c>
      <c r="Y267" s="13">
        <v>6.640625E-2</v>
      </c>
      <c r="Z267" s="11">
        <v>1000625</v>
      </c>
      <c r="AA267" s="13">
        <v>127.5</v>
      </c>
      <c r="AB267" s="13">
        <v>0.5</v>
      </c>
      <c r="AC267" s="11">
        <v>0</v>
      </c>
      <c r="AD267" s="11">
        <v>0</v>
      </c>
      <c r="AE267" s="11">
        <v>1</v>
      </c>
      <c r="AF267" s="10">
        <v>4</v>
      </c>
      <c r="AG267" s="11">
        <v>4.4400000000000004</v>
      </c>
      <c r="AH267" s="11">
        <v>4.8</v>
      </c>
      <c r="AI267" s="11">
        <v>6.42</v>
      </c>
      <c r="AJ267" s="3">
        <f t="shared" si="25"/>
        <v>25922.5625</v>
      </c>
      <c r="AK267" s="3">
        <f t="shared" si="26"/>
        <v>128</v>
      </c>
      <c r="AL267" s="10">
        <v>32</v>
      </c>
      <c r="AM267" s="10">
        <v>6</v>
      </c>
      <c r="AN267" s="10">
        <f t="shared" si="27"/>
        <v>50</v>
      </c>
      <c r="AO267" s="10">
        <f t="shared" si="23"/>
        <v>267</v>
      </c>
      <c r="AP267" s="10">
        <f t="shared" si="24"/>
        <v>1600</v>
      </c>
    </row>
    <row r="268" spans="1:42" x14ac:dyDescent="0.25">
      <c r="A268" s="12">
        <v>6</v>
      </c>
      <c r="B268" s="11">
        <v>0</v>
      </c>
      <c r="C268" s="11">
        <v>25</v>
      </c>
      <c r="D268" s="11">
        <v>1</v>
      </c>
      <c r="E268" s="11">
        <v>0</v>
      </c>
      <c r="F268" s="11">
        <v>0</v>
      </c>
      <c r="G268" s="11">
        <v>25</v>
      </c>
      <c r="H268" s="11">
        <v>152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2005156</v>
      </c>
      <c r="P268" s="11">
        <v>1982464</v>
      </c>
      <c r="Q268" s="11">
        <v>0</v>
      </c>
      <c r="R268" s="11">
        <v>704</v>
      </c>
      <c r="S268" s="11">
        <v>704</v>
      </c>
      <c r="T268" s="11">
        <v>1</v>
      </c>
      <c r="U268" s="11">
        <v>16</v>
      </c>
      <c r="V268" s="11">
        <v>16</v>
      </c>
      <c r="W268" s="11">
        <v>1</v>
      </c>
      <c r="X268" s="11">
        <v>25</v>
      </c>
      <c r="Y268" s="13">
        <v>6.640625E-2</v>
      </c>
      <c r="Z268" s="11">
        <v>1000517</v>
      </c>
      <c r="AA268" s="13">
        <v>127.5</v>
      </c>
      <c r="AB268" s="13">
        <v>0.5</v>
      </c>
      <c r="AC268" s="11">
        <v>0</v>
      </c>
      <c r="AD268" s="11">
        <v>0</v>
      </c>
      <c r="AE268" s="11">
        <v>1</v>
      </c>
      <c r="AF268" s="10">
        <v>4</v>
      </c>
      <c r="AG268" s="11">
        <v>5.56</v>
      </c>
      <c r="AH268" s="11">
        <v>5.69</v>
      </c>
      <c r="AI268" s="11">
        <v>8.24</v>
      </c>
      <c r="AJ268" s="3">
        <f t="shared" si="25"/>
        <v>31330.5625</v>
      </c>
      <c r="AK268" s="3">
        <f t="shared" si="26"/>
        <v>64</v>
      </c>
      <c r="AL268" s="10">
        <v>32</v>
      </c>
      <c r="AM268" s="10">
        <v>6</v>
      </c>
      <c r="AN268" s="10">
        <f t="shared" si="27"/>
        <v>61</v>
      </c>
      <c r="AO268" s="10">
        <f t="shared" si="23"/>
        <v>323</v>
      </c>
      <c r="AP268" s="10">
        <f t="shared" si="24"/>
        <v>1936</v>
      </c>
    </row>
    <row r="269" spans="1:42" x14ac:dyDescent="0.25">
      <c r="A269" s="12">
        <v>6</v>
      </c>
      <c r="B269" s="11">
        <v>0</v>
      </c>
      <c r="C269" s="11">
        <v>25</v>
      </c>
      <c r="D269" s="11">
        <v>1</v>
      </c>
      <c r="E269" s="11">
        <v>0</v>
      </c>
      <c r="F269" s="11">
        <v>0</v>
      </c>
      <c r="G269" s="11">
        <v>25</v>
      </c>
      <c r="H269" s="11">
        <v>152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2384036</v>
      </c>
      <c r="P269" s="11">
        <v>2359296</v>
      </c>
      <c r="Q269" s="11">
        <v>0</v>
      </c>
      <c r="R269" s="11">
        <v>768</v>
      </c>
      <c r="S269" s="11">
        <v>768</v>
      </c>
      <c r="T269" s="11">
        <v>1</v>
      </c>
      <c r="U269" s="11">
        <v>16</v>
      </c>
      <c r="V269" s="11">
        <v>16</v>
      </c>
      <c r="W269" s="11">
        <v>1</v>
      </c>
      <c r="X269" s="11">
        <v>25</v>
      </c>
      <c r="Y269" s="13">
        <v>6.640625E-2</v>
      </c>
      <c r="Z269" s="11">
        <v>1000434</v>
      </c>
      <c r="AA269" s="13">
        <v>127.5</v>
      </c>
      <c r="AB269" s="13">
        <v>0.5</v>
      </c>
      <c r="AC269" s="11">
        <v>0</v>
      </c>
      <c r="AD269" s="11">
        <v>0</v>
      </c>
      <c r="AE269" s="11">
        <v>1</v>
      </c>
      <c r="AF269" s="10">
        <v>4</v>
      </c>
      <c r="AG269" s="11">
        <v>5.03</v>
      </c>
      <c r="AH269" s="11">
        <v>5.14</v>
      </c>
      <c r="AI269" s="11">
        <v>8</v>
      </c>
      <c r="AJ269" s="3">
        <f t="shared" si="25"/>
        <v>37250.5625</v>
      </c>
      <c r="AK269" s="3">
        <f t="shared" si="26"/>
        <v>256</v>
      </c>
      <c r="AL269" s="10">
        <v>32</v>
      </c>
      <c r="AM269" s="10">
        <v>6</v>
      </c>
      <c r="AN269" s="10">
        <f t="shared" si="27"/>
        <v>72</v>
      </c>
      <c r="AO269" s="10">
        <f t="shared" si="23"/>
        <v>384</v>
      </c>
      <c r="AP269" s="10">
        <f t="shared" si="24"/>
        <v>2304</v>
      </c>
    </row>
    <row r="270" spans="1:42" x14ac:dyDescent="0.25">
      <c r="A270" s="12">
        <v>6</v>
      </c>
      <c r="B270" s="11">
        <v>0</v>
      </c>
      <c r="C270" s="11">
        <v>25</v>
      </c>
      <c r="D270" s="11">
        <v>1</v>
      </c>
      <c r="E270" s="11">
        <v>0</v>
      </c>
      <c r="F270" s="11">
        <v>0</v>
      </c>
      <c r="G270" s="11">
        <v>25</v>
      </c>
      <c r="H270" s="11">
        <v>152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2795684</v>
      </c>
      <c r="P270" s="11">
        <v>2768896</v>
      </c>
      <c r="Q270" s="11">
        <v>0</v>
      </c>
      <c r="R270" s="11">
        <v>832</v>
      </c>
      <c r="S270" s="11">
        <v>832</v>
      </c>
      <c r="T270" s="11">
        <v>1</v>
      </c>
      <c r="U270" s="11">
        <v>16</v>
      </c>
      <c r="V270" s="11">
        <v>16</v>
      </c>
      <c r="W270" s="11">
        <v>1</v>
      </c>
      <c r="X270" s="11">
        <v>25</v>
      </c>
      <c r="Y270" s="13">
        <v>6.640625E-2</v>
      </c>
      <c r="Z270" s="11">
        <v>100037</v>
      </c>
      <c r="AA270" s="13">
        <v>127.5</v>
      </c>
      <c r="AB270" s="13">
        <v>0.5</v>
      </c>
      <c r="AC270" s="11">
        <v>0</v>
      </c>
      <c r="AD270" s="11">
        <v>0</v>
      </c>
      <c r="AE270" s="11">
        <v>1</v>
      </c>
      <c r="AF270" s="10">
        <v>4</v>
      </c>
      <c r="AG270" s="11">
        <v>5.73</v>
      </c>
      <c r="AH270" s="11">
        <v>6</v>
      </c>
      <c r="AI270" s="11">
        <v>9.19</v>
      </c>
      <c r="AJ270" s="3">
        <f t="shared" si="25"/>
        <v>43682.5625</v>
      </c>
      <c r="AK270" s="3">
        <f t="shared" si="26"/>
        <v>64</v>
      </c>
      <c r="AL270" s="10">
        <v>32</v>
      </c>
      <c r="AM270" s="10">
        <v>6</v>
      </c>
      <c r="AN270" s="10">
        <f t="shared" si="27"/>
        <v>85</v>
      </c>
      <c r="AO270" s="10">
        <f t="shared" si="23"/>
        <v>451</v>
      </c>
      <c r="AP270" s="10">
        <f t="shared" si="24"/>
        <v>2704</v>
      </c>
    </row>
    <row r="271" spans="1:42" x14ac:dyDescent="0.25">
      <c r="A271" s="12">
        <v>6</v>
      </c>
      <c r="B271" s="11">
        <v>0</v>
      </c>
      <c r="C271" s="11">
        <v>25</v>
      </c>
      <c r="D271" s="11">
        <v>1</v>
      </c>
      <c r="E271" s="11">
        <v>0</v>
      </c>
      <c r="F271" s="11">
        <v>0</v>
      </c>
      <c r="G271" s="11">
        <v>25</v>
      </c>
      <c r="H271" s="11">
        <v>152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3240100</v>
      </c>
      <c r="P271" s="11">
        <v>3211264</v>
      </c>
      <c r="Q271" s="11">
        <v>0</v>
      </c>
      <c r="R271" s="11">
        <v>896</v>
      </c>
      <c r="S271" s="11">
        <v>896</v>
      </c>
      <c r="T271" s="11">
        <v>1</v>
      </c>
      <c r="U271" s="11">
        <v>16</v>
      </c>
      <c r="V271" s="11">
        <v>16</v>
      </c>
      <c r="W271" s="11">
        <v>1</v>
      </c>
      <c r="X271" s="11">
        <v>25</v>
      </c>
      <c r="Y271" s="13">
        <v>6.640625E-2</v>
      </c>
      <c r="Z271" s="11">
        <v>1000319</v>
      </c>
      <c r="AA271" s="13">
        <v>127.5</v>
      </c>
      <c r="AB271" s="13">
        <v>0.5</v>
      </c>
      <c r="AC271" s="11">
        <v>0</v>
      </c>
      <c r="AD271" s="11">
        <v>0</v>
      </c>
      <c r="AE271" s="11">
        <v>1</v>
      </c>
      <c r="AF271" s="10">
        <v>4</v>
      </c>
      <c r="AG271" s="11">
        <v>6.05</v>
      </c>
      <c r="AH271" s="11">
        <v>6.06</v>
      </c>
      <c r="AI271" s="11">
        <v>9.7899999999999991</v>
      </c>
      <c r="AJ271" s="3">
        <f t="shared" si="25"/>
        <v>50626.5625</v>
      </c>
      <c r="AK271" s="3">
        <f t="shared" si="26"/>
        <v>128</v>
      </c>
      <c r="AL271" s="10">
        <v>32</v>
      </c>
      <c r="AM271" s="10">
        <v>6</v>
      </c>
      <c r="AN271" s="10">
        <f t="shared" si="27"/>
        <v>98</v>
      </c>
      <c r="AO271" s="10">
        <f t="shared" si="23"/>
        <v>523</v>
      </c>
      <c r="AP271" s="10">
        <f t="shared" si="24"/>
        <v>3136</v>
      </c>
    </row>
    <row r="272" spans="1:42" x14ac:dyDescent="0.25">
      <c r="A272" s="12">
        <v>6</v>
      </c>
      <c r="B272" s="11">
        <v>0</v>
      </c>
      <c r="C272" s="11">
        <v>25</v>
      </c>
      <c r="D272" s="11">
        <v>1</v>
      </c>
      <c r="E272" s="11">
        <v>0</v>
      </c>
      <c r="F272" s="11">
        <v>0</v>
      </c>
      <c r="G272" s="11">
        <v>25</v>
      </c>
      <c r="H272" s="11">
        <v>152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3717284</v>
      </c>
      <c r="P272" s="11">
        <v>3686400</v>
      </c>
      <c r="Q272" s="11">
        <v>0</v>
      </c>
      <c r="R272" s="11">
        <v>960</v>
      </c>
      <c r="S272" s="11">
        <v>960</v>
      </c>
      <c r="T272" s="11">
        <v>1</v>
      </c>
      <c r="U272" s="11">
        <v>16</v>
      </c>
      <c r="V272" s="11">
        <v>16</v>
      </c>
      <c r="W272" s="11">
        <v>1</v>
      </c>
      <c r="X272" s="11">
        <v>25</v>
      </c>
      <c r="Y272" s="13">
        <v>6.640625E-2</v>
      </c>
      <c r="Z272" s="11">
        <v>1000278</v>
      </c>
      <c r="AA272" s="13">
        <v>127.5</v>
      </c>
      <c r="AB272" s="13">
        <v>0.5</v>
      </c>
      <c r="AC272" s="11">
        <v>0</v>
      </c>
      <c r="AD272" s="11">
        <v>0</v>
      </c>
      <c r="AE272" s="11">
        <v>1</v>
      </c>
      <c r="AF272" s="10">
        <v>4</v>
      </c>
      <c r="AG272" s="11">
        <v>7</v>
      </c>
      <c r="AH272" s="11">
        <v>6.96</v>
      </c>
      <c r="AI272" s="11">
        <v>11.81</v>
      </c>
      <c r="AJ272" s="3">
        <f t="shared" si="25"/>
        <v>58082.5625</v>
      </c>
      <c r="AK272" s="3">
        <f t="shared" si="26"/>
        <v>64</v>
      </c>
      <c r="AL272" s="10">
        <v>32</v>
      </c>
      <c r="AM272" s="10">
        <v>6</v>
      </c>
      <c r="AN272" s="10">
        <f t="shared" si="27"/>
        <v>113</v>
      </c>
      <c r="AO272" s="10">
        <f t="shared" si="23"/>
        <v>600</v>
      </c>
      <c r="AP272" s="10">
        <f t="shared" si="24"/>
        <v>3600</v>
      </c>
    </row>
    <row r="273" spans="1:42" x14ac:dyDescent="0.25">
      <c r="A273" s="12">
        <v>6</v>
      </c>
      <c r="B273" s="11">
        <v>0</v>
      </c>
      <c r="C273" s="11">
        <v>25</v>
      </c>
      <c r="D273" s="11">
        <v>1</v>
      </c>
      <c r="E273" s="11">
        <v>0</v>
      </c>
      <c r="F273" s="11">
        <v>0</v>
      </c>
      <c r="G273" s="11">
        <v>25</v>
      </c>
      <c r="H273" s="11">
        <v>152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4227236</v>
      </c>
      <c r="P273" s="11">
        <v>4194304</v>
      </c>
      <c r="Q273" s="11">
        <v>0</v>
      </c>
      <c r="R273" s="11">
        <v>1024</v>
      </c>
      <c r="S273" s="11">
        <v>1024</v>
      </c>
      <c r="T273" s="11">
        <v>1</v>
      </c>
      <c r="U273" s="11">
        <v>16</v>
      </c>
      <c r="V273" s="11">
        <v>16</v>
      </c>
      <c r="W273" s="11">
        <v>1</v>
      </c>
      <c r="X273" s="11">
        <v>25</v>
      </c>
      <c r="Y273" s="13">
        <v>6.640625E-2</v>
      </c>
      <c r="Z273" s="11">
        <v>1000244</v>
      </c>
      <c r="AA273" s="13">
        <v>127.5</v>
      </c>
      <c r="AB273" s="13">
        <v>0.5</v>
      </c>
      <c r="AC273" s="11">
        <v>0</v>
      </c>
      <c r="AD273" s="11">
        <v>0</v>
      </c>
      <c r="AE273" s="11">
        <v>1</v>
      </c>
      <c r="AF273" s="10">
        <v>4</v>
      </c>
      <c r="AG273" s="11">
        <v>7.04</v>
      </c>
      <c r="AH273" s="11">
        <v>6.66</v>
      </c>
      <c r="AI273" s="11">
        <v>12.08</v>
      </c>
      <c r="AJ273" s="3">
        <f t="shared" si="25"/>
        <v>66050.5625</v>
      </c>
      <c r="AK273" s="3">
        <f t="shared" si="26"/>
        <v>1024</v>
      </c>
      <c r="AL273" s="10">
        <v>32</v>
      </c>
      <c r="AM273" s="10">
        <v>6</v>
      </c>
      <c r="AN273" s="10">
        <f t="shared" si="27"/>
        <v>128</v>
      </c>
      <c r="AO273" s="10">
        <f t="shared" si="23"/>
        <v>683</v>
      </c>
      <c r="AP273" s="10">
        <f t="shared" si="24"/>
        <v>4096</v>
      </c>
    </row>
    <row r="274" spans="1:42" x14ac:dyDescent="0.25">
      <c r="A274" s="12">
        <v>6</v>
      </c>
      <c r="B274" s="11">
        <v>0</v>
      </c>
      <c r="C274" s="11">
        <v>25</v>
      </c>
      <c r="D274" s="11">
        <v>1</v>
      </c>
      <c r="E274" s="11">
        <v>0</v>
      </c>
      <c r="F274" s="11">
        <v>0</v>
      </c>
      <c r="G274" s="11">
        <v>25</v>
      </c>
      <c r="H274" s="11">
        <v>152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4769956</v>
      </c>
      <c r="P274" s="11">
        <v>4734976</v>
      </c>
      <c r="Q274" s="11">
        <v>0</v>
      </c>
      <c r="R274" s="11">
        <v>1088</v>
      </c>
      <c r="S274" s="11">
        <v>1088</v>
      </c>
      <c r="T274" s="11">
        <v>1</v>
      </c>
      <c r="U274" s="11">
        <v>16</v>
      </c>
      <c r="V274" s="11">
        <v>16</v>
      </c>
      <c r="W274" s="11">
        <v>1</v>
      </c>
      <c r="X274" s="11">
        <v>25</v>
      </c>
      <c r="Y274" s="13">
        <v>6.640625E-2</v>
      </c>
      <c r="Z274" s="11">
        <v>1000216</v>
      </c>
      <c r="AA274" s="13">
        <v>127.5</v>
      </c>
      <c r="AB274" s="13">
        <v>0.5</v>
      </c>
      <c r="AC274" s="11">
        <v>0</v>
      </c>
      <c r="AD274" s="11">
        <v>0</v>
      </c>
      <c r="AE274" s="11">
        <v>1</v>
      </c>
      <c r="AF274" s="10">
        <v>4</v>
      </c>
      <c r="AG274" s="11">
        <v>7.39</v>
      </c>
      <c r="AH274" s="11">
        <v>7.19</v>
      </c>
      <c r="AI274" s="11">
        <v>14.17</v>
      </c>
      <c r="AJ274" s="3">
        <f t="shared" si="25"/>
        <v>74530.5625</v>
      </c>
      <c r="AK274" s="3">
        <f t="shared" si="26"/>
        <v>64</v>
      </c>
      <c r="AL274" s="10">
        <v>32</v>
      </c>
      <c r="AM274" s="10">
        <v>6</v>
      </c>
      <c r="AN274" s="10">
        <f t="shared" si="27"/>
        <v>145</v>
      </c>
      <c r="AO274" s="10">
        <f t="shared" si="23"/>
        <v>771</v>
      </c>
      <c r="AP274" s="10">
        <f t="shared" si="24"/>
        <v>4624</v>
      </c>
    </row>
    <row r="275" spans="1:42" x14ac:dyDescent="0.25">
      <c r="A275" s="12">
        <v>6</v>
      </c>
      <c r="B275" s="11">
        <v>0</v>
      </c>
      <c r="C275" s="11">
        <v>25</v>
      </c>
      <c r="D275" s="11">
        <v>1</v>
      </c>
      <c r="E275" s="11">
        <v>0</v>
      </c>
      <c r="F275" s="11">
        <v>0</v>
      </c>
      <c r="G275" s="11">
        <v>25</v>
      </c>
      <c r="H275" s="11">
        <v>152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5345444</v>
      </c>
      <c r="P275" s="11">
        <v>5308416</v>
      </c>
      <c r="Q275" s="11">
        <v>0</v>
      </c>
      <c r="R275" s="11">
        <v>1152</v>
      </c>
      <c r="S275" s="11">
        <v>1152</v>
      </c>
      <c r="T275" s="11">
        <v>1</v>
      </c>
      <c r="U275" s="11">
        <v>16</v>
      </c>
      <c r="V275" s="11">
        <v>16</v>
      </c>
      <c r="W275" s="11">
        <v>1</v>
      </c>
      <c r="X275" s="11">
        <v>25</v>
      </c>
      <c r="Y275" s="13">
        <v>6.640625E-2</v>
      </c>
      <c r="Z275" s="11">
        <v>1000193</v>
      </c>
      <c r="AA275" s="13">
        <v>127.5</v>
      </c>
      <c r="AB275" s="13">
        <v>0.5</v>
      </c>
      <c r="AC275" s="11">
        <v>0</v>
      </c>
      <c r="AD275" s="11">
        <v>0</v>
      </c>
      <c r="AE275" s="11">
        <v>1</v>
      </c>
      <c r="AF275" s="10">
        <v>4</v>
      </c>
      <c r="AG275" s="11">
        <v>7.22</v>
      </c>
      <c r="AH275" s="11">
        <v>7.33</v>
      </c>
      <c r="AI275" s="11">
        <v>14.36</v>
      </c>
      <c r="AJ275" s="3">
        <f t="shared" si="25"/>
        <v>83522.5625</v>
      </c>
      <c r="AK275" s="3">
        <f t="shared" si="26"/>
        <v>128</v>
      </c>
      <c r="AL275" s="10">
        <v>32</v>
      </c>
      <c r="AM275" s="10">
        <v>6</v>
      </c>
      <c r="AN275" s="10">
        <f t="shared" si="27"/>
        <v>162</v>
      </c>
      <c r="AO275" s="10">
        <f t="shared" si="23"/>
        <v>864</v>
      </c>
      <c r="AP275" s="10">
        <f t="shared" si="24"/>
        <v>5184</v>
      </c>
    </row>
    <row r="276" spans="1:42" x14ac:dyDescent="0.25">
      <c r="A276" s="12">
        <v>6</v>
      </c>
      <c r="B276" s="11">
        <v>0</v>
      </c>
      <c r="C276" s="11">
        <v>25</v>
      </c>
      <c r="D276" s="11">
        <v>1</v>
      </c>
      <c r="E276" s="11">
        <v>0</v>
      </c>
      <c r="F276" s="11">
        <v>0</v>
      </c>
      <c r="G276" s="11">
        <v>25</v>
      </c>
      <c r="H276" s="11">
        <v>152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5953700</v>
      </c>
      <c r="P276" s="11">
        <v>5914624</v>
      </c>
      <c r="Q276" s="11">
        <v>0</v>
      </c>
      <c r="R276" s="11">
        <v>1216</v>
      </c>
      <c r="S276" s="11">
        <v>1216</v>
      </c>
      <c r="T276" s="11">
        <v>1</v>
      </c>
      <c r="U276" s="11">
        <v>16</v>
      </c>
      <c r="V276" s="11">
        <v>16</v>
      </c>
      <c r="W276" s="11">
        <v>1</v>
      </c>
      <c r="X276" s="11">
        <v>25</v>
      </c>
      <c r="Y276" s="13">
        <v>6.640625E-2</v>
      </c>
      <c r="Z276" s="11">
        <v>1000173</v>
      </c>
      <c r="AA276" s="13">
        <v>127.5</v>
      </c>
      <c r="AB276" s="13">
        <v>0.5</v>
      </c>
      <c r="AC276" s="11">
        <v>0</v>
      </c>
      <c r="AD276" s="11">
        <v>0</v>
      </c>
      <c r="AE276" s="11">
        <v>1</v>
      </c>
      <c r="AF276" s="10">
        <v>4</v>
      </c>
      <c r="AG276" s="11">
        <v>7.4</v>
      </c>
      <c r="AH276" s="11">
        <v>7.46</v>
      </c>
      <c r="AI276" s="11">
        <v>14.68</v>
      </c>
      <c r="AJ276" s="3">
        <f t="shared" si="25"/>
        <v>93026.5625</v>
      </c>
      <c r="AK276" s="3">
        <f t="shared" si="26"/>
        <v>64</v>
      </c>
      <c r="AL276" s="10">
        <v>32</v>
      </c>
      <c r="AM276" s="10">
        <v>6</v>
      </c>
      <c r="AN276" s="10">
        <f t="shared" si="27"/>
        <v>181</v>
      </c>
      <c r="AO276" s="10">
        <f t="shared" si="23"/>
        <v>963</v>
      </c>
      <c r="AP276" s="10">
        <f t="shared" si="24"/>
        <v>5776</v>
      </c>
    </row>
    <row r="277" spans="1:42" x14ac:dyDescent="0.25">
      <c r="A277" s="12">
        <v>6</v>
      </c>
      <c r="B277" s="11">
        <v>0</v>
      </c>
      <c r="C277" s="11">
        <v>25</v>
      </c>
      <c r="D277" s="11">
        <v>1</v>
      </c>
      <c r="E277" s="11">
        <v>0</v>
      </c>
      <c r="F277" s="11">
        <v>0</v>
      </c>
      <c r="G277" s="11">
        <v>25</v>
      </c>
      <c r="H277" s="11">
        <v>152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6594724</v>
      </c>
      <c r="P277" s="11">
        <v>6553600</v>
      </c>
      <c r="Q277" s="11">
        <v>0</v>
      </c>
      <c r="R277" s="11">
        <v>1280</v>
      </c>
      <c r="S277" s="11">
        <v>1280</v>
      </c>
      <c r="T277" s="11">
        <v>1</v>
      </c>
      <c r="U277" s="11">
        <v>16</v>
      </c>
      <c r="V277" s="11">
        <v>16</v>
      </c>
      <c r="W277" s="11">
        <v>1</v>
      </c>
      <c r="X277" s="11">
        <v>25</v>
      </c>
      <c r="Y277" s="13">
        <v>6.640625E-2</v>
      </c>
      <c r="Z277" s="11">
        <v>1000156</v>
      </c>
      <c r="AA277" s="13">
        <v>127.5</v>
      </c>
      <c r="AB277" s="13">
        <v>0.5</v>
      </c>
      <c r="AC277" s="11">
        <v>0</v>
      </c>
      <c r="AD277" s="11">
        <v>0</v>
      </c>
      <c r="AE277" s="11">
        <v>1</v>
      </c>
      <c r="AF277" s="10">
        <v>4</v>
      </c>
      <c r="AG277" s="11">
        <v>9.0399999999999991</v>
      </c>
      <c r="AH277" s="11">
        <v>8.11</v>
      </c>
      <c r="AI277" s="11">
        <v>17.28</v>
      </c>
      <c r="AJ277" s="3">
        <f t="shared" si="25"/>
        <v>103042.5625</v>
      </c>
      <c r="AK277" s="3">
        <f t="shared" si="26"/>
        <v>256</v>
      </c>
      <c r="AL277" s="10">
        <v>32</v>
      </c>
      <c r="AM277" s="10">
        <v>6</v>
      </c>
      <c r="AN277" s="10">
        <f t="shared" si="27"/>
        <v>200</v>
      </c>
      <c r="AO277" s="10">
        <f t="shared" si="23"/>
        <v>1067</v>
      </c>
      <c r="AP277" s="10">
        <f t="shared" si="24"/>
        <v>6400</v>
      </c>
    </row>
    <row r="278" spans="1:42" x14ac:dyDescent="0.25">
      <c r="A278" s="12">
        <v>6</v>
      </c>
      <c r="B278" s="11">
        <v>0</v>
      </c>
      <c r="C278" s="11">
        <v>25</v>
      </c>
      <c r="D278" s="11">
        <v>1</v>
      </c>
      <c r="E278" s="11">
        <v>0</v>
      </c>
      <c r="F278" s="11">
        <v>0</v>
      </c>
      <c r="G278" s="11">
        <v>25</v>
      </c>
      <c r="H278" s="11">
        <v>152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7268516</v>
      </c>
      <c r="P278" s="11">
        <v>7225344</v>
      </c>
      <c r="Q278" s="11">
        <v>0</v>
      </c>
      <c r="R278" s="11">
        <v>1344</v>
      </c>
      <c r="S278" s="11">
        <v>1344</v>
      </c>
      <c r="T278" s="11">
        <v>1</v>
      </c>
      <c r="U278" s="11">
        <v>16</v>
      </c>
      <c r="V278" s="11">
        <v>16</v>
      </c>
      <c r="W278" s="11">
        <v>1</v>
      </c>
      <c r="X278" s="11">
        <v>25</v>
      </c>
      <c r="Y278" s="13">
        <v>6.640625E-2</v>
      </c>
      <c r="Z278" s="11">
        <v>1000142</v>
      </c>
      <c r="AA278" s="13">
        <v>127.5</v>
      </c>
      <c r="AB278" s="13">
        <v>0.5</v>
      </c>
      <c r="AC278" s="11">
        <v>0</v>
      </c>
      <c r="AD278" s="11">
        <v>0</v>
      </c>
      <c r="AE278" s="11">
        <v>1</v>
      </c>
      <c r="AF278" s="10">
        <v>4</v>
      </c>
      <c r="AG278" s="11">
        <v>8.42</v>
      </c>
      <c r="AH278" s="11">
        <v>8.35</v>
      </c>
      <c r="AI278" s="11">
        <v>18.11</v>
      </c>
      <c r="AJ278" s="3">
        <f t="shared" si="25"/>
        <v>113570.5625</v>
      </c>
      <c r="AK278" s="3">
        <f t="shared" si="26"/>
        <v>64</v>
      </c>
      <c r="AL278" s="10">
        <v>32</v>
      </c>
      <c r="AM278" s="10">
        <v>6</v>
      </c>
      <c r="AN278" s="10">
        <f t="shared" si="27"/>
        <v>221</v>
      </c>
      <c r="AO278" s="10">
        <f t="shared" si="23"/>
        <v>1176</v>
      </c>
      <c r="AP278" s="10">
        <f t="shared" si="24"/>
        <v>7056</v>
      </c>
    </row>
    <row r="279" spans="1:42" x14ac:dyDescent="0.25">
      <c r="A279" s="12">
        <v>6</v>
      </c>
      <c r="B279" s="11">
        <v>0</v>
      </c>
      <c r="C279" s="11">
        <v>25</v>
      </c>
      <c r="D279" s="11">
        <v>1</v>
      </c>
      <c r="E279" s="11">
        <v>0</v>
      </c>
      <c r="F279" s="11">
        <v>0</v>
      </c>
      <c r="G279" s="11">
        <v>25</v>
      </c>
      <c r="H279" s="11">
        <v>152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7975076</v>
      </c>
      <c r="P279" s="11">
        <v>7929856</v>
      </c>
      <c r="Q279" s="11">
        <v>0</v>
      </c>
      <c r="R279" s="11">
        <v>1408</v>
      </c>
      <c r="S279" s="11">
        <v>1408</v>
      </c>
      <c r="T279" s="11">
        <v>1</v>
      </c>
      <c r="U279" s="11">
        <v>16</v>
      </c>
      <c r="V279" s="11">
        <v>16</v>
      </c>
      <c r="W279" s="11">
        <v>1</v>
      </c>
      <c r="X279" s="11">
        <v>25</v>
      </c>
      <c r="Y279" s="13">
        <v>6.640625E-2</v>
      </c>
      <c r="Z279" s="11">
        <v>1000129</v>
      </c>
      <c r="AA279" s="13">
        <v>127.5</v>
      </c>
      <c r="AB279" s="13">
        <v>0.5</v>
      </c>
      <c r="AC279" s="11">
        <v>0</v>
      </c>
      <c r="AD279" s="11">
        <v>0</v>
      </c>
      <c r="AE279" s="11">
        <v>1</v>
      </c>
      <c r="AF279" s="10">
        <v>4</v>
      </c>
      <c r="AG279" s="11">
        <v>8.83</v>
      </c>
      <c r="AH279" s="11">
        <v>8.7100000000000009</v>
      </c>
      <c r="AI279" s="11">
        <v>20.72</v>
      </c>
      <c r="AJ279" s="3">
        <f t="shared" si="25"/>
        <v>124610.5625</v>
      </c>
      <c r="AK279" s="3">
        <f t="shared" si="26"/>
        <v>128</v>
      </c>
      <c r="AL279" s="10">
        <v>32</v>
      </c>
      <c r="AM279" s="10">
        <v>6</v>
      </c>
      <c r="AN279" s="10">
        <f t="shared" si="27"/>
        <v>242</v>
      </c>
      <c r="AO279" s="10">
        <f t="shared" si="23"/>
        <v>1291</v>
      </c>
      <c r="AP279" s="10">
        <f t="shared" si="24"/>
        <v>7744</v>
      </c>
    </row>
    <row r="280" spans="1:42" x14ac:dyDescent="0.25">
      <c r="A280" s="12">
        <v>6</v>
      </c>
      <c r="B280" s="11">
        <v>0</v>
      </c>
      <c r="C280" s="11">
        <v>25</v>
      </c>
      <c r="D280" s="11">
        <v>1</v>
      </c>
      <c r="E280" s="11">
        <v>0</v>
      </c>
      <c r="F280" s="11">
        <v>0</v>
      </c>
      <c r="G280" s="11">
        <v>25</v>
      </c>
      <c r="H280" s="11">
        <v>152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8714404</v>
      </c>
      <c r="P280" s="11">
        <v>8667136</v>
      </c>
      <c r="Q280" s="11">
        <v>0</v>
      </c>
      <c r="R280" s="11">
        <v>1472</v>
      </c>
      <c r="S280" s="11">
        <v>1472</v>
      </c>
      <c r="T280" s="11">
        <v>1</v>
      </c>
      <c r="U280" s="11">
        <v>16</v>
      </c>
      <c r="V280" s="11">
        <v>16</v>
      </c>
      <c r="W280" s="11">
        <v>1</v>
      </c>
      <c r="X280" s="11">
        <v>25</v>
      </c>
      <c r="Y280" s="13">
        <v>6.640625E-2</v>
      </c>
      <c r="Z280" s="11">
        <v>1000118</v>
      </c>
      <c r="AA280" s="13">
        <v>127.5</v>
      </c>
      <c r="AB280" s="13">
        <v>0.5</v>
      </c>
      <c r="AC280" s="11">
        <v>0</v>
      </c>
      <c r="AD280" s="11">
        <v>0</v>
      </c>
      <c r="AE280" s="11">
        <v>1</v>
      </c>
      <c r="AF280" s="10">
        <v>4</v>
      </c>
      <c r="AG280" s="11">
        <v>9.81</v>
      </c>
      <c r="AH280" s="11">
        <v>9.2200000000000006</v>
      </c>
      <c r="AI280" s="11">
        <v>20.54</v>
      </c>
      <c r="AJ280" s="3">
        <f t="shared" si="25"/>
        <v>136162.5625</v>
      </c>
      <c r="AK280" s="3">
        <f t="shared" si="26"/>
        <v>64</v>
      </c>
      <c r="AL280" s="10">
        <v>32</v>
      </c>
      <c r="AM280" s="10">
        <v>6</v>
      </c>
      <c r="AN280" s="10">
        <f t="shared" si="27"/>
        <v>265</v>
      </c>
      <c r="AO280" s="10">
        <f t="shared" si="23"/>
        <v>1411</v>
      </c>
      <c r="AP280" s="10">
        <f t="shared" si="24"/>
        <v>8464</v>
      </c>
    </row>
    <row r="281" spans="1:42" x14ac:dyDescent="0.25">
      <c r="A281" s="12">
        <v>6</v>
      </c>
      <c r="B281" s="11">
        <v>0</v>
      </c>
      <c r="C281" s="11">
        <v>25</v>
      </c>
      <c r="D281" s="11">
        <v>1</v>
      </c>
      <c r="E281" s="11">
        <v>0</v>
      </c>
      <c r="F281" s="11">
        <v>0</v>
      </c>
      <c r="G281" s="11">
        <v>25</v>
      </c>
      <c r="H281" s="11">
        <v>152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9486500</v>
      </c>
      <c r="P281" s="11">
        <v>9437184</v>
      </c>
      <c r="Q281" s="11">
        <v>0</v>
      </c>
      <c r="R281" s="11">
        <v>1536</v>
      </c>
      <c r="S281" s="11">
        <v>1536</v>
      </c>
      <c r="T281" s="11">
        <v>1</v>
      </c>
      <c r="U281" s="11">
        <v>16</v>
      </c>
      <c r="V281" s="11">
        <v>16</v>
      </c>
      <c r="W281" s="11">
        <v>1</v>
      </c>
      <c r="X281" s="11">
        <v>25</v>
      </c>
      <c r="Y281" s="13">
        <v>6.640625E-2</v>
      </c>
      <c r="Z281" s="11">
        <v>1000108</v>
      </c>
      <c r="AA281" s="13">
        <v>127.5</v>
      </c>
      <c r="AB281" s="13">
        <v>0.5</v>
      </c>
      <c r="AC281" s="11">
        <v>0</v>
      </c>
      <c r="AD281" s="11">
        <v>0</v>
      </c>
      <c r="AE281" s="11">
        <v>1</v>
      </c>
      <c r="AF281" s="10">
        <v>4</v>
      </c>
      <c r="AG281" s="11">
        <v>11.79</v>
      </c>
      <c r="AH281" s="11">
        <v>9.7200000000000006</v>
      </c>
      <c r="AI281" s="11">
        <v>22.62</v>
      </c>
      <c r="AJ281" s="3">
        <f t="shared" si="25"/>
        <v>148226.5625</v>
      </c>
      <c r="AK281" s="3">
        <f t="shared" si="26"/>
        <v>512</v>
      </c>
      <c r="AL281" s="10">
        <v>32</v>
      </c>
      <c r="AM281" s="10">
        <v>6</v>
      </c>
      <c r="AN281" s="10">
        <f t="shared" si="27"/>
        <v>288</v>
      </c>
      <c r="AO281" s="10">
        <f t="shared" si="23"/>
        <v>1536</v>
      </c>
      <c r="AP281" s="10">
        <f t="shared" si="24"/>
        <v>9216</v>
      </c>
    </row>
    <row r="282" spans="1:42" x14ac:dyDescent="0.25">
      <c r="A282" s="12">
        <v>6</v>
      </c>
      <c r="B282" s="11">
        <v>0</v>
      </c>
      <c r="C282" s="11">
        <v>25</v>
      </c>
      <c r="D282" s="11">
        <v>1</v>
      </c>
      <c r="E282" s="11">
        <v>0</v>
      </c>
      <c r="F282" s="11">
        <v>0</v>
      </c>
      <c r="G282" s="11">
        <v>25</v>
      </c>
      <c r="H282" s="11">
        <v>152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10291364</v>
      </c>
      <c r="P282" s="11">
        <v>10240000</v>
      </c>
      <c r="Q282" s="11">
        <v>0</v>
      </c>
      <c r="R282" s="11">
        <v>1600</v>
      </c>
      <c r="S282" s="11">
        <v>1600</v>
      </c>
      <c r="T282" s="11">
        <v>1</v>
      </c>
      <c r="U282" s="11">
        <v>16</v>
      </c>
      <c r="V282" s="11">
        <v>16</v>
      </c>
      <c r="W282" s="11">
        <v>1</v>
      </c>
      <c r="X282" s="11">
        <v>25</v>
      </c>
      <c r="Y282" s="13">
        <v>6.640625E-2</v>
      </c>
      <c r="Z282" s="11">
        <v>10001</v>
      </c>
      <c r="AA282" s="13">
        <v>127.5</v>
      </c>
      <c r="AB282" s="13">
        <v>0.5</v>
      </c>
      <c r="AC282" s="11">
        <v>0</v>
      </c>
      <c r="AD282" s="11">
        <v>0</v>
      </c>
      <c r="AE282" s="11">
        <v>1</v>
      </c>
      <c r="AF282" s="10">
        <v>4</v>
      </c>
      <c r="AG282" s="11">
        <v>10.7</v>
      </c>
      <c r="AH282" s="11">
        <v>10.130000000000001</v>
      </c>
      <c r="AI282" s="11">
        <v>24.56</v>
      </c>
      <c r="AJ282" s="3">
        <f t="shared" si="25"/>
        <v>160802.5625</v>
      </c>
      <c r="AK282" s="3">
        <f t="shared" si="26"/>
        <v>64</v>
      </c>
      <c r="AL282" s="10">
        <v>32</v>
      </c>
      <c r="AM282" s="10">
        <v>6</v>
      </c>
      <c r="AN282" s="10">
        <f t="shared" si="27"/>
        <v>313</v>
      </c>
      <c r="AO282" s="10">
        <f t="shared" si="23"/>
        <v>1667</v>
      </c>
      <c r="AP282" s="10">
        <f t="shared" si="24"/>
        <v>10000</v>
      </c>
    </row>
    <row r="283" spans="1:42" x14ac:dyDescent="0.25">
      <c r="A283" s="12">
        <v>6</v>
      </c>
      <c r="B283" s="11">
        <v>0</v>
      </c>
      <c r="C283" s="11">
        <v>25</v>
      </c>
      <c r="D283" s="11">
        <v>1</v>
      </c>
      <c r="E283" s="11">
        <v>0</v>
      </c>
      <c r="F283" s="11">
        <v>0</v>
      </c>
      <c r="G283" s="11">
        <v>25</v>
      </c>
      <c r="H283" s="11">
        <v>152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11128996</v>
      </c>
      <c r="P283" s="11">
        <v>11075584</v>
      </c>
      <c r="Q283" s="11">
        <v>0</v>
      </c>
      <c r="R283" s="11">
        <v>1664</v>
      </c>
      <c r="S283" s="11">
        <v>1664</v>
      </c>
      <c r="T283" s="11">
        <v>1</v>
      </c>
      <c r="U283" s="11">
        <v>16</v>
      </c>
      <c r="V283" s="11">
        <v>16</v>
      </c>
      <c r="W283" s="11">
        <v>1</v>
      </c>
      <c r="X283" s="11">
        <v>25</v>
      </c>
      <c r="Y283" s="13">
        <v>6.640625E-2</v>
      </c>
      <c r="Z283" s="11">
        <v>1000093</v>
      </c>
      <c r="AA283" s="13">
        <v>127.5</v>
      </c>
      <c r="AB283" s="13">
        <v>0.5</v>
      </c>
      <c r="AC283" s="11">
        <v>0</v>
      </c>
      <c r="AD283" s="11">
        <v>0</v>
      </c>
      <c r="AE283" s="11">
        <v>1</v>
      </c>
      <c r="AF283" s="10">
        <v>4</v>
      </c>
      <c r="AG283" s="11">
        <v>11.09</v>
      </c>
      <c r="AH283" s="11">
        <v>10.01</v>
      </c>
      <c r="AI283" s="11">
        <v>25.9</v>
      </c>
      <c r="AJ283" s="3">
        <f t="shared" si="25"/>
        <v>173890.5625</v>
      </c>
      <c r="AK283" s="3">
        <f t="shared" si="26"/>
        <v>128</v>
      </c>
      <c r="AL283" s="10">
        <v>32</v>
      </c>
      <c r="AM283" s="10">
        <v>6</v>
      </c>
      <c r="AN283" s="10">
        <f t="shared" si="27"/>
        <v>338</v>
      </c>
      <c r="AO283" s="10">
        <f t="shared" si="23"/>
        <v>1803</v>
      </c>
      <c r="AP283" s="10">
        <f t="shared" si="24"/>
        <v>10816</v>
      </c>
    </row>
    <row r="284" spans="1:42" x14ac:dyDescent="0.25">
      <c r="A284" s="12">
        <v>6</v>
      </c>
      <c r="B284" s="11">
        <v>0</v>
      </c>
      <c r="C284" s="11">
        <v>25</v>
      </c>
      <c r="D284" s="11">
        <v>1</v>
      </c>
      <c r="E284" s="11">
        <v>0</v>
      </c>
      <c r="F284" s="11">
        <v>0</v>
      </c>
      <c r="G284" s="11">
        <v>25</v>
      </c>
      <c r="H284" s="11">
        <v>152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11999396</v>
      </c>
      <c r="P284" s="11">
        <v>11943936</v>
      </c>
      <c r="Q284" s="11">
        <v>0</v>
      </c>
      <c r="R284" s="11">
        <v>1728</v>
      </c>
      <c r="S284" s="11">
        <v>1728</v>
      </c>
      <c r="T284" s="11">
        <v>1</v>
      </c>
      <c r="U284" s="11">
        <v>16</v>
      </c>
      <c r="V284" s="11">
        <v>16</v>
      </c>
      <c r="W284" s="11">
        <v>1</v>
      </c>
      <c r="X284" s="11">
        <v>25</v>
      </c>
      <c r="Y284" s="13">
        <v>6.640625E-2</v>
      </c>
      <c r="Z284" s="11">
        <v>1000086</v>
      </c>
      <c r="AA284" s="13">
        <v>127.5</v>
      </c>
      <c r="AB284" s="13">
        <v>0.5</v>
      </c>
      <c r="AC284" s="11">
        <v>0</v>
      </c>
      <c r="AD284" s="11">
        <v>0</v>
      </c>
      <c r="AE284" s="11">
        <v>1</v>
      </c>
      <c r="AF284" s="10">
        <v>4</v>
      </c>
      <c r="AG284" s="11">
        <v>11.87</v>
      </c>
      <c r="AH284" s="11">
        <v>10.86</v>
      </c>
      <c r="AI284" s="11">
        <v>26.04</v>
      </c>
      <c r="AJ284" s="3">
        <f t="shared" si="25"/>
        <v>187490.5625</v>
      </c>
      <c r="AK284" s="3">
        <f t="shared" si="26"/>
        <v>64</v>
      </c>
      <c r="AL284" s="10">
        <v>32</v>
      </c>
      <c r="AM284" s="10">
        <v>6</v>
      </c>
      <c r="AN284" s="10">
        <f t="shared" si="27"/>
        <v>365</v>
      </c>
      <c r="AO284" s="10">
        <f t="shared" si="23"/>
        <v>1944</v>
      </c>
      <c r="AP284" s="10">
        <f t="shared" si="24"/>
        <v>11664</v>
      </c>
    </row>
    <row r="285" spans="1:42" x14ac:dyDescent="0.25">
      <c r="A285" s="12">
        <v>6</v>
      </c>
      <c r="B285" s="11">
        <v>0</v>
      </c>
      <c r="C285" s="11">
        <v>25</v>
      </c>
      <c r="D285" s="11">
        <v>1</v>
      </c>
      <c r="E285" s="11">
        <v>0</v>
      </c>
      <c r="F285" s="11">
        <v>0</v>
      </c>
      <c r="G285" s="11">
        <v>25</v>
      </c>
      <c r="H285" s="11">
        <v>152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12902564</v>
      </c>
      <c r="P285" s="11">
        <v>12845056</v>
      </c>
      <c r="Q285" s="11">
        <v>0</v>
      </c>
      <c r="R285" s="11">
        <v>1792</v>
      </c>
      <c r="S285" s="11">
        <v>1792</v>
      </c>
      <c r="T285" s="11">
        <v>1</v>
      </c>
      <c r="U285" s="11">
        <v>16</v>
      </c>
      <c r="V285" s="11">
        <v>16</v>
      </c>
      <c r="W285" s="11">
        <v>1</v>
      </c>
      <c r="X285" s="11">
        <v>25</v>
      </c>
      <c r="Y285" s="13">
        <v>6.640625E-2</v>
      </c>
      <c r="Z285" s="11">
        <v>100008</v>
      </c>
      <c r="AA285" s="13">
        <v>127.5</v>
      </c>
      <c r="AB285" s="13">
        <v>0.5</v>
      </c>
      <c r="AC285" s="11">
        <v>0</v>
      </c>
      <c r="AD285" s="11">
        <v>0</v>
      </c>
      <c r="AE285" s="11">
        <v>1</v>
      </c>
      <c r="AF285" s="10">
        <v>4</v>
      </c>
      <c r="AG285" s="11">
        <v>14.08</v>
      </c>
      <c r="AH285" s="11">
        <v>12.11</v>
      </c>
      <c r="AI285" s="11">
        <v>29.28</v>
      </c>
      <c r="AJ285" s="3">
        <f t="shared" si="25"/>
        <v>201602.5625</v>
      </c>
      <c r="AK285" s="3">
        <f t="shared" si="26"/>
        <v>256</v>
      </c>
      <c r="AL285" s="10">
        <v>32</v>
      </c>
      <c r="AM285" s="10">
        <v>6</v>
      </c>
      <c r="AN285" s="10">
        <f t="shared" si="27"/>
        <v>392</v>
      </c>
      <c r="AO285" s="10">
        <f t="shared" si="23"/>
        <v>2091</v>
      </c>
      <c r="AP285" s="10">
        <f t="shared" si="24"/>
        <v>12544</v>
      </c>
    </row>
    <row r="286" spans="1:42" x14ac:dyDescent="0.25">
      <c r="A286" s="12">
        <v>6</v>
      </c>
      <c r="B286" s="11">
        <v>0</v>
      </c>
      <c r="C286" s="11">
        <v>25</v>
      </c>
      <c r="D286" s="11">
        <v>1</v>
      </c>
      <c r="E286" s="11">
        <v>0</v>
      </c>
      <c r="F286" s="11">
        <v>0</v>
      </c>
      <c r="G286" s="11">
        <v>25</v>
      </c>
      <c r="H286" s="11">
        <v>152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13838500</v>
      </c>
      <c r="P286" s="11">
        <v>13778944</v>
      </c>
      <c r="Q286" s="11">
        <v>0</v>
      </c>
      <c r="R286" s="11">
        <v>1856</v>
      </c>
      <c r="S286" s="11">
        <v>1856</v>
      </c>
      <c r="T286" s="11">
        <v>1</v>
      </c>
      <c r="U286" s="11">
        <v>16</v>
      </c>
      <c r="V286" s="11">
        <v>16</v>
      </c>
      <c r="W286" s="11">
        <v>1</v>
      </c>
      <c r="X286" s="11">
        <v>25</v>
      </c>
      <c r="Y286" s="13">
        <v>6.640625E-2</v>
      </c>
      <c r="Z286" s="11">
        <v>1000074</v>
      </c>
      <c r="AA286" s="13">
        <v>127.5</v>
      </c>
      <c r="AB286" s="13">
        <v>0.5</v>
      </c>
      <c r="AC286" s="11">
        <v>0</v>
      </c>
      <c r="AD286" s="11">
        <v>0</v>
      </c>
      <c r="AE286" s="11">
        <v>1</v>
      </c>
      <c r="AF286" s="10">
        <v>4</v>
      </c>
      <c r="AG286" s="11">
        <v>12.84</v>
      </c>
      <c r="AH286" s="11">
        <v>12.65</v>
      </c>
      <c r="AI286" s="11">
        <v>29.98</v>
      </c>
      <c r="AJ286" s="3">
        <f t="shared" si="25"/>
        <v>216226.5625</v>
      </c>
      <c r="AK286" s="3">
        <f t="shared" si="26"/>
        <v>64</v>
      </c>
      <c r="AL286" s="10">
        <v>32</v>
      </c>
      <c r="AM286" s="10">
        <v>6</v>
      </c>
      <c r="AN286" s="10">
        <f t="shared" si="27"/>
        <v>421</v>
      </c>
      <c r="AO286" s="10">
        <f t="shared" si="23"/>
        <v>2243</v>
      </c>
      <c r="AP286" s="10">
        <f t="shared" si="24"/>
        <v>13456</v>
      </c>
    </row>
    <row r="287" spans="1:42" x14ac:dyDescent="0.25">
      <c r="A287" s="12">
        <v>6</v>
      </c>
      <c r="B287" s="11">
        <v>0</v>
      </c>
      <c r="C287" s="11">
        <v>25</v>
      </c>
      <c r="D287" s="11">
        <v>1</v>
      </c>
      <c r="E287" s="11">
        <v>0</v>
      </c>
      <c r="F287" s="11">
        <v>0</v>
      </c>
      <c r="G287" s="11">
        <v>25</v>
      </c>
      <c r="H287" s="11">
        <v>152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14807204</v>
      </c>
      <c r="P287" s="11">
        <v>14745600</v>
      </c>
      <c r="Q287" s="11">
        <v>0</v>
      </c>
      <c r="R287" s="11">
        <v>1920</v>
      </c>
      <c r="S287" s="11">
        <v>1920</v>
      </c>
      <c r="T287" s="11">
        <v>1</v>
      </c>
      <c r="U287" s="11">
        <v>16</v>
      </c>
      <c r="V287" s="11">
        <v>16</v>
      </c>
      <c r="W287" s="11">
        <v>1</v>
      </c>
      <c r="X287" s="11">
        <v>25</v>
      </c>
      <c r="Y287" s="13">
        <v>6.640625E-2</v>
      </c>
      <c r="Z287" s="11">
        <v>1000069</v>
      </c>
      <c r="AA287" s="13">
        <v>127.5</v>
      </c>
      <c r="AB287" s="13">
        <v>0.5</v>
      </c>
      <c r="AC287" s="11">
        <v>0</v>
      </c>
      <c r="AD287" s="11">
        <v>0</v>
      </c>
      <c r="AE287" s="11">
        <v>1</v>
      </c>
      <c r="AF287" s="10">
        <v>4</v>
      </c>
      <c r="AG287" s="11">
        <v>13.39</v>
      </c>
      <c r="AH287" s="11">
        <v>13.26</v>
      </c>
      <c r="AI287" s="11">
        <v>33.979999999999997</v>
      </c>
      <c r="AJ287" s="3">
        <f t="shared" si="25"/>
        <v>231362.5625</v>
      </c>
      <c r="AK287" s="3">
        <f t="shared" si="26"/>
        <v>128</v>
      </c>
      <c r="AL287" s="10">
        <v>32</v>
      </c>
      <c r="AM287" s="10">
        <v>6</v>
      </c>
      <c r="AN287" s="10">
        <f t="shared" si="27"/>
        <v>450</v>
      </c>
      <c r="AO287" s="10">
        <f t="shared" si="23"/>
        <v>2400</v>
      </c>
      <c r="AP287" s="10">
        <f t="shared" si="24"/>
        <v>14400</v>
      </c>
    </row>
    <row r="288" spans="1:42" x14ac:dyDescent="0.25">
      <c r="A288" s="12">
        <v>6</v>
      </c>
      <c r="B288" s="11">
        <v>0</v>
      </c>
      <c r="C288" s="11">
        <v>25</v>
      </c>
      <c r="D288" s="11">
        <v>1</v>
      </c>
      <c r="E288" s="11">
        <v>0</v>
      </c>
      <c r="F288" s="11">
        <v>0</v>
      </c>
      <c r="G288" s="11">
        <v>25</v>
      </c>
      <c r="H288" s="11">
        <v>152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15808676</v>
      </c>
      <c r="P288" s="11">
        <v>15745024</v>
      </c>
      <c r="Q288" s="11">
        <v>0</v>
      </c>
      <c r="R288" s="11">
        <v>1984</v>
      </c>
      <c r="S288" s="11">
        <v>1984</v>
      </c>
      <c r="T288" s="11">
        <v>1</v>
      </c>
      <c r="U288" s="11">
        <v>16</v>
      </c>
      <c r="V288" s="11">
        <v>16</v>
      </c>
      <c r="W288" s="11">
        <v>1</v>
      </c>
      <c r="X288" s="11">
        <v>25</v>
      </c>
      <c r="Y288" s="13">
        <v>6.640625E-2</v>
      </c>
      <c r="Z288" s="11">
        <v>1000065</v>
      </c>
      <c r="AA288" s="13">
        <v>127.5</v>
      </c>
      <c r="AB288" s="13">
        <v>0.5</v>
      </c>
      <c r="AC288" s="11">
        <v>0</v>
      </c>
      <c r="AD288" s="11">
        <v>0</v>
      </c>
      <c r="AE288" s="11">
        <v>1</v>
      </c>
      <c r="AF288" s="10">
        <v>4</v>
      </c>
      <c r="AG288" s="11">
        <v>14.19</v>
      </c>
      <c r="AH288" s="11">
        <v>13.21</v>
      </c>
      <c r="AI288" s="11">
        <v>35.869999999999997</v>
      </c>
      <c r="AJ288" s="3">
        <f t="shared" si="25"/>
        <v>247010.5625</v>
      </c>
      <c r="AK288" s="3">
        <f t="shared" si="26"/>
        <v>64</v>
      </c>
      <c r="AL288" s="10">
        <v>32</v>
      </c>
      <c r="AM288" s="10">
        <v>6</v>
      </c>
      <c r="AN288" s="10">
        <f t="shared" si="27"/>
        <v>481</v>
      </c>
      <c r="AO288" s="10">
        <f t="shared" si="23"/>
        <v>2563</v>
      </c>
      <c r="AP288" s="10">
        <f t="shared" si="24"/>
        <v>15376</v>
      </c>
    </row>
    <row r="289" spans="1:42" x14ac:dyDescent="0.25">
      <c r="A289" s="12">
        <v>6</v>
      </c>
      <c r="B289" s="11">
        <v>0</v>
      </c>
      <c r="C289" s="11">
        <v>25</v>
      </c>
      <c r="D289" s="11">
        <v>1</v>
      </c>
      <c r="E289" s="11">
        <v>0</v>
      </c>
      <c r="F289" s="11">
        <v>0</v>
      </c>
      <c r="G289" s="11">
        <v>25</v>
      </c>
      <c r="H289" s="11">
        <v>152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16842916</v>
      </c>
      <c r="P289" s="11">
        <v>16777216</v>
      </c>
      <c r="Q289" s="11">
        <v>0</v>
      </c>
      <c r="R289" s="11">
        <v>2048</v>
      </c>
      <c r="S289" s="11">
        <v>2048</v>
      </c>
      <c r="T289" s="11">
        <v>1</v>
      </c>
      <c r="U289" s="11">
        <v>16</v>
      </c>
      <c r="V289" s="11">
        <v>16</v>
      </c>
      <c r="W289" s="11">
        <v>1</v>
      </c>
      <c r="X289" s="11">
        <v>25</v>
      </c>
      <c r="Y289" s="13">
        <v>6.640625E-2</v>
      </c>
      <c r="Z289" s="11">
        <v>1000061</v>
      </c>
      <c r="AA289" s="13">
        <v>127.5</v>
      </c>
      <c r="AB289" s="13">
        <v>0.5</v>
      </c>
      <c r="AC289" s="11">
        <v>0</v>
      </c>
      <c r="AD289" s="11">
        <v>0</v>
      </c>
      <c r="AE289" s="11">
        <v>1</v>
      </c>
      <c r="AF289" s="10">
        <v>4</v>
      </c>
      <c r="AG289" s="11">
        <v>18.34</v>
      </c>
      <c r="AH289" s="11">
        <v>14.16</v>
      </c>
      <c r="AI289" s="11">
        <v>39.56</v>
      </c>
      <c r="AJ289" s="3">
        <f t="shared" si="25"/>
        <v>263170.5625</v>
      </c>
      <c r="AK289" s="3">
        <f t="shared" si="26"/>
        <v>2048</v>
      </c>
      <c r="AL289" s="10">
        <v>32</v>
      </c>
      <c r="AM289" s="10">
        <v>6</v>
      </c>
      <c r="AN289" s="10">
        <f t="shared" si="27"/>
        <v>512</v>
      </c>
      <c r="AO289" s="10">
        <f t="shared" si="23"/>
        <v>2731</v>
      </c>
      <c r="AP289" s="10">
        <f t="shared" si="24"/>
        <v>16384</v>
      </c>
    </row>
    <row r="290" spans="1:42" x14ac:dyDescent="0.25">
      <c r="A290" s="12">
        <v>6</v>
      </c>
      <c r="B290" s="11">
        <v>0</v>
      </c>
      <c r="C290" s="11">
        <v>49</v>
      </c>
      <c r="D290" s="11">
        <v>1</v>
      </c>
      <c r="E290" s="11">
        <v>0</v>
      </c>
      <c r="F290" s="11">
        <v>0</v>
      </c>
      <c r="G290" s="11">
        <v>49</v>
      </c>
      <c r="H290" s="11">
        <v>282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19796</v>
      </c>
      <c r="P290" s="11">
        <v>16384</v>
      </c>
      <c r="Q290" s="11">
        <v>0</v>
      </c>
      <c r="R290" s="11">
        <v>64</v>
      </c>
      <c r="S290" s="11">
        <v>64</v>
      </c>
      <c r="T290" s="11">
        <v>1</v>
      </c>
      <c r="U290" s="11">
        <v>16</v>
      </c>
      <c r="V290" s="11">
        <v>16</v>
      </c>
      <c r="W290" s="11">
        <v>1</v>
      </c>
      <c r="X290" s="11">
        <v>49</v>
      </c>
      <c r="Y290" s="13">
        <v>6.640625E-2</v>
      </c>
      <c r="Z290" s="11">
        <v>10625</v>
      </c>
      <c r="AA290" s="13">
        <v>127.5</v>
      </c>
      <c r="AB290" s="13">
        <v>0.5</v>
      </c>
      <c r="AC290" s="11">
        <v>0</v>
      </c>
      <c r="AD290" s="11">
        <v>0</v>
      </c>
      <c r="AE290" s="11">
        <v>1</v>
      </c>
      <c r="AF290" s="10">
        <v>6</v>
      </c>
      <c r="AG290" s="11">
        <v>2.9</v>
      </c>
      <c r="AH290" s="11">
        <v>3.3</v>
      </c>
      <c r="AI290" s="11">
        <v>2.62</v>
      </c>
      <c r="AJ290" s="3">
        <f t="shared" si="25"/>
        <v>309.3125</v>
      </c>
      <c r="AK290" s="3">
        <f t="shared" si="26"/>
        <v>64</v>
      </c>
      <c r="AL290" s="10">
        <v>32</v>
      </c>
      <c r="AM290" s="10">
        <v>6</v>
      </c>
      <c r="AN290" s="10">
        <f t="shared" si="27"/>
        <v>1</v>
      </c>
      <c r="AO290" s="10">
        <f t="shared" si="23"/>
        <v>3</v>
      </c>
      <c r="AP290" s="10">
        <f t="shared" si="24"/>
        <v>16</v>
      </c>
    </row>
    <row r="291" spans="1:42" x14ac:dyDescent="0.25">
      <c r="A291" s="12">
        <v>6</v>
      </c>
      <c r="B291" s="11">
        <v>0</v>
      </c>
      <c r="C291" s="11">
        <v>49</v>
      </c>
      <c r="D291" s="11">
        <v>1</v>
      </c>
      <c r="E291" s="11">
        <v>0</v>
      </c>
      <c r="F291" s="11">
        <v>0</v>
      </c>
      <c r="G291" s="11">
        <v>49</v>
      </c>
      <c r="H291" s="11">
        <v>282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72020</v>
      </c>
      <c r="P291" s="11">
        <v>65536</v>
      </c>
      <c r="Q291" s="11">
        <v>0</v>
      </c>
      <c r="R291" s="11">
        <v>128</v>
      </c>
      <c r="S291" s="11">
        <v>128</v>
      </c>
      <c r="T291" s="11">
        <v>1</v>
      </c>
      <c r="U291" s="11">
        <v>16</v>
      </c>
      <c r="V291" s="11">
        <v>16</v>
      </c>
      <c r="W291" s="11">
        <v>1</v>
      </c>
      <c r="X291" s="11">
        <v>49</v>
      </c>
      <c r="Y291" s="13">
        <v>6.640625E-2</v>
      </c>
      <c r="Z291" s="11">
        <v>1015625</v>
      </c>
      <c r="AA291" s="13">
        <v>127.5</v>
      </c>
      <c r="AB291" s="13">
        <v>0.5</v>
      </c>
      <c r="AC291" s="11">
        <v>0</v>
      </c>
      <c r="AD291" s="11">
        <v>0</v>
      </c>
      <c r="AE291" s="11">
        <v>1</v>
      </c>
      <c r="AF291" s="10">
        <v>6</v>
      </c>
      <c r="AG291" s="11">
        <v>3.55</v>
      </c>
      <c r="AH291" s="11">
        <v>3.92</v>
      </c>
      <c r="AI291" s="11">
        <v>2.9</v>
      </c>
      <c r="AJ291" s="3">
        <f t="shared" si="25"/>
        <v>1125.3125</v>
      </c>
      <c r="AK291" s="3">
        <f t="shared" si="26"/>
        <v>128</v>
      </c>
      <c r="AL291" s="10">
        <v>32</v>
      </c>
      <c r="AM291" s="10">
        <v>6</v>
      </c>
      <c r="AN291" s="10">
        <f t="shared" si="27"/>
        <v>2</v>
      </c>
      <c r="AO291" s="10">
        <f t="shared" si="23"/>
        <v>11</v>
      </c>
      <c r="AP291" s="10">
        <f t="shared" si="24"/>
        <v>64</v>
      </c>
    </row>
    <row r="292" spans="1:42" x14ac:dyDescent="0.25">
      <c r="A292" s="12">
        <v>6</v>
      </c>
      <c r="B292" s="11">
        <v>0</v>
      </c>
      <c r="C292" s="11">
        <v>49</v>
      </c>
      <c r="D292" s="11">
        <v>1</v>
      </c>
      <c r="E292" s="11">
        <v>0</v>
      </c>
      <c r="F292" s="11">
        <v>0</v>
      </c>
      <c r="G292" s="11">
        <v>49</v>
      </c>
      <c r="H292" s="11">
        <v>282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157012</v>
      </c>
      <c r="P292" s="11">
        <v>147456</v>
      </c>
      <c r="Q292" s="11">
        <v>0</v>
      </c>
      <c r="R292" s="11">
        <v>192</v>
      </c>
      <c r="S292" s="11">
        <v>192</v>
      </c>
      <c r="T292" s="11">
        <v>1</v>
      </c>
      <c r="U292" s="11">
        <v>16</v>
      </c>
      <c r="V292" s="11">
        <v>16</v>
      </c>
      <c r="W292" s="11">
        <v>1</v>
      </c>
      <c r="X292" s="11">
        <v>49</v>
      </c>
      <c r="Y292" s="13">
        <v>6.640625E-2</v>
      </c>
      <c r="Z292" s="11">
        <v>1006944</v>
      </c>
      <c r="AA292" s="13">
        <v>127.5</v>
      </c>
      <c r="AB292" s="13">
        <v>0.5</v>
      </c>
      <c r="AC292" s="11">
        <v>0</v>
      </c>
      <c r="AD292" s="11">
        <v>0</v>
      </c>
      <c r="AE292" s="11">
        <v>1</v>
      </c>
      <c r="AF292" s="10">
        <v>6</v>
      </c>
      <c r="AG292" s="11">
        <v>3.59</v>
      </c>
      <c r="AH292" s="11">
        <v>3.94</v>
      </c>
      <c r="AI292" s="11">
        <v>4.33</v>
      </c>
      <c r="AJ292" s="3">
        <f t="shared" si="25"/>
        <v>2453.3125</v>
      </c>
      <c r="AK292" s="3">
        <f t="shared" si="26"/>
        <v>64</v>
      </c>
      <c r="AL292" s="10">
        <v>32</v>
      </c>
      <c r="AM292" s="10">
        <v>6</v>
      </c>
      <c r="AN292" s="10">
        <f t="shared" si="27"/>
        <v>5</v>
      </c>
      <c r="AO292" s="10">
        <f t="shared" si="23"/>
        <v>24</v>
      </c>
      <c r="AP292" s="10">
        <f t="shared" si="24"/>
        <v>144</v>
      </c>
    </row>
    <row r="293" spans="1:42" x14ac:dyDescent="0.25">
      <c r="A293" s="12">
        <v>6</v>
      </c>
      <c r="B293" s="11">
        <v>0</v>
      </c>
      <c r="C293" s="11">
        <v>49</v>
      </c>
      <c r="D293" s="11">
        <v>1</v>
      </c>
      <c r="E293" s="11">
        <v>0</v>
      </c>
      <c r="F293" s="11">
        <v>0</v>
      </c>
      <c r="G293" s="11">
        <v>49</v>
      </c>
      <c r="H293" s="11">
        <v>282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274772</v>
      </c>
      <c r="P293" s="11">
        <v>262144</v>
      </c>
      <c r="Q293" s="11">
        <v>0</v>
      </c>
      <c r="R293" s="11">
        <v>256</v>
      </c>
      <c r="S293" s="11">
        <v>256</v>
      </c>
      <c r="T293" s="11">
        <v>1</v>
      </c>
      <c r="U293" s="11">
        <v>16</v>
      </c>
      <c r="V293" s="11">
        <v>16</v>
      </c>
      <c r="W293" s="11">
        <v>1</v>
      </c>
      <c r="X293" s="11">
        <v>49</v>
      </c>
      <c r="Y293" s="13">
        <v>6.640625E-2</v>
      </c>
      <c r="Z293" s="11">
        <v>1003906</v>
      </c>
      <c r="AA293" s="13">
        <v>127.5</v>
      </c>
      <c r="AB293" s="13">
        <v>0.5</v>
      </c>
      <c r="AC293" s="11">
        <v>0</v>
      </c>
      <c r="AD293" s="11">
        <v>0</v>
      </c>
      <c r="AE293" s="11">
        <v>1</v>
      </c>
      <c r="AF293" s="10">
        <v>6</v>
      </c>
      <c r="AG293" s="11">
        <v>4.2300000000000004</v>
      </c>
      <c r="AH293" s="11">
        <v>4.67</v>
      </c>
      <c r="AI293" s="11">
        <v>5.32</v>
      </c>
      <c r="AJ293" s="3">
        <f t="shared" si="25"/>
        <v>4293.3125</v>
      </c>
      <c r="AK293" s="3">
        <f t="shared" si="26"/>
        <v>256</v>
      </c>
      <c r="AL293" s="10">
        <v>32</v>
      </c>
      <c r="AM293" s="10">
        <v>6</v>
      </c>
      <c r="AN293" s="10">
        <f t="shared" si="27"/>
        <v>8</v>
      </c>
      <c r="AO293" s="10">
        <f t="shared" si="23"/>
        <v>43</v>
      </c>
      <c r="AP293" s="10">
        <f t="shared" si="24"/>
        <v>256</v>
      </c>
    </row>
    <row r="294" spans="1:42" x14ac:dyDescent="0.25">
      <c r="A294" s="12">
        <v>6</v>
      </c>
      <c r="B294" s="11">
        <v>0</v>
      </c>
      <c r="C294" s="11">
        <v>49</v>
      </c>
      <c r="D294" s="11">
        <v>1</v>
      </c>
      <c r="E294" s="11">
        <v>0</v>
      </c>
      <c r="F294" s="11">
        <v>0</v>
      </c>
      <c r="G294" s="11">
        <v>49</v>
      </c>
      <c r="H294" s="11">
        <v>282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425300</v>
      </c>
      <c r="P294" s="11">
        <v>409600</v>
      </c>
      <c r="Q294" s="11">
        <v>0</v>
      </c>
      <c r="R294" s="11">
        <v>320</v>
      </c>
      <c r="S294" s="11">
        <v>320</v>
      </c>
      <c r="T294" s="11">
        <v>1</v>
      </c>
      <c r="U294" s="11">
        <v>16</v>
      </c>
      <c r="V294" s="11">
        <v>16</v>
      </c>
      <c r="W294" s="11">
        <v>1</v>
      </c>
      <c r="X294" s="11">
        <v>49</v>
      </c>
      <c r="Y294" s="13">
        <v>6.640625E-2</v>
      </c>
      <c r="Z294" s="11">
        <v>10025</v>
      </c>
      <c r="AA294" s="13">
        <v>127.5</v>
      </c>
      <c r="AB294" s="13">
        <v>0.5</v>
      </c>
      <c r="AC294" s="11">
        <v>0</v>
      </c>
      <c r="AD294" s="11">
        <v>0</v>
      </c>
      <c r="AE294" s="11">
        <v>1</v>
      </c>
      <c r="AF294" s="10">
        <v>6</v>
      </c>
      <c r="AG294" s="11">
        <v>3.9</v>
      </c>
      <c r="AH294" s="11">
        <v>4.2</v>
      </c>
      <c r="AI294" s="11">
        <v>5.35</v>
      </c>
      <c r="AJ294" s="3">
        <f t="shared" si="25"/>
        <v>6645.3125</v>
      </c>
      <c r="AK294" s="3">
        <f t="shared" si="26"/>
        <v>64</v>
      </c>
      <c r="AL294" s="10">
        <v>32</v>
      </c>
      <c r="AM294" s="10">
        <v>6</v>
      </c>
      <c r="AN294" s="10">
        <f t="shared" si="27"/>
        <v>13</v>
      </c>
      <c r="AO294" s="10">
        <f t="shared" si="23"/>
        <v>67</v>
      </c>
      <c r="AP294" s="10">
        <f t="shared" si="24"/>
        <v>400</v>
      </c>
    </row>
    <row r="295" spans="1:42" x14ac:dyDescent="0.25">
      <c r="A295" s="12">
        <v>6</v>
      </c>
      <c r="B295" s="11">
        <v>0</v>
      </c>
      <c r="C295" s="11">
        <v>49</v>
      </c>
      <c r="D295" s="11">
        <v>1</v>
      </c>
      <c r="E295" s="11">
        <v>0</v>
      </c>
      <c r="F295" s="11">
        <v>0</v>
      </c>
      <c r="G295" s="11">
        <v>49</v>
      </c>
      <c r="H295" s="11">
        <v>282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608596</v>
      </c>
      <c r="P295" s="11">
        <v>589824</v>
      </c>
      <c r="Q295" s="11">
        <v>0</v>
      </c>
      <c r="R295" s="11">
        <v>384</v>
      </c>
      <c r="S295" s="11">
        <v>384</v>
      </c>
      <c r="T295" s="11">
        <v>1</v>
      </c>
      <c r="U295" s="11">
        <v>16</v>
      </c>
      <c r="V295" s="11">
        <v>16</v>
      </c>
      <c r="W295" s="11">
        <v>1</v>
      </c>
      <c r="X295" s="11">
        <v>49</v>
      </c>
      <c r="Y295" s="13">
        <v>6.640625E-2</v>
      </c>
      <c r="Z295" s="11">
        <v>1001736</v>
      </c>
      <c r="AA295" s="13">
        <v>127.5</v>
      </c>
      <c r="AB295" s="13">
        <v>0.5</v>
      </c>
      <c r="AC295" s="11">
        <v>0</v>
      </c>
      <c r="AD295" s="11">
        <v>0</v>
      </c>
      <c r="AE295" s="11">
        <v>1</v>
      </c>
      <c r="AF295" s="10">
        <v>6</v>
      </c>
      <c r="AG295" s="11">
        <v>3.86</v>
      </c>
      <c r="AH295" s="11">
        <v>3.84</v>
      </c>
      <c r="AI295" s="11">
        <v>5.47</v>
      </c>
      <c r="AJ295" s="3">
        <f t="shared" si="25"/>
        <v>9509.3125</v>
      </c>
      <c r="AK295" s="3">
        <f t="shared" si="26"/>
        <v>128</v>
      </c>
      <c r="AL295" s="10">
        <v>32</v>
      </c>
      <c r="AM295" s="10">
        <v>6</v>
      </c>
      <c r="AN295" s="10">
        <f t="shared" si="27"/>
        <v>18</v>
      </c>
      <c r="AO295" s="10">
        <f t="shared" si="23"/>
        <v>96</v>
      </c>
      <c r="AP295" s="10">
        <f t="shared" si="24"/>
        <v>576</v>
      </c>
    </row>
    <row r="296" spans="1:42" x14ac:dyDescent="0.25">
      <c r="A296" s="12">
        <v>6</v>
      </c>
      <c r="B296" s="11">
        <v>0</v>
      </c>
      <c r="C296" s="11">
        <v>49</v>
      </c>
      <c r="D296" s="11">
        <v>1</v>
      </c>
      <c r="E296" s="11">
        <v>0</v>
      </c>
      <c r="F296" s="11">
        <v>0</v>
      </c>
      <c r="G296" s="11">
        <v>49</v>
      </c>
      <c r="H296" s="11">
        <v>282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824660</v>
      </c>
      <c r="P296" s="11">
        <v>802816</v>
      </c>
      <c r="Q296" s="11">
        <v>0</v>
      </c>
      <c r="R296" s="11">
        <v>448</v>
      </c>
      <c r="S296" s="11">
        <v>448</v>
      </c>
      <c r="T296" s="11">
        <v>1</v>
      </c>
      <c r="U296" s="11">
        <v>16</v>
      </c>
      <c r="V296" s="11">
        <v>16</v>
      </c>
      <c r="W296" s="11">
        <v>1</v>
      </c>
      <c r="X296" s="11">
        <v>49</v>
      </c>
      <c r="Y296" s="13">
        <v>6.640625E-2</v>
      </c>
      <c r="Z296" s="11">
        <v>1001276</v>
      </c>
      <c r="AA296" s="13">
        <v>127.5</v>
      </c>
      <c r="AB296" s="13">
        <v>0.5</v>
      </c>
      <c r="AC296" s="11">
        <v>0</v>
      </c>
      <c r="AD296" s="11">
        <v>0</v>
      </c>
      <c r="AE296" s="11">
        <v>1</v>
      </c>
      <c r="AF296" s="10">
        <v>6</v>
      </c>
      <c r="AG296" s="11">
        <v>3.77</v>
      </c>
      <c r="AH296" s="11">
        <v>4.1900000000000004</v>
      </c>
      <c r="AI296" s="11">
        <v>6.12</v>
      </c>
      <c r="AJ296" s="3">
        <f t="shared" si="25"/>
        <v>12885.3125</v>
      </c>
      <c r="AK296" s="3">
        <f t="shared" si="26"/>
        <v>64</v>
      </c>
      <c r="AL296" s="10">
        <v>32</v>
      </c>
      <c r="AM296" s="10">
        <v>6</v>
      </c>
      <c r="AN296" s="10">
        <f t="shared" si="27"/>
        <v>25</v>
      </c>
      <c r="AO296" s="10">
        <f t="shared" si="23"/>
        <v>131</v>
      </c>
      <c r="AP296" s="10">
        <f t="shared" si="24"/>
        <v>784</v>
      </c>
    </row>
    <row r="297" spans="1:42" x14ac:dyDescent="0.25">
      <c r="A297" s="12">
        <v>6</v>
      </c>
      <c r="B297" s="11">
        <v>0</v>
      </c>
      <c r="C297" s="11">
        <v>49</v>
      </c>
      <c r="D297" s="11">
        <v>1</v>
      </c>
      <c r="E297" s="11">
        <v>0</v>
      </c>
      <c r="F297" s="11">
        <v>0</v>
      </c>
      <c r="G297" s="11">
        <v>49</v>
      </c>
      <c r="H297" s="11">
        <v>282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1073492</v>
      </c>
      <c r="P297" s="11">
        <v>1048576</v>
      </c>
      <c r="Q297" s="11">
        <v>0</v>
      </c>
      <c r="R297" s="11">
        <v>512</v>
      </c>
      <c r="S297" s="11">
        <v>512</v>
      </c>
      <c r="T297" s="11">
        <v>1</v>
      </c>
      <c r="U297" s="11">
        <v>16</v>
      </c>
      <c r="V297" s="11">
        <v>16</v>
      </c>
      <c r="W297" s="11">
        <v>1</v>
      </c>
      <c r="X297" s="11">
        <v>49</v>
      </c>
      <c r="Y297" s="13">
        <v>6.640625E-2</v>
      </c>
      <c r="Z297" s="11">
        <v>1000977</v>
      </c>
      <c r="AA297" s="13">
        <v>127.5</v>
      </c>
      <c r="AB297" s="13">
        <v>0.5</v>
      </c>
      <c r="AC297" s="11">
        <v>0</v>
      </c>
      <c r="AD297" s="11">
        <v>0</v>
      </c>
      <c r="AE297" s="11">
        <v>1</v>
      </c>
      <c r="AF297" s="10">
        <v>6</v>
      </c>
      <c r="AG297" s="11">
        <v>4.3099999999999996</v>
      </c>
      <c r="AH297" s="11">
        <v>5</v>
      </c>
      <c r="AI297" s="11">
        <v>7.49</v>
      </c>
      <c r="AJ297" s="3">
        <f t="shared" si="25"/>
        <v>16773.3125</v>
      </c>
      <c r="AK297" s="3">
        <f t="shared" si="26"/>
        <v>512</v>
      </c>
      <c r="AL297" s="10">
        <v>32</v>
      </c>
      <c r="AM297" s="10">
        <v>6</v>
      </c>
      <c r="AN297" s="10">
        <f t="shared" si="27"/>
        <v>32</v>
      </c>
      <c r="AO297" s="10">
        <f t="shared" si="23"/>
        <v>171</v>
      </c>
      <c r="AP297" s="10">
        <f t="shared" si="24"/>
        <v>1024</v>
      </c>
    </row>
    <row r="298" spans="1:42" x14ac:dyDescent="0.25">
      <c r="A298" s="12">
        <v>6</v>
      </c>
      <c r="B298" s="11">
        <v>0</v>
      </c>
      <c r="C298" s="11">
        <v>49</v>
      </c>
      <c r="D298" s="11">
        <v>1</v>
      </c>
      <c r="E298" s="11">
        <v>0</v>
      </c>
      <c r="F298" s="11">
        <v>0</v>
      </c>
      <c r="G298" s="11">
        <v>49</v>
      </c>
      <c r="H298" s="11">
        <v>282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1355092</v>
      </c>
      <c r="P298" s="11">
        <v>1327104</v>
      </c>
      <c r="Q298" s="11">
        <v>0</v>
      </c>
      <c r="R298" s="11">
        <v>576</v>
      </c>
      <c r="S298" s="11">
        <v>576</v>
      </c>
      <c r="T298" s="11">
        <v>1</v>
      </c>
      <c r="U298" s="11">
        <v>16</v>
      </c>
      <c r="V298" s="11">
        <v>16</v>
      </c>
      <c r="W298" s="11">
        <v>1</v>
      </c>
      <c r="X298" s="11">
        <v>49</v>
      </c>
      <c r="Y298" s="13">
        <v>6.640625E-2</v>
      </c>
      <c r="Z298" s="11">
        <v>1000772</v>
      </c>
      <c r="AA298" s="13">
        <v>127.5</v>
      </c>
      <c r="AB298" s="13">
        <v>0.5</v>
      </c>
      <c r="AC298" s="11">
        <v>0</v>
      </c>
      <c r="AD298" s="11">
        <v>0</v>
      </c>
      <c r="AE298" s="11">
        <v>1</v>
      </c>
      <c r="AF298" s="10">
        <v>6</v>
      </c>
      <c r="AG298" s="11">
        <v>5.4</v>
      </c>
      <c r="AH298" s="11">
        <v>4.88</v>
      </c>
      <c r="AI298" s="11">
        <v>9.9700000000000006</v>
      </c>
      <c r="AJ298" s="3">
        <f t="shared" si="25"/>
        <v>21173.3125</v>
      </c>
      <c r="AK298" s="3">
        <f t="shared" si="26"/>
        <v>64</v>
      </c>
      <c r="AL298" s="10">
        <v>32</v>
      </c>
      <c r="AM298" s="10">
        <v>6</v>
      </c>
      <c r="AN298" s="10">
        <f t="shared" si="27"/>
        <v>41</v>
      </c>
      <c r="AO298" s="10">
        <f t="shared" si="23"/>
        <v>216</v>
      </c>
      <c r="AP298" s="10">
        <f t="shared" si="24"/>
        <v>1296</v>
      </c>
    </row>
    <row r="299" spans="1:42" x14ac:dyDescent="0.25">
      <c r="A299" s="12">
        <v>6</v>
      </c>
      <c r="B299" s="11">
        <v>0</v>
      </c>
      <c r="C299" s="11">
        <v>49</v>
      </c>
      <c r="D299" s="11">
        <v>1</v>
      </c>
      <c r="E299" s="11">
        <v>0</v>
      </c>
      <c r="F299" s="11">
        <v>0</v>
      </c>
      <c r="G299" s="11">
        <v>49</v>
      </c>
      <c r="H299" s="11">
        <v>282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1669460</v>
      </c>
      <c r="P299" s="11">
        <v>1638400</v>
      </c>
      <c r="Q299" s="11">
        <v>0</v>
      </c>
      <c r="R299" s="11">
        <v>640</v>
      </c>
      <c r="S299" s="11">
        <v>640</v>
      </c>
      <c r="T299" s="11">
        <v>1</v>
      </c>
      <c r="U299" s="11">
        <v>16</v>
      </c>
      <c r="V299" s="11">
        <v>16</v>
      </c>
      <c r="W299" s="11">
        <v>1</v>
      </c>
      <c r="X299" s="11">
        <v>49</v>
      </c>
      <c r="Y299" s="13">
        <v>6.640625E-2</v>
      </c>
      <c r="Z299" s="11">
        <v>1000625</v>
      </c>
      <c r="AA299" s="13">
        <v>127.5</v>
      </c>
      <c r="AB299" s="13">
        <v>0.5</v>
      </c>
      <c r="AC299" s="11">
        <v>0</v>
      </c>
      <c r="AD299" s="11">
        <v>0</v>
      </c>
      <c r="AE299" s="11">
        <v>1</v>
      </c>
      <c r="AF299" s="10">
        <v>6</v>
      </c>
      <c r="AG299" s="11">
        <v>4.6900000000000004</v>
      </c>
      <c r="AH299" s="11">
        <v>5.58</v>
      </c>
      <c r="AI299" s="11">
        <v>9.48</v>
      </c>
      <c r="AJ299" s="3">
        <f t="shared" si="25"/>
        <v>26085.3125</v>
      </c>
      <c r="AK299" s="3">
        <f t="shared" si="26"/>
        <v>128</v>
      </c>
      <c r="AL299" s="10">
        <v>32</v>
      </c>
      <c r="AM299" s="10">
        <v>6</v>
      </c>
      <c r="AN299" s="10">
        <f t="shared" si="27"/>
        <v>50</v>
      </c>
      <c r="AO299" s="10">
        <f t="shared" si="23"/>
        <v>267</v>
      </c>
      <c r="AP299" s="10">
        <f t="shared" si="24"/>
        <v>1600</v>
      </c>
    </row>
    <row r="300" spans="1:42" x14ac:dyDescent="0.25">
      <c r="A300" s="12">
        <v>6</v>
      </c>
      <c r="B300" s="11">
        <v>0</v>
      </c>
      <c r="C300" s="11">
        <v>49</v>
      </c>
      <c r="D300" s="11">
        <v>1</v>
      </c>
      <c r="E300" s="11">
        <v>0</v>
      </c>
      <c r="F300" s="11">
        <v>0</v>
      </c>
      <c r="G300" s="11">
        <v>49</v>
      </c>
      <c r="H300" s="11">
        <v>282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2016596</v>
      </c>
      <c r="P300" s="11">
        <v>1982464</v>
      </c>
      <c r="Q300" s="11">
        <v>0</v>
      </c>
      <c r="R300" s="11">
        <v>704</v>
      </c>
      <c r="S300" s="11">
        <v>704</v>
      </c>
      <c r="T300" s="11">
        <v>1</v>
      </c>
      <c r="U300" s="11">
        <v>16</v>
      </c>
      <c r="V300" s="11">
        <v>16</v>
      </c>
      <c r="W300" s="11">
        <v>1</v>
      </c>
      <c r="X300" s="11">
        <v>49</v>
      </c>
      <c r="Y300" s="13">
        <v>6.640625E-2</v>
      </c>
      <c r="Z300" s="11">
        <v>1000517</v>
      </c>
      <c r="AA300" s="13">
        <v>127.5</v>
      </c>
      <c r="AB300" s="13">
        <v>0.5</v>
      </c>
      <c r="AC300" s="11">
        <v>0</v>
      </c>
      <c r="AD300" s="11">
        <v>0</v>
      </c>
      <c r="AE300" s="11">
        <v>1</v>
      </c>
      <c r="AF300" s="10">
        <v>6</v>
      </c>
      <c r="AG300" s="11">
        <v>5.56</v>
      </c>
      <c r="AH300" s="11">
        <v>5.6</v>
      </c>
      <c r="AI300" s="11">
        <v>10.28</v>
      </c>
      <c r="AJ300" s="3">
        <f t="shared" si="25"/>
        <v>31509.3125</v>
      </c>
      <c r="AK300" s="3">
        <f t="shared" si="26"/>
        <v>64</v>
      </c>
      <c r="AL300" s="10">
        <v>32</v>
      </c>
      <c r="AM300" s="10">
        <v>6</v>
      </c>
      <c r="AN300" s="10">
        <f t="shared" si="27"/>
        <v>61</v>
      </c>
      <c r="AO300" s="10">
        <f t="shared" si="23"/>
        <v>323</v>
      </c>
      <c r="AP300" s="10">
        <f t="shared" si="24"/>
        <v>1936</v>
      </c>
    </row>
    <row r="301" spans="1:42" x14ac:dyDescent="0.25">
      <c r="A301" s="12">
        <v>6</v>
      </c>
      <c r="B301" s="11">
        <v>0</v>
      </c>
      <c r="C301" s="11">
        <v>49</v>
      </c>
      <c r="D301" s="11">
        <v>1</v>
      </c>
      <c r="E301" s="11">
        <v>0</v>
      </c>
      <c r="F301" s="11">
        <v>0</v>
      </c>
      <c r="G301" s="11">
        <v>49</v>
      </c>
      <c r="H301" s="11">
        <v>282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2396500</v>
      </c>
      <c r="P301" s="11">
        <v>2359296</v>
      </c>
      <c r="Q301" s="11">
        <v>0</v>
      </c>
      <c r="R301" s="11">
        <v>768</v>
      </c>
      <c r="S301" s="11">
        <v>768</v>
      </c>
      <c r="T301" s="11">
        <v>1</v>
      </c>
      <c r="U301" s="11">
        <v>16</v>
      </c>
      <c r="V301" s="11">
        <v>16</v>
      </c>
      <c r="W301" s="11">
        <v>1</v>
      </c>
      <c r="X301" s="11">
        <v>49</v>
      </c>
      <c r="Y301" s="13">
        <v>6.640625E-2</v>
      </c>
      <c r="Z301" s="11">
        <v>1000434</v>
      </c>
      <c r="AA301" s="13">
        <v>127.5</v>
      </c>
      <c r="AB301" s="13">
        <v>0.5</v>
      </c>
      <c r="AC301" s="11">
        <v>0</v>
      </c>
      <c r="AD301" s="11">
        <v>0</v>
      </c>
      <c r="AE301" s="11">
        <v>1</v>
      </c>
      <c r="AF301" s="10">
        <v>6</v>
      </c>
      <c r="AG301" s="11">
        <v>5.2</v>
      </c>
      <c r="AH301" s="11">
        <v>6.02</v>
      </c>
      <c r="AI301" s="11">
        <v>12.11</v>
      </c>
      <c r="AJ301" s="3">
        <f t="shared" si="25"/>
        <v>37445.3125</v>
      </c>
      <c r="AK301" s="3">
        <f t="shared" si="26"/>
        <v>256</v>
      </c>
      <c r="AL301" s="10">
        <v>32</v>
      </c>
      <c r="AM301" s="10">
        <v>6</v>
      </c>
      <c r="AN301" s="10">
        <f t="shared" si="27"/>
        <v>72</v>
      </c>
      <c r="AO301" s="10">
        <f t="shared" si="23"/>
        <v>384</v>
      </c>
      <c r="AP301" s="10">
        <f t="shared" si="24"/>
        <v>2304</v>
      </c>
    </row>
    <row r="302" spans="1:42" x14ac:dyDescent="0.25">
      <c r="A302" s="12">
        <v>6</v>
      </c>
      <c r="B302" s="11">
        <v>0</v>
      </c>
      <c r="C302" s="11">
        <v>49</v>
      </c>
      <c r="D302" s="11">
        <v>1</v>
      </c>
      <c r="E302" s="11">
        <v>0</v>
      </c>
      <c r="F302" s="11">
        <v>0</v>
      </c>
      <c r="G302" s="11">
        <v>49</v>
      </c>
      <c r="H302" s="11">
        <v>282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2809172</v>
      </c>
      <c r="P302" s="11">
        <v>2768896</v>
      </c>
      <c r="Q302" s="11">
        <v>0</v>
      </c>
      <c r="R302" s="11">
        <v>832</v>
      </c>
      <c r="S302" s="11">
        <v>832</v>
      </c>
      <c r="T302" s="11">
        <v>1</v>
      </c>
      <c r="U302" s="11">
        <v>16</v>
      </c>
      <c r="V302" s="11">
        <v>16</v>
      </c>
      <c r="W302" s="11">
        <v>1</v>
      </c>
      <c r="X302" s="11">
        <v>49</v>
      </c>
      <c r="Y302" s="13">
        <v>6.640625E-2</v>
      </c>
      <c r="Z302" s="11">
        <v>100037</v>
      </c>
      <c r="AA302" s="13">
        <v>127.5</v>
      </c>
      <c r="AB302" s="13">
        <v>0.5</v>
      </c>
      <c r="AC302" s="11">
        <v>0</v>
      </c>
      <c r="AD302" s="11">
        <v>0</v>
      </c>
      <c r="AE302" s="11">
        <v>1</v>
      </c>
      <c r="AF302" s="10">
        <v>6</v>
      </c>
      <c r="AG302" s="11">
        <v>6.03</v>
      </c>
      <c r="AH302" s="11">
        <v>6.85</v>
      </c>
      <c r="AI302" s="11">
        <v>14.51</v>
      </c>
      <c r="AJ302" s="3">
        <f t="shared" si="25"/>
        <v>43893.3125</v>
      </c>
      <c r="AK302" s="3">
        <f t="shared" si="26"/>
        <v>64</v>
      </c>
      <c r="AL302" s="10">
        <v>32</v>
      </c>
      <c r="AM302" s="10">
        <v>6</v>
      </c>
      <c r="AN302" s="10">
        <f t="shared" si="27"/>
        <v>85</v>
      </c>
      <c r="AO302" s="10">
        <f t="shared" si="23"/>
        <v>451</v>
      </c>
      <c r="AP302" s="10">
        <f t="shared" si="24"/>
        <v>2704</v>
      </c>
    </row>
    <row r="303" spans="1:42" x14ac:dyDescent="0.25">
      <c r="A303" s="12">
        <v>6</v>
      </c>
      <c r="B303" s="11">
        <v>0</v>
      </c>
      <c r="C303" s="11">
        <v>49</v>
      </c>
      <c r="D303" s="11">
        <v>1</v>
      </c>
      <c r="E303" s="11">
        <v>0</v>
      </c>
      <c r="F303" s="11">
        <v>0</v>
      </c>
      <c r="G303" s="11">
        <v>49</v>
      </c>
      <c r="H303" s="11">
        <v>282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3254612</v>
      </c>
      <c r="P303" s="11">
        <v>3211264</v>
      </c>
      <c r="Q303" s="11">
        <v>0</v>
      </c>
      <c r="R303" s="11">
        <v>896</v>
      </c>
      <c r="S303" s="11">
        <v>896</v>
      </c>
      <c r="T303" s="11">
        <v>1</v>
      </c>
      <c r="U303" s="11">
        <v>16</v>
      </c>
      <c r="V303" s="11">
        <v>16</v>
      </c>
      <c r="W303" s="11">
        <v>1</v>
      </c>
      <c r="X303" s="11">
        <v>49</v>
      </c>
      <c r="Y303" s="13">
        <v>6.640625E-2</v>
      </c>
      <c r="Z303" s="11">
        <v>1000319</v>
      </c>
      <c r="AA303" s="13">
        <v>127.5</v>
      </c>
      <c r="AB303" s="13">
        <v>0.5</v>
      </c>
      <c r="AC303" s="11">
        <v>0</v>
      </c>
      <c r="AD303" s="11">
        <v>0</v>
      </c>
      <c r="AE303" s="11">
        <v>1</v>
      </c>
      <c r="AF303" s="10">
        <v>6</v>
      </c>
      <c r="AG303" s="11">
        <v>5.78</v>
      </c>
      <c r="AH303" s="11">
        <v>6.57</v>
      </c>
      <c r="AI303" s="11">
        <v>14.61</v>
      </c>
      <c r="AJ303" s="3">
        <f t="shared" si="25"/>
        <v>50853.3125</v>
      </c>
      <c r="AK303" s="3">
        <f t="shared" si="26"/>
        <v>128</v>
      </c>
      <c r="AL303" s="10">
        <v>32</v>
      </c>
      <c r="AM303" s="10">
        <v>6</v>
      </c>
      <c r="AN303" s="10">
        <f t="shared" si="27"/>
        <v>98</v>
      </c>
      <c r="AO303" s="10">
        <f t="shared" si="23"/>
        <v>523</v>
      </c>
      <c r="AP303" s="10">
        <f t="shared" si="24"/>
        <v>3136</v>
      </c>
    </row>
    <row r="304" spans="1:42" x14ac:dyDescent="0.25">
      <c r="A304" s="12">
        <v>6</v>
      </c>
      <c r="B304" s="11">
        <v>0</v>
      </c>
      <c r="C304" s="11">
        <v>49</v>
      </c>
      <c r="D304" s="11">
        <v>1</v>
      </c>
      <c r="E304" s="11">
        <v>0</v>
      </c>
      <c r="F304" s="11">
        <v>0</v>
      </c>
      <c r="G304" s="11">
        <v>49</v>
      </c>
      <c r="H304" s="11">
        <v>282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3732820</v>
      </c>
      <c r="P304" s="11">
        <v>3686400</v>
      </c>
      <c r="Q304" s="11">
        <v>0</v>
      </c>
      <c r="R304" s="11">
        <v>960</v>
      </c>
      <c r="S304" s="11">
        <v>960</v>
      </c>
      <c r="T304" s="11">
        <v>1</v>
      </c>
      <c r="U304" s="11">
        <v>16</v>
      </c>
      <c r="V304" s="11">
        <v>16</v>
      </c>
      <c r="W304" s="11">
        <v>1</v>
      </c>
      <c r="X304" s="11">
        <v>49</v>
      </c>
      <c r="Y304" s="13">
        <v>6.640625E-2</v>
      </c>
      <c r="Z304" s="11">
        <v>1000278</v>
      </c>
      <c r="AA304" s="13">
        <v>127.5</v>
      </c>
      <c r="AB304" s="13">
        <v>0.5</v>
      </c>
      <c r="AC304" s="11">
        <v>0</v>
      </c>
      <c r="AD304" s="11">
        <v>0</v>
      </c>
      <c r="AE304" s="11">
        <v>1</v>
      </c>
      <c r="AF304" s="10">
        <v>6</v>
      </c>
      <c r="AG304" s="11">
        <v>5.85</v>
      </c>
      <c r="AH304" s="11">
        <v>6.89</v>
      </c>
      <c r="AI304" s="11">
        <v>16.649999999999999</v>
      </c>
      <c r="AJ304" s="3">
        <f t="shared" si="25"/>
        <v>58325.3125</v>
      </c>
      <c r="AK304" s="3">
        <f t="shared" si="26"/>
        <v>64</v>
      </c>
      <c r="AL304" s="10">
        <v>32</v>
      </c>
      <c r="AM304" s="10">
        <v>6</v>
      </c>
      <c r="AN304" s="10">
        <f t="shared" si="27"/>
        <v>113</v>
      </c>
      <c r="AO304" s="10">
        <f t="shared" si="23"/>
        <v>600</v>
      </c>
      <c r="AP304" s="10">
        <f t="shared" si="24"/>
        <v>3600</v>
      </c>
    </row>
    <row r="305" spans="1:42" x14ac:dyDescent="0.25">
      <c r="A305" s="12">
        <v>6</v>
      </c>
      <c r="B305" s="11">
        <v>0</v>
      </c>
      <c r="C305" s="11">
        <v>49</v>
      </c>
      <c r="D305" s="11">
        <v>1</v>
      </c>
      <c r="E305" s="11">
        <v>0</v>
      </c>
      <c r="F305" s="11">
        <v>0</v>
      </c>
      <c r="G305" s="11">
        <v>49</v>
      </c>
      <c r="H305" s="11">
        <v>282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4243796</v>
      </c>
      <c r="P305" s="11">
        <v>4194304</v>
      </c>
      <c r="Q305" s="11">
        <v>0</v>
      </c>
      <c r="R305" s="11">
        <v>1024</v>
      </c>
      <c r="S305" s="11">
        <v>1024</v>
      </c>
      <c r="T305" s="11">
        <v>1</v>
      </c>
      <c r="U305" s="11">
        <v>16</v>
      </c>
      <c r="V305" s="11">
        <v>16</v>
      </c>
      <c r="W305" s="11">
        <v>1</v>
      </c>
      <c r="X305" s="11">
        <v>49</v>
      </c>
      <c r="Y305" s="13">
        <v>6.640625E-2</v>
      </c>
      <c r="Z305" s="11">
        <v>1000244</v>
      </c>
      <c r="AA305" s="13">
        <v>127.5</v>
      </c>
      <c r="AB305" s="13">
        <v>0.5</v>
      </c>
      <c r="AC305" s="11">
        <v>0</v>
      </c>
      <c r="AD305" s="11">
        <v>0</v>
      </c>
      <c r="AE305" s="11">
        <v>1</v>
      </c>
      <c r="AF305" s="10">
        <v>6</v>
      </c>
      <c r="AG305" s="11">
        <v>6.31</v>
      </c>
      <c r="AH305" s="11">
        <v>7.42</v>
      </c>
      <c r="AI305" s="11">
        <v>19.07</v>
      </c>
      <c r="AJ305" s="3">
        <f t="shared" si="25"/>
        <v>66309.3125</v>
      </c>
      <c r="AK305" s="3">
        <f t="shared" si="26"/>
        <v>1024</v>
      </c>
      <c r="AL305" s="10">
        <v>32</v>
      </c>
      <c r="AM305" s="10">
        <v>6</v>
      </c>
      <c r="AN305" s="10">
        <f t="shared" si="27"/>
        <v>128</v>
      </c>
      <c r="AO305" s="10">
        <f t="shared" si="23"/>
        <v>683</v>
      </c>
      <c r="AP305" s="10">
        <f t="shared" si="24"/>
        <v>4096</v>
      </c>
    </row>
    <row r="306" spans="1:42" x14ac:dyDescent="0.25">
      <c r="A306" s="12">
        <v>6</v>
      </c>
      <c r="B306" s="11">
        <v>0</v>
      </c>
      <c r="C306" s="11">
        <v>49</v>
      </c>
      <c r="D306" s="11">
        <v>1</v>
      </c>
      <c r="E306" s="11">
        <v>0</v>
      </c>
      <c r="F306" s="11">
        <v>0</v>
      </c>
      <c r="G306" s="11">
        <v>49</v>
      </c>
      <c r="H306" s="11">
        <v>282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4787540</v>
      </c>
      <c r="P306" s="11">
        <v>4734976</v>
      </c>
      <c r="Q306" s="11">
        <v>0</v>
      </c>
      <c r="R306" s="11">
        <v>1088</v>
      </c>
      <c r="S306" s="11">
        <v>1088</v>
      </c>
      <c r="T306" s="11">
        <v>1</v>
      </c>
      <c r="U306" s="11">
        <v>16</v>
      </c>
      <c r="V306" s="11">
        <v>16</v>
      </c>
      <c r="W306" s="11">
        <v>1</v>
      </c>
      <c r="X306" s="11">
        <v>49</v>
      </c>
      <c r="Y306" s="13">
        <v>6.640625E-2</v>
      </c>
      <c r="Z306" s="11">
        <v>1000216</v>
      </c>
      <c r="AA306" s="13">
        <v>127.5</v>
      </c>
      <c r="AB306" s="13">
        <v>0.5</v>
      </c>
      <c r="AC306" s="11">
        <v>0</v>
      </c>
      <c r="AD306" s="11">
        <v>0</v>
      </c>
      <c r="AE306" s="11">
        <v>1</v>
      </c>
      <c r="AF306" s="10">
        <v>6</v>
      </c>
      <c r="AG306" s="11">
        <v>6.57</v>
      </c>
      <c r="AH306" s="11">
        <v>7.69</v>
      </c>
      <c r="AI306" s="11">
        <v>20.2</v>
      </c>
      <c r="AJ306" s="3">
        <f t="shared" si="25"/>
        <v>74805.3125</v>
      </c>
      <c r="AK306" s="3">
        <f t="shared" si="26"/>
        <v>64</v>
      </c>
      <c r="AL306" s="10">
        <v>32</v>
      </c>
      <c r="AM306" s="10">
        <v>6</v>
      </c>
      <c r="AN306" s="10">
        <f t="shared" si="27"/>
        <v>145</v>
      </c>
      <c r="AO306" s="10">
        <f t="shared" si="23"/>
        <v>771</v>
      </c>
      <c r="AP306" s="10">
        <f t="shared" si="24"/>
        <v>4624</v>
      </c>
    </row>
    <row r="307" spans="1:42" x14ac:dyDescent="0.25">
      <c r="A307" s="12">
        <v>6</v>
      </c>
      <c r="B307" s="11">
        <v>0</v>
      </c>
      <c r="C307" s="11">
        <v>49</v>
      </c>
      <c r="D307" s="11">
        <v>1</v>
      </c>
      <c r="E307" s="11">
        <v>0</v>
      </c>
      <c r="F307" s="11">
        <v>0</v>
      </c>
      <c r="G307" s="11">
        <v>49</v>
      </c>
      <c r="H307" s="11">
        <v>282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5364052</v>
      </c>
      <c r="P307" s="11">
        <v>5308416</v>
      </c>
      <c r="Q307" s="11">
        <v>0</v>
      </c>
      <c r="R307" s="11">
        <v>1152</v>
      </c>
      <c r="S307" s="11">
        <v>1152</v>
      </c>
      <c r="T307" s="11">
        <v>1</v>
      </c>
      <c r="U307" s="11">
        <v>16</v>
      </c>
      <c r="V307" s="11">
        <v>16</v>
      </c>
      <c r="W307" s="11">
        <v>1</v>
      </c>
      <c r="X307" s="11">
        <v>49</v>
      </c>
      <c r="Y307" s="13">
        <v>6.640625E-2</v>
      </c>
      <c r="Z307" s="11">
        <v>1000193</v>
      </c>
      <c r="AA307" s="13">
        <v>127.5</v>
      </c>
      <c r="AB307" s="13">
        <v>0.5</v>
      </c>
      <c r="AC307" s="11">
        <v>0</v>
      </c>
      <c r="AD307" s="11">
        <v>0</v>
      </c>
      <c r="AE307" s="11">
        <v>1</v>
      </c>
      <c r="AF307" s="10">
        <v>6</v>
      </c>
      <c r="AG307" s="11">
        <v>7.08</v>
      </c>
      <c r="AH307" s="11">
        <v>8.2899999999999991</v>
      </c>
      <c r="AI307" s="11">
        <v>23.28</v>
      </c>
      <c r="AJ307" s="3">
        <f t="shared" si="25"/>
        <v>83813.3125</v>
      </c>
      <c r="AK307" s="3">
        <f t="shared" si="26"/>
        <v>128</v>
      </c>
      <c r="AL307" s="10">
        <v>32</v>
      </c>
      <c r="AM307" s="10">
        <v>6</v>
      </c>
      <c r="AN307" s="10">
        <f t="shared" si="27"/>
        <v>162</v>
      </c>
      <c r="AO307" s="10">
        <f t="shared" si="23"/>
        <v>864</v>
      </c>
      <c r="AP307" s="10">
        <f t="shared" si="24"/>
        <v>5184</v>
      </c>
    </row>
    <row r="308" spans="1:42" x14ac:dyDescent="0.25">
      <c r="A308" s="12">
        <v>6</v>
      </c>
      <c r="B308" s="11">
        <v>0</v>
      </c>
      <c r="C308" s="11">
        <v>49</v>
      </c>
      <c r="D308" s="11">
        <v>1</v>
      </c>
      <c r="E308" s="11">
        <v>0</v>
      </c>
      <c r="F308" s="11">
        <v>0</v>
      </c>
      <c r="G308" s="11">
        <v>49</v>
      </c>
      <c r="H308" s="11">
        <v>282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5973332</v>
      </c>
      <c r="P308" s="11">
        <v>5914624</v>
      </c>
      <c r="Q308" s="11">
        <v>0</v>
      </c>
      <c r="R308" s="11">
        <v>1216</v>
      </c>
      <c r="S308" s="11">
        <v>1216</v>
      </c>
      <c r="T308" s="11">
        <v>1</v>
      </c>
      <c r="U308" s="11">
        <v>16</v>
      </c>
      <c r="V308" s="11">
        <v>16</v>
      </c>
      <c r="W308" s="11">
        <v>1</v>
      </c>
      <c r="X308" s="11">
        <v>49</v>
      </c>
      <c r="Y308" s="13">
        <v>6.640625E-2</v>
      </c>
      <c r="Z308" s="11">
        <v>1000173</v>
      </c>
      <c r="AA308" s="13">
        <v>127.5</v>
      </c>
      <c r="AB308" s="13">
        <v>0.5</v>
      </c>
      <c r="AC308" s="11">
        <v>0</v>
      </c>
      <c r="AD308" s="11">
        <v>0</v>
      </c>
      <c r="AE308" s="11">
        <v>1</v>
      </c>
      <c r="AF308" s="10">
        <v>6</v>
      </c>
      <c r="AG308" s="11">
        <v>7.5</v>
      </c>
      <c r="AH308" s="11">
        <v>8.94</v>
      </c>
      <c r="AI308" s="11">
        <v>25.8</v>
      </c>
      <c r="AJ308" s="3">
        <f t="shared" si="25"/>
        <v>93333.3125</v>
      </c>
      <c r="AK308" s="3">
        <f t="shared" si="26"/>
        <v>64</v>
      </c>
      <c r="AL308" s="10">
        <v>32</v>
      </c>
      <c r="AM308" s="10">
        <v>6</v>
      </c>
      <c r="AN308" s="10">
        <f t="shared" si="27"/>
        <v>181</v>
      </c>
      <c r="AO308" s="10">
        <f t="shared" si="23"/>
        <v>963</v>
      </c>
      <c r="AP308" s="10">
        <f t="shared" si="24"/>
        <v>5776</v>
      </c>
    </row>
    <row r="309" spans="1:42" x14ac:dyDescent="0.25">
      <c r="A309" s="12">
        <v>6</v>
      </c>
      <c r="B309" s="11">
        <v>0</v>
      </c>
      <c r="C309" s="11">
        <v>49</v>
      </c>
      <c r="D309" s="11">
        <v>1</v>
      </c>
      <c r="E309" s="11">
        <v>0</v>
      </c>
      <c r="F309" s="11">
        <v>0</v>
      </c>
      <c r="G309" s="11">
        <v>49</v>
      </c>
      <c r="H309" s="11">
        <v>282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6615380</v>
      </c>
      <c r="P309" s="11">
        <v>6553600</v>
      </c>
      <c r="Q309" s="11">
        <v>0</v>
      </c>
      <c r="R309" s="11">
        <v>1280</v>
      </c>
      <c r="S309" s="11">
        <v>1280</v>
      </c>
      <c r="T309" s="11">
        <v>1</v>
      </c>
      <c r="U309" s="11">
        <v>16</v>
      </c>
      <c r="V309" s="11">
        <v>16</v>
      </c>
      <c r="W309" s="11">
        <v>1</v>
      </c>
      <c r="X309" s="11">
        <v>49</v>
      </c>
      <c r="Y309" s="13">
        <v>6.640625E-2</v>
      </c>
      <c r="Z309" s="11">
        <v>1000156</v>
      </c>
      <c r="AA309" s="13">
        <v>127.5</v>
      </c>
      <c r="AB309" s="13">
        <v>0.5</v>
      </c>
      <c r="AC309" s="11">
        <v>0</v>
      </c>
      <c r="AD309" s="11">
        <v>0</v>
      </c>
      <c r="AE309" s="11">
        <v>1</v>
      </c>
      <c r="AF309" s="10">
        <v>6</v>
      </c>
      <c r="AG309" s="11">
        <v>7.86</v>
      </c>
      <c r="AH309" s="11">
        <v>9.33</v>
      </c>
      <c r="AI309" s="11">
        <v>27.55</v>
      </c>
      <c r="AJ309" s="3">
        <f t="shared" si="25"/>
        <v>103365.3125</v>
      </c>
      <c r="AK309" s="3">
        <f t="shared" si="26"/>
        <v>256</v>
      </c>
      <c r="AL309" s="10">
        <v>32</v>
      </c>
      <c r="AM309" s="10">
        <v>6</v>
      </c>
      <c r="AN309" s="10">
        <f t="shared" si="27"/>
        <v>200</v>
      </c>
      <c r="AO309" s="10">
        <f t="shared" si="23"/>
        <v>1067</v>
      </c>
      <c r="AP309" s="10">
        <f t="shared" si="24"/>
        <v>6400</v>
      </c>
    </row>
    <row r="310" spans="1:42" x14ac:dyDescent="0.25">
      <c r="A310" s="12">
        <v>6</v>
      </c>
      <c r="B310" s="11">
        <v>0</v>
      </c>
      <c r="C310" s="11">
        <v>49</v>
      </c>
      <c r="D310" s="11">
        <v>1</v>
      </c>
      <c r="E310" s="11">
        <v>0</v>
      </c>
      <c r="F310" s="11">
        <v>0</v>
      </c>
      <c r="G310" s="11">
        <v>49</v>
      </c>
      <c r="H310" s="11">
        <v>282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7290196</v>
      </c>
      <c r="P310" s="11">
        <v>7225344</v>
      </c>
      <c r="Q310" s="11">
        <v>0</v>
      </c>
      <c r="R310" s="11">
        <v>1344</v>
      </c>
      <c r="S310" s="11">
        <v>1344</v>
      </c>
      <c r="T310" s="11">
        <v>1</v>
      </c>
      <c r="U310" s="11">
        <v>16</v>
      </c>
      <c r="V310" s="11">
        <v>16</v>
      </c>
      <c r="W310" s="11">
        <v>1</v>
      </c>
      <c r="X310" s="11">
        <v>49</v>
      </c>
      <c r="Y310" s="13">
        <v>6.640625E-2</v>
      </c>
      <c r="Z310" s="11">
        <v>1000142</v>
      </c>
      <c r="AA310" s="13">
        <v>127.5</v>
      </c>
      <c r="AB310" s="13">
        <v>0.5</v>
      </c>
      <c r="AC310" s="11">
        <v>0</v>
      </c>
      <c r="AD310" s="11">
        <v>0</v>
      </c>
      <c r="AE310" s="11">
        <v>1</v>
      </c>
      <c r="AF310" s="10">
        <v>6</v>
      </c>
      <c r="AG310" s="11">
        <v>8.74</v>
      </c>
      <c r="AH310" s="11">
        <v>10.45</v>
      </c>
      <c r="AI310" s="11">
        <v>29.48</v>
      </c>
      <c r="AJ310" s="3">
        <f t="shared" si="25"/>
        <v>113909.3125</v>
      </c>
      <c r="AK310" s="3">
        <f t="shared" si="26"/>
        <v>64</v>
      </c>
      <c r="AL310" s="10">
        <v>32</v>
      </c>
      <c r="AM310" s="10">
        <v>6</v>
      </c>
      <c r="AN310" s="10">
        <f t="shared" si="27"/>
        <v>221</v>
      </c>
      <c r="AO310" s="10">
        <f t="shared" si="23"/>
        <v>1176</v>
      </c>
      <c r="AP310" s="10">
        <f t="shared" si="24"/>
        <v>7056</v>
      </c>
    </row>
    <row r="311" spans="1:42" x14ac:dyDescent="0.25">
      <c r="A311" s="12">
        <v>6</v>
      </c>
      <c r="B311" s="11">
        <v>0</v>
      </c>
      <c r="C311" s="11">
        <v>49</v>
      </c>
      <c r="D311" s="11">
        <v>1</v>
      </c>
      <c r="E311" s="11">
        <v>0</v>
      </c>
      <c r="F311" s="11">
        <v>0</v>
      </c>
      <c r="G311" s="11">
        <v>49</v>
      </c>
      <c r="H311" s="11">
        <v>282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7997780</v>
      </c>
      <c r="P311" s="11">
        <v>7929856</v>
      </c>
      <c r="Q311" s="11">
        <v>0</v>
      </c>
      <c r="R311" s="11">
        <v>1408</v>
      </c>
      <c r="S311" s="11">
        <v>1408</v>
      </c>
      <c r="T311" s="11">
        <v>1</v>
      </c>
      <c r="U311" s="11">
        <v>16</v>
      </c>
      <c r="V311" s="11">
        <v>16</v>
      </c>
      <c r="W311" s="11">
        <v>1</v>
      </c>
      <c r="X311" s="11">
        <v>49</v>
      </c>
      <c r="Y311" s="13">
        <v>6.640625E-2</v>
      </c>
      <c r="Z311" s="11">
        <v>1000129</v>
      </c>
      <c r="AA311" s="13">
        <v>127.5</v>
      </c>
      <c r="AB311" s="13">
        <v>0.5</v>
      </c>
      <c r="AC311" s="11">
        <v>0</v>
      </c>
      <c r="AD311" s="11">
        <v>0</v>
      </c>
      <c r="AE311" s="11">
        <v>1</v>
      </c>
      <c r="AF311" s="10">
        <v>6</v>
      </c>
      <c r="AG311" s="11">
        <v>8.99</v>
      </c>
      <c r="AH311" s="11">
        <v>10.32</v>
      </c>
      <c r="AI311" s="11">
        <v>32.04</v>
      </c>
      <c r="AJ311" s="3">
        <f t="shared" si="25"/>
        <v>124965.3125</v>
      </c>
      <c r="AK311" s="3">
        <f t="shared" si="26"/>
        <v>128</v>
      </c>
      <c r="AL311" s="10">
        <v>32</v>
      </c>
      <c r="AM311" s="10">
        <v>6</v>
      </c>
      <c r="AN311" s="10">
        <f t="shared" si="27"/>
        <v>242</v>
      </c>
      <c r="AO311" s="10">
        <f t="shared" si="23"/>
        <v>1291</v>
      </c>
      <c r="AP311" s="10">
        <f t="shared" si="24"/>
        <v>7744</v>
      </c>
    </row>
    <row r="312" spans="1:42" x14ac:dyDescent="0.25">
      <c r="A312" s="12">
        <v>6</v>
      </c>
      <c r="B312" s="11">
        <v>0</v>
      </c>
      <c r="C312" s="11">
        <v>49</v>
      </c>
      <c r="D312" s="11">
        <v>1</v>
      </c>
      <c r="E312" s="11">
        <v>0</v>
      </c>
      <c r="F312" s="11">
        <v>0</v>
      </c>
      <c r="G312" s="11">
        <v>49</v>
      </c>
      <c r="H312" s="11">
        <v>282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8738132</v>
      </c>
      <c r="P312" s="11">
        <v>8667136</v>
      </c>
      <c r="Q312" s="11">
        <v>0</v>
      </c>
      <c r="R312" s="11">
        <v>1472</v>
      </c>
      <c r="S312" s="11">
        <v>1472</v>
      </c>
      <c r="T312" s="11">
        <v>1</v>
      </c>
      <c r="U312" s="11">
        <v>16</v>
      </c>
      <c r="V312" s="11">
        <v>16</v>
      </c>
      <c r="W312" s="11">
        <v>1</v>
      </c>
      <c r="X312" s="11">
        <v>49</v>
      </c>
      <c r="Y312" s="13">
        <v>6.640625E-2</v>
      </c>
      <c r="Z312" s="11">
        <v>1000118</v>
      </c>
      <c r="AA312" s="13">
        <v>127.5</v>
      </c>
      <c r="AB312" s="13">
        <v>0.5</v>
      </c>
      <c r="AC312" s="11">
        <v>0</v>
      </c>
      <c r="AD312" s="11">
        <v>0</v>
      </c>
      <c r="AE312" s="11">
        <v>1</v>
      </c>
      <c r="AF312" s="10">
        <v>6</v>
      </c>
      <c r="AG312" s="11">
        <v>9.44</v>
      </c>
      <c r="AH312" s="11">
        <v>10.81</v>
      </c>
      <c r="AI312" s="11">
        <v>36.43</v>
      </c>
      <c r="AJ312" s="3">
        <f t="shared" si="25"/>
        <v>136533.3125</v>
      </c>
      <c r="AK312" s="3">
        <f t="shared" si="26"/>
        <v>64</v>
      </c>
      <c r="AL312" s="10">
        <v>32</v>
      </c>
      <c r="AM312" s="10">
        <v>6</v>
      </c>
      <c r="AN312" s="10">
        <f t="shared" si="27"/>
        <v>265</v>
      </c>
      <c r="AO312" s="10">
        <f t="shared" si="23"/>
        <v>1411</v>
      </c>
      <c r="AP312" s="10">
        <f t="shared" si="24"/>
        <v>8464</v>
      </c>
    </row>
    <row r="313" spans="1:42" x14ac:dyDescent="0.25">
      <c r="A313" s="12">
        <v>6</v>
      </c>
      <c r="B313" s="11">
        <v>0</v>
      </c>
      <c r="C313" s="11">
        <v>49</v>
      </c>
      <c r="D313" s="11">
        <v>1</v>
      </c>
      <c r="E313" s="11">
        <v>0</v>
      </c>
      <c r="F313" s="11">
        <v>0</v>
      </c>
      <c r="G313" s="11">
        <v>49</v>
      </c>
      <c r="H313" s="11">
        <v>282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9511252</v>
      </c>
      <c r="P313" s="11">
        <v>9437184</v>
      </c>
      <c r="Q313" s="11">
        <v>0</v>
      </c>
      <c r="R313" s="11">
        <v>1536</v>
      </c>
      <c r="S313" s="11">
        <v>1536</v>
      </c>
      <c r="T313" s="11">
        <v>1</v>
      </c>
      <c r="U313" s="11">
        <v>16</v>
      </c>
      <c r="V313" s="11">
        <v>16</v>
      </c>
      <c r="W313" s="11">
        <v>1</v>
      </c>
      <c r="X313" s="11">
        <v>49</v>
      </c>
      <c r="Y313" s="13">
        <v>6.640625E-2</v>
      </c>
      <c r="Z313" s="11">
        <v>1000108</v>
      </c>
      <c r="AA313" s="13">
        <v>127.5</v>
      </c>
      <c r="AB313" s="13">
        <v>0.5</v>
      </c>
      <c r="AC313" s="11">
        <v>0</v>
      </c>
      <c r="AD313" s="11">
        <v>0</v>
      </c>
      <c r="AE313" s="11">
        <v>1</v>
      </c>
      <c r="AF313" s="10">
        <v>6</v>
      </c>
      <c r="AG313" s="11">
        <v>9.51</v>
      </c>
      <c r="AH313" s="11">
        <v>11.3</v>
      </c>
      <c r="AI313" s="11">
        <v>38</v>
      </c>
      <c r="AJ313" s="3">
        <f t="shared" si="25"/>
        <v>148613.3125</v>
      </c>
      <c r="AK313" s="3">
        <f t="shared" si="26"/>
        <v>512</v>
      </c>
      <c r="AL313" s="10">
        <v>32</v>
      </c>
      <c r="AM313" s="10">
        <v>6</v>
      </c>
      <c r="AN313" s="10">
        <f t="shared" si="27"/>
        <v>288</v>
      </c>
      <c r="AO313" s="10">
        <f t="shared" si="23"/>
        <v>1536</v>
      </c>
      <c r="AP313" s="10">
        <f t="shared" si="24"/>
        <v>9216</v>
      </c>
    </row>
    <row r="314" spans="1:42" x14ac:dyDescent="0.25">
      <c r="A314" s="12">
        <v>6</v>
      </c>
      <c r="B314" s="11">
        <v>0</v>
      </c>
      <c r="C314" s="11">
        <v>49</v>
      </c>
      <c r="D314" s="11">
        <v>1</v>
      </c>
      <c r="E314" s="11">
        <v>0</v>
      </c>
      <c r="F314" s="11">
        <v>0</v>
      </c>
      <c r="G314" s="11">
        <v>49</v>
      </c>
      <c r="H314" s="11">
        <v>282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10317140</v>
      </c>
      <c r="P314" s="11">
        <v>10240000</v>
      </c>
      <c r="Q314" s="11">
        <v>0</v>
      </c>
      <c r="R314" s="11">
        <v>1600</v>
      </c>
      <c r="S314" s="11">
        <v>1600</v>
      </c>
      <c r="T314" s="11">
        <v>1</v>
      </c>
      <c r="U314" s="11">
        <v>16</v>
      </c>
      <c r="V314" s="11">
        <v>16</v>
      </c>
      <c r="W314" s="11">
        <v>1</v>
      </c>
      <c r="X314" s="11">
        <v>49</v>
      </c>
      <c r="Y314" s="13">
        <v>6.640625E-2</v>
      </c>
      <c r="Z314" s="11">
        <v>10001</v>
      </c>
      <c r="AA314" s="13">
        <v>127.5</v>
      </c>
      <c r="AB314" s="13">
        <v>0.5</v>
      </c>
      <c r="AC314" s="11">
        <v>0</v>
      </c>
      <c r="AD314" s="11">
        <v>0</v>
      </c>
      <c r="AE314" s="11">
        <v>1</v>
      </c>
      <c r="AF314" s="10">
        <v>6</v>
      </c>
      <c r="AG314" s="11">
        <v>10.01</v>
      </c>
      <c r="AH314" s="11">
        <v>12.05</v>
      </c>
      <c r="AI314" s="11">
        <v>41.29</v>
      </c>
      <c r="AJ314" s="3">
        <f t="shared" si="25"/>
        <v>161205.3125</v>
      </c>
      <c r="AK314" s="3">
        <f t="shared" si="26"/>
        <v>64</v>
      </c>
      <c r="AL314" s="10">
        <v>32</v>
      </c>
      <c r="AM314" s="10">
        <v>6</v>
      </c>
      <c r="AN314" s="10">
        <f t="shared" si="27"/>
        <v>313</v>
      </c>
      <c r="AO314" s="10">
        <f t="shared" si="23"/>
        <v>1667</v>
      </c>
      <c r="AP314" s="10">
        <f t="shared" si="24"/>
        <v>10000</v>
      </c>
    </row>
    <row r="315" spans="1:42" x14ac:dyDescent="0.25">
      <c r="A315" s="12">
        <v>6</v>
      </c>
      <c r="B315" s="11">
        <v>0</v>
      </c>
      <c r="C315" s="11">
        <v>49</v>
      </c>
      <c r="D315" s="11">
        <v>1</v>
      </c>
      <c r="E315" s="11">
        <v>0</v>
      </c>
      <c r="F315" s="11">
        <v>0</v>
      </c>
      <c r="G315" s="11">
        <v>49</v>
      </c>
      <c r="H315" s="11">
        <v>282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11155796</v>
      </c>
      <c r="P315" s="11">
        <v>11075584</v>
      </c>
      <c r="Q315" s="11">
        <v>0</v>
      </c>
      <c r="R315" s="11">
        <v>1664</v>
      </c>
      <c r="S315" s="11">
        <v>1664</v>
      </c>
      <c r="T315" s="11">
        <v>1</v>
      </c>
      <c r="U315" s="11">
        <v>16</v>
      </c>
      <c r="V315" s="11">
        <v>16</v>
      </c>
      <c r="W315" s="11">
        <v>1</v>
      </c>
      <c r="X315" s="11">
        <v>49</v>
      </c>
      <c r="Y315" s="13">
        <v>6.640625E-2</v>
      </c>
      <c r="Z315" s="11">
        <v>1000093</v>
      </c>
      <c r="AA315" s="13">
        <v>127.5</v>
      </c>
      <c r="AB315" s="13">
        <v>0.5</v>
      </c>
      <c r="AC315" s="11">
        <v>0</v>
      </c>
      <c r="AD315" s="11">
        <v>0</v>
      </c>
      <c r="AE315" s="11">
        <v>1</v>
      </c>
      <c r="AF315" s="10">
        <v>6</v>
      </c>
      <c r="AG315" s="11">
        <v>10.4</v>
      </c>
      <c r="AH315" s="11">
        <v>12.71</v>
      </c>
      <c r="AI315" s="11">
        <v>43.91</v>
      </c>
      <c r="AJ315" s="3">
        <f t="shared" si="25"/>
        <v>174309.3125</v>
      </c>
      <c r="AK315" s="3">
        <f t="shared" si="26"/>
        <v>128</v>
      </c>
      <c r="AL315" s="10">
        <v>32</v>
      </c>
      <c r="AM315" s="10">
        <v>6</v>
      </c>
      <c r="AN315" s="10">
        <f t="shared" si="27"/>
        <v>338</v>
      </c>
      <c r="AO315" s="10">
        <f t="shared" si="23"/>
        <v>1803</v>
      </c>
      <c r="AP315" s="10">
        <f t="shared" si="24"/>
        <v>10816</v>
      </c>
    </row>
    <row r="316" spans="1:42" x14ac:dyDescent="0.25">
      <c r="A316" s="12">
        <v>6</v>
      </c>
      <c r="B316" s="11">
        <v>0</v>
      </c>
      <c r="C316" s="11">
        <v>49</v>
      </c>
      <c r="D316" s="11">
        <v>1</v>
      </c>
      <c r="E316" s="11">
        <v>0</v>
      </c>
      <c r="F316" s="11">
        <v>0</v>
      </c>
      <c r="G316" s="11">
        <v>49</v>
      </c>
      <c r="H316" s="11">
        <v>282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12027220</v>
      </c>
      <c r="P316" s="11">
        <v>11943936</v>
      </c>
      <c r="Q316" s="11">
        <v>0</v>
      </c>
      <c r="R316" s="11">
        <v>1728</v>
      </c>
      <c r="S316" s="11">
        <v>1728</v>
      </c>
      <c r="T316" s="11">
        <v>1</v>
      </c>
      <c r="U316" s="11">
        <v>16</v>
      </c>
      <c r="V316" s="11">
        <v>16</v>
      </c>
      <c r="W316" s="11">
        <v>1</v>
      </c>
      <c r="X316" s="11">
        <v>49</v>
      </c>
      <c r="Y316" s="13">
        <v>6.640625E-2</v>
      </c>
      <c r="Z316" s="11">
        <v>1000086</v>
      </c>
      <c r="AA316" s="13">
        <v>127.5</v>
      </c>
      <c r="AB316" s="13">
        <v>0.5</v>
      </c>
      <c r="AC316" s="11">
        <v>0</v>
      </c>
      <c r="AD316" s="11">
        <v>0</v>
      </c>
      <c r="AE316" s="11">
        <v>1</v>
      </c>
      <c r="AF316" s="10">
        <v>6</v>
      </c>
      <c r="AG316" s="11">
        <v>11.31</v>
      </c>
      <c r="AH316" s="11">
        <v>13.57</v>
      </c>
      <c r="AI316" s="11">
        <v>47.85</v>
      </c>
      <c r="AJ316" s="3">
        <f t="shared" si="25"/>
        <v>187925.3125</v>
      </c>
      <c r="AK316" s="3">
        <f t="shared" si="26"/>
        <v>64</v>
      </c>
      <c r="AL316" s="10">
        <v>32</v>
      </c>
      <c r="AM316" s="10">
        <v>6</v>
      </c>
      <c r="AN316" s="10">
        <f t="shared" si="27"/>
        <v>365</v>
      </c>
      <c r="AO316" s="10">
        <f t="shared" si="23"/>
        <v>1944</v>
      </c>
      <c r="AP316" s="10">
        <f t="shared" si="24"/>
        <v>11664</v>
      </c>
    </row>
    <row r="317" spans="1:42" x14ac:dyDescent="0.25">
      <c r="A317" s="12">
        <v>6</v>
      </c>
      <c r="B317" s="11">
        <v>0</v>
      </c>
      <c r="C317" s="11">
        <v>49</v>
      </c>
      <c r="D317" s="11">
        <v>1</v>
      </c>
      <c r="E317" s="11">
        <v>0</v>
      </c>
      <c r="F317" s="11">
        <v>0</v>
      </c>
      <c r="G317" s="11">
        <v>49</v>
      </c>
      <c r="H317" s="11">
        <v>282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12931412</v>
      </c>
      <c r="P317" s="11">
        <v>12845056</v>
      </c>
      <c r="Q317" s="11">
        <v>0</v>
      </c>
      <c r="R317" s="11">
        <v>1792</v>
      </c>
      <c r="S317" s="11">
        <v>1792</v>
      </c>
      <c r="T317" s="11">
        <v>1</v>
      </c>
      <c r="U317" s="11">
        <v>16</v>
      </c>
      <c r="V317" s="11">
        <v>16</v>
      </c>
      <c r="W317" s="11">
        <v>1</v>
      </c>
      <c r="X317" s="11">
        <v>49</v>
      </c>
      <c r="Y317" s="13">
        <v>6.640625E-2</v>
      </c>
      <c r="Z317" s="11">
        <v>100008</v>
      </c>
      <c r="AA317" s="13">
        <v>127.5</v>
      </c>
      <c r="AB317" s="13">
        <v>0.5</v>
      </c>
      <c r="AC317" s="11">
        <v>0</v>
      </c>
      <c r="AD317" s="11">
        <v>0</v>
      </c>
      <c r="AE317" s="11">
        <v>1</v>
      </c>
      <c r="AF317" s="10">
        <v>6</v>
      </c>
      <c r="AG317" s="11">
        <v>11.99</v>
      </c>
      <c r="AH317" s="11">
        <v>14.35</v>
      </c>
      <c r="AI317" s="11">
        <v>51.5</v>
      </c>
      <c r="AJ317" s="3">
        <f t="shared" si="25"/>
        <v>202053.3125</v>
      </c>
      <c r="AK317" s="3">
        <f t="shared" si="26"/>
        <v>256</v>
      </c>
      <c r="AL317" s="10">
        <v>32</v>
      </c>
      <c r="AM317" s="10">
        <v>6</v>
      </c>
      <c r="AN317" s="10">
        <f t="shared" si="27"/>
        <v>392</v>
      </c>
      <c r="AO317" s="10">
        <f t="shared" si="23"/>
        <v>2091</v>
      </c>
      <c r="AP317" s="10">
        <f t="shared" si="24"/>
        <v>12544</v>
      </c>
    </row>
    <row r="318" spans="1:42" x14ac:dyDescent="0.25">
      <c r="A318" s="12">
        <v>6</v>
      </c>
      <c r="B318" s="11">
        <v>0</v>
      </c>
      <c r="C318" s="11">
        <v>49</v>
      </c>
      <c r="D318" s="11">
        <v>1</v>
      </c>
      <c r="E318" s="11">
        <v>0</v>
      </c>
      <c r="F318" s="11">
        <v>0</v>
      </c>
      <c r="G318" s="11">
        <v>49</v>
      </c>
      <c r="H318" s="11">
        <v>282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13868372</v>
      </c>
      <c r="P318" s="11">
        <v>13778944</v>
      </c>
      <c r="Q318" s="11">
        <v>0</v>
      </c>
      <c r="R318" s="11">
        <v>1856</v>
      </c>
      <c r="S318" s="11">
        <v>1856</v>
      </c>
      <c r="T318" s="11">
        <v>1</v>
      </c>
      <c r="U318" s="11">
        <v>16</v>
      </c>
      <c r="V318" s="11">
        <v>16</v>
      </c>
      <c r="W318" s="11">
        <v>1</v>
      </c>
      <c r="X318" s="11">
        <v>49</v>
      </c>
      <c r="Y318" s="13">
        <v>6.640625E-2</v>
      </c>
      <c r="Z318" s="11">
        <v>1000074</v>
      </c>
      <c r="AA318" s="13">
        <v>127.5</v>
      </c>
      <c r="AB318" s="13">
        <v>0.5</v>
      </c>
      <c r="AC318" s="11">
        <v>0</v>
      </c>
      <c r="AD318" s="11">
        <v>0</v>
      </c>
      <c r="AE318" s="11">
        <v>1</v>
      </c>
      <c r="AF318" s="10">
        <v>6</v>
      </c>
      <c r="AG318" s="11">
        <v>12.82</v>
      </c>
      <c r="AH318" s="11">
        <v>15.46</v>
      </c>
      <c r="AI318" s="11">
        <v>56.51</v>
      </c>
      <c r="AJ318" s="3">
        <f t="shared" si="25"/>
        <v>216693.3125</v>
      </c>
      <c r="AK318" s="3">
        <f t="shared" si="26"/>
        <v>64</v>
      </c>
      <c r="AL318" s="10">
        <v>32</v>
      </c>
      <c r="AM318" s="10">
        <v>6</v>
      </c>
      <c r="AN318" s="10">
        <f t="shared" si="27"/>
        <v>421</v>
      </c>
      <c r="AO318" s="10">
        <f t="shared" si="23"/>
        <v>2243</v>
      </c>
      <c r="AP318" s="10">
        <f t="shared" si="24"/>
        <v>13456</v>
      </c>
    </row>
    <row r="319" spans="1:42" x14ac:dyDescent="0.25">
      <c r="A319" s="12">
        <v>6</v>
      </c>
      <c r="B319" s="11">
        <v>0</v>
      </c>
      <c r="C319" s="11">
        <v>49</v>
      </c>
      <c r="D319" s="11">
        <v>1</v>
      </c>
      <c r="E319" s="11">
        <v>0</v>
      </c>
      <c r="F319" s="11">
        <v>0</v>
      </c>
      <c r="G319" s="11">
        <v>49</v>
      </c>
      <c r="H319" s="11">
        <v>282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14838100</v>
      </c>
      <c r="P319" s="11">
        <v>14745600</v>
      </c>
      <c r="Q319" s="11">
        <v>0</v>
      </c>
      <c r="R319" s="11">
        <v>1920</v>
      </c>
      <c r="S319" s="11">
        <v>1920</v>
      </c>
      <c r="T319" s="11">
        <v>1</v>
      </c>
      <c r="U319" s="11">
        <v>16</v>
      </c>
      <c r="V319" s="11">
        <v>16</v>
      </c>
      <c r="W319" s="11">
        <v>1</v>
      </c>
      <c r="X319" s="11">
        <v>49</v>
      </c>
      <c r="Y319" s="13">
        <v>6.640625E-2</v>
      </c>
      <c r="Z319" s="11">
        <v>1000069</v>
      </c>
      <c r="AA319" s="13">
        <v>127.5</v>
      </c>
      <c r="AB319" s="13">
        <v>0.5</v>
      </c>
      <c r="AC319" s="11">
        <v>0</v>
      </c>
      <c r="AD319" s="11">
        <v>0</v>
      </c>
      <c r="AE319" s="11">
        <v>1</v>
      </c>
      <c r="AF319" s="10">
        <v>6</v>
      </c>
      <c r="AG319" s="11">
        <v>13.13</v>
      </c>
      <c r="AH319" s="11">
        <v>16.100000000000001</v>
      </c>
      <c r="AI319" s="11">
        <v>59.12</v>
      </c>
      <c r="AJ319" s="3">
        <f t="shared" si="25"/>
        <v>231845.3125</v>
      </c>
      <c r="AK319" s="3">
        <f t="shared" si="26"/>
        <v>128</v>
      </c>
      <c r="AL319" s="10">
        <v>32</v>
      </c>
      <c r="AM319" s="10">
        <v>6</v>
      </c>
      <c r="AN319" s="10">
        <f t="shared" si="27"/>
        <v>450</v>
      </c>
      <c r="AO319" s="10">
        <f t="shared" si="23"/>
        <v>2400</v>
      </c>
      <c r="AP319" s="10">
        <f t="shared" si="24"/>
        <v>14400</v>
      </c>
    </row>
    <row r="320" spans="1:42" x14ac:dyDescent="0.25">
      <c r="A320" s="12">
        <v>6</v>
      </c>
      <c r="B320" s="11">
        <v>0</v>
      </c>
      <c r="C320" s="11">
        <v>49</v>
      </c>
      <c r="D320" s="11">
        <v>1</v>
      </c>
      <c r="E320" s="11">
        <v>0</v>
      </c>
      <c r="F320" s="11">
        <v>0</v>
      </c>
      <c r="G320" s="11">
        <v>49</v>
      </c>
      <c r="H320" s="11">
        <v>282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15840596</v>
      </c>
      <c r="P320" s="11">
        <v>15745024</v>
      </c>
      <c r="Q320" s="11">
        <v>0</v>
      </c>
      <c r="R320" s="11">
        <v>1984</v>
      </c>
      <c r="S320" s="11">
        <v>1984</v>
      </c>
      <c r="T320" s="11">
        <v>1</v>
      </c>
      <c r="U320" s="11">
        <v>16</v>
      </c>
      <c r="V320" s="11">
        <v>16</v>
      </c>
      <c r="W320" s="11">
        <v>1</v>
      </c>
      <c r="X320" s="11">
        <v>49</v>
      </c>
      <c r="Y320" s="13">
        <v>6.640625E-2</v>
      </c>
      <c r="Z320" s="11">
        <v>1000065</v>
      </c>
      <c r="AA320" s="13">
        <v>127.5</v>
      </c>
      <c r="AB320" s="13">
        <v>0.5</v>
      </c>
      <c r="AC320" s="11">
        <v>0</v>
      </c>
      <c r="AD320" s="11">
        <v>0</v>
      </c>
      <c r="AE320" s="11">
        <v>1</v>
      </c>
      <c r="AF320" s="10">
        <v>6</v>
      </c>
      <c r="AG320" s="11">
        <v>13.72</v>
      </c>
      <c r="AH320" s="11">
        <v>16.829999999999998</v>
      </c>
      <c r="AI320" s="11">
        <v>62.77</v>
      </c>
      <c r="AJ320" s="3">
        <f t="shared" si="25"/>
        <v>247509.3125</v>
      </c>
      <c r="AK320" s="3">
        <f t="shared" si="26"/>
        <v>64</v>
      </c>
      <c r="AL320" s="10">
        <v>32</v>
      </c>
      <c r="AM320" s="10">
        <v>6</v>
      </c>
      <c r="AN320" s="10">
        <f t="shared" si="27"/>
        <v>481</v>
      </c>
      <c r="AO320" s="10">
        <f t="shared" si="23"/>
        <v>2563</v>
      </c>
      <c r="AP320" s="10">
        <f t="shared" si="24"/>
        <v>15376</v>
      </c>
    </row>
    <row r="321" spans="1:42" x14ac:dyDescent="0.25">
      <c r="A321" s="12">
        <v>6</v>
      </c>
      <c r="B321" s="11">
        <v>0</v>
      </c>
      <c r="C321" s="11">
        <v>49</v>
      </c>
      <c r="D321" s="11">
        <v>1</v>
      </c>
      <c r="E321" s="11">
        <v>0</v>
      </c>
      <c r="F321" s="11">
        <v>0</v>
      </c>
      <c r="G321" s="11">
        <v>49</v>
      </c>
      <c r="H321" s="11">
        <v>282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16875860</v>
      </c>
      <c r="P321" s="11">
        <v>16777216</v>
      </c>
      <c r="Q321" s="11">
        <v>0</v>
      </c>
      <c r="R321" s="11">
        <v>2048</v>
      </c>
      <c r="S321" s="11">
        <v>2048</v>
      </c>
      <c r="T321" s="11">
        <v>1</v>
      </c>
      <c r="U321" s="11">
        <v>16</v>
      </c>
      <c r="V321" s="11">
        <v>16</v>
      </c>
      <c r="W321" s="11">
        <v>1</v>
      </c>
      <c r="X321" s="11">
        <v>49</v>
      </c>
      <c r="Y321" s="13">
        <v>6.640625E-2</v>
      </c>
      <c r="Z321" s="11">
        <v>1000061</v>
      </c>
      <c r="AA321" s="13">
        <v>127.5</v>
      </c>
      <c r="AB321" s="13">
        <v>0.5</v>
      </c>
      <c r="AC321" s="11">
        <v>0</v>
      </c>
      <c r="AD321" s="11">
        <v>0</v>
      </c>
      <c r="AE321" s="11">
        <v>1</v>
      </c>
      <c r="AF321" s="10">
        <v>6</v>
      </c>
      <c r="AG321" s="11">
        <v>15.05</v>
      </c>
      <c r="AH321" s="11">
        <v>18.079999999999998</v>
      </c>
      <c r="AI321" s="11">
        <v>66.38</v>
      </c>
      <c r="AJ321" s="3">
        <f t="shared" si="25"/>
        <v>263685.3125</v>
      </c>
      <c r="AK321" s="3">
        <f t="shared" si="26"/>
        <v>2048</v>
      </c>
      <c r="AL321" s="10">
        <v>32</v>
      </c>
      <c r="AM321" s="10">
        <v>6</v>
      </c>
      <c r="AN321" s="10">
        <f t="shared" si="27"/>
        <v>512</v>
      </c>
      <c r="AO321" s="10">
        <f t="shared" si="23"/>
        <v>2731</v>
      </c>
      <c r="AP321" s="10">
        <f t="shared" si="24"/>
        <v>16384</v>
      </c>
    </row>
    <row r="322" spans="1:42" x14ac:dyDescent="0.25">
      <c r="A322" s="12">
        <v>6</v>
      </c>
      <c r="B322" s="11">
        <v>0</v>
      </c>
      <c r="C322" s="11">
        <v>81</v>
      </c>
      <c r="D322" s="11">
        <v>1</v>
      </c>
      <c r="E322" s="11">
        <v>0</v>
      </c>
      <c r="F322" s="11">
        <v>0</v>
      </c>
      <c r="G322" s="11">
        <v>81</v>
      </c>
      <c r="H322" s="11">
        <v>452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21060</v>
      </c>
      <c r="P322" s="11">
        <v>16384</v>
      </c>
      <c r="Q322" s="11">
        <v>0</v>
      </c>
      <c r="R322" s="11">
        <v>64</v>
      </c>
      <c r="S322" s="11">
        <v>64</v>
      </c>
      <c r="T322" s="11">
        <v>1</v>
      </c>
      <c r="U322" s="11">
        <v>16</v>
      </c>
      <c r="V322" s="11">
        <v>16</v>
      </c>
      <c r="W322" s="11">
        <v>1</v>
      </c>
      <c r="X322" s="11">
        <v>81</v>
      </c>
      <c r="Y322" s="13">
        <v>6.640625E-2</v>
      </c>
      <c r="Z322" s="11">
        <v>10625</v>
      </c>
      <c r="AA322" s="13">
        <v>127.5</v>
      </c>
      <c r="AB322" s="13">
        <v>0.5</v>
      </c>
      <c r="AC322" s="11">
        <v>0</v>
      </c>
      <c r="AD322" s="11">
        <v>0</v>
      </c>
      <c r="AE322" s="11">
        <v>1</v>
      </c>
      <c r="AF322" s="10">
        <v>8</v>
      </c>
      <c r="AG322" s="11">
        <v>3.28</v>
      </c>
      <c r="AH322" s="11">
        <v>3.74</v>
      </c>
      <c r="AI322" s="11">
        <v>3.06</v>
      </c>
      <c r="AJ322" s="3">
        <f t="shared" si="25"/>
        <v>329.0625</v>
      </c>
      <c r="AK322" s="3">
        <f t="shared" si="26"/>
        <v>64</v>
      </c>
      <c r="AL322" s="10">
        <v>32</v>
      </c>
      <c r="AM322" s="10">
        <v>6</v>
      </c>
      <c r="AN322" s="10">
        <f t="shared" si="27"/>
        <v>1</v>
      </c>
      <c r="AO322" s="10">
        <f t="shared" ref="AO322:AO385" si="28">CEILING(AP322/AM322,1)</f>
        <v>3</v>
      </c>
      <c r="AP322" s="10">
        <f t="shared" ref="AP322:AP385" si="29">CEILING((R322 * S322 * T322)/(U322 * V322 * W322), 1)</f>
        <v>16</v>
      </c>
    </row>
    <row r="323" spans="1:42" x14ac:dyDescent="0.25">
      <c r="A323" s="12">
        <v>6</v>
      </c>
      <c r="B323" s="11">
        <v>0</v>
      </c>
      <c r="C323" s="11">
        <v>81</v>
      </c>
      <c r="D323" s="11">
        <v>1</v>
      </c>
      <c r="E323" s="11">
        <v>0</v>
      </c>
      <c r="F323" s="11">
        <v>0</v>
      </c>
      <c r="G323" s="11">
        <v>81</v>
      </c>
      <c r="H323" s="11">
        <v>452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74308</v>
      </c>
      <c r="P323" s="11">
        <v>65536</v>
      </c>
      <c r="Q323" s="11">
        <v>0</v>
      </c>
      <c r="R323" s="11">
        <v>128</v>
      </c>
      <c r="S323" s="11">
        <v>128</v>
      </c>
      <c r="T323" s="11">
        <v>1</v>
      </c>
      <c r="U323" s="11">
        <v>16</v>
      </c>
      <c r="V323" s="11">
        <v>16</v>
      </c>
      <c r="W323" s="11">
        <v>1</v>
      </c>
      <c r="X323" s="11">
        <v>81</v>
      </c>
      <c r="Y323" s="13">
        <v>6.640625E-2</v>
      </c>
      <c r="Z323" s="11">
        <v>1015625</v>
      </c>
      <c r="AA323" s="13">
        <v>127.5</v>
      </c>
      <c r="AB323" s="13">
        <v>0.5</v>
      </c>
      <c r="AC323" s="11">
        <v>0</v>
      </c>
      <c r="AD323" s="11">
        <v>0</v>
      </c>
      <c r="AE323" s="11">
        <v>1</v>
      </c>
      <c r="AF323" s="10">
        <v>8</v>
      </c>
      <c r="AG323" s="11">
        <v>3.99</v>
      </c>
      <c r="AH323" s="11">
        <v>4.2</v>
      </c>
      <c r="AI323" s="11">
        <v>3.97</v>
      </c>
      <c r="AJ323" s="3">
        <f t="shared" ref="AJ323:AJ386" si="30">O323/64</f>
        <v>1161.0625</v>
      </c>
      <c r="AK323" s="3">
        <f t="shared" ref="AK323:AK386" si="31">(_xlfn.BITXOR(R323, R323-1)+1)/2</f>
        <v>128</v>
      </c>
      <c r="AL323" s="10">
        <v>32</v>
      </c>
      <c r="AM323" s="10">
        <v>6</v>
      </c>
      <c r="AN323" s="10">
        <f t="shared" si="27"/>
        <v>2</v>
      </c>
      <c r="AO323" s="10">
        <f t="shared" si="28"/>
        <v>11</v>
      </c>
      <c r="AP323" s="10">
        <f t="shared" si="29"/>
        <v>64</v>
      </c>
    </row>
    <row r="324" spans="1:42" x14ac:dyDescent="0.25">
      <c r="A324" s="12">
        <v>6</v>
      </c>
      <c r="B324" s="11">
        <v>0</v>
      </c>
      <c r="C324" s="11">
        <v>81</v>
      </c>
      <c r="D324" s="11">
        <v>1</v>
      </c>
      <c r="E324" s="11">
        <v>0</v>
      </c>
      <c r="F324" s="11">
        <v>0</v>
      </c>
      <c r="G324" s="11">
        <v>81</v>
      </c>
      <c r="H324" s="11">
        <v>452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160324</v>
      </c>
      <c r="P324" s="11">
        <v>147456</v>
      </c>
      <c r="Q324" s="11">
        <v>0</v>
      </c>
      <c r="R324" s="11">
        <v>192</v>
      </c>
      <c r="S324" s="11">
        <v>192</v>
      </c>
      <c r="T324" s="11">
        <v>1</v>
      </c>
      <c r="U324" s="11">
        <v>16</v>
      </c>
      <c r="V324" s="11">
        <v>16</v>
      </c>
      <c r="W324" s="11">
        <v>1</v>
      </c>
      <c r="X324" s="11">
        <v>81</v>
      </c>
      <c r="Y324" s="13">
        <v>6.640625E-2</v>
      </c>
      <c r="Z324" s="11">
        <v>1006944</v>
      </c>
      <c r="AA324" s="13">
        <v>127.5</v>
      </c>
      <c r="AB324" s="13">
        <v>0.5</v>
      </c>
      <c r="AC324" s="11">
        <v>0</v>
      </c>
      <c r="AD324" s="11">
        <v>0</v>
      </c>
      <c r="AE324" s="11">
        <v>1</v>
      </c>
      <c r="AF324" s="10">
        <v>8</v>
      </c>
      <c r="AG324" s="11">
        <v>3.23</v>
      </c>
      <c r="AH324" s="11">
        <v>3.61</v>
      </c>
      <c r="AI324" s="11">
        <v>4.6500000000000004</v>
      </c>
      <c r="AJ324" s="3">
        <f t="shared" si="30"/>
        <v>2505.0625</v>
      </c>
      <c r="AK324" s="3">
        <f t="shared" si="31"/>
        <v>64</v>
      </c>
      <c r="AL324" s="10">
        <v>32</v>
      </c>
      <c r="AM324" s="10">
        <v>6</v>
      </c>
      <c r="AN324" s="10">
        <f t="shared" si="27"/>
        <v>5</v>
      </c>
      <c r="AO324" s="10">
        <f t="shared" si="28"/>
        <v>24</v>
      </c>
      <c r="AP324" s="10">
        <f t="shared" si="29"/>
        <v>144</v>
      </c>
    </row>
    <row r="325" spans="1:42" x14ac:dyDescent="0.25">
      <c r="A325" s="12">
        <v>6</v>
      </c>
      <c r="B325" s="11">
        <v>0</v>
      </c>
      <c r="C325" s="11">
        <v>81</v>
      </c>
      <c r="D325" s="11">
        <v>1</v>
      </c>
      <c r="E325" s="11">
        <v>0</v>
      </c>
      <c r="F325" s="11">
        <v>0</v>
      </c>
      <c r="G325" s="11">
        <v>81</v>
      </c>
      <c r="H325" s="11">
        <v>452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279108</v>
      </c>
      <c r="P325" s="11">
        <v>262144</v>
      </c>
      <c r="Q325" s="11">
        <v>0</v>
      </c>
      <c r="R325" s="11">
        <v>256</v>
      </c>
      <c r="S325" s="11">
        <v>256</v>
      </c>
      <c r="T325" s="11">
        <v>1</v>
      </c>
      <c r="U325" s="11">
        <v>16</v>
      </c>
      <c r="V325" s="11">
        <v>16</v>
      </c>
      <c r="W325" s="11">
        <v>1</v>
      </c>
      <c r="X325" s="11">
        <v>81</v>
      </c>
      <c r="Y325" s="13">
        <v>6.640625E-2</v>
      </c>
      <c r="Z325" s="11">
        <v>1003906</v>
      </c>
      <c r="AA325" s="13">
        <v>127.5</v>
      </c>
      <c r="AB325" s="13">
        <v>0.5</v>
      </c>
      <c r="AC325" s="11">
        <v>0</v>
      </c>
      <c r="AD325" s="11">
        <v>0</v>
      </c>
      <c r="AE325" s="11">
        <v>1</v>
      </c>
      <c r="AF325" s="10">
        <v>8</v>
      </c>
      <c r="AG325" s="11">
        <v>3.67</v>
      </c>
      <c r="AH325" s="11">
        <v>4.3600000000000003</v>
      </c>
      <c r="AI325" s="11">
        <v>5.77</v>
      </c>
      <c r="AJ325" s="3">
        <f t="shared" si="30"/>
        <v>4361.0625</v>
      </c>
      <c r="AK325" s="3">
        <f t="shared" si="31"/>
        <v>256</v>
      </c>
      <c r="AL325" s="10">
        <v>32</v>
      </c>
      <c r="AM325" s="10">
        <v>6</v>
      </c>
      <c r="AN325" s="10">
        <f t="shared" si="27"/>
        <v>8</v>
      </c>
      <c r="AO325" s="10">
        <f t="shared" si="28"/>
        <v>43</v>
      </c>
      <c r="AP325" s="10">
        <f t="shared" si="29"/>
        <v>256</v>
      </c>
    </row>
    <row r="326" spans="1:42" x14ac:dyDescent="0.25">
      <c r="A326" s="12">
        <v>6</v>
      </c>
      <c r="B326" s="11">
        <v>0</v>
      </c>
      <c r="C326" s="11">
        <v>81</v>
      </c>
      <c r="D326" s="11">
        <v>1</v>
      </c>
      <c r="E326" s="11">
        <v>0</v>
      </c>
      <c r="F326" s="11">
        <v>0</v>
      </c>
      <c r="G326" s="11">
        <v>81</v>
      </c>
      <c r="H326" s="11">
        <v>452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430660</v>
      </c>
      <c r="P326" s="11">
        <v>409600</v>
      </c>
      <c r="Q326" s="11">
        <v>0</v>
      </c>
      <c r="R326" s="11">
        <v>320</v>
      </c>
      <c r="S326" s="11">
        <v>320</v>
      </c>
      <c r="T326" s="11">
        <v>1</v>
      </c>
      <c r="U326" s="11">
        <v>16</v>
      </c>
      <c r="V326" s="11">
        <v>16</v>
      </c>
      <c r="W326" s="11">
        <v>1</v>
      </c>
      <c r="X326" s="11">
        <v>81</v>
      </c>
      <c r="Y326" s="13">
        <v>6.640625E-2</v>
      </c>
      <c r="Z326" s="11">
        <v>10025</v>
      </c>
      <c r="AA326" s="13">
        <v>127.5</v>
      </c>
      <c r="AB326" s="13">
        <v>0.5</v>
      </c>
      <c r="AC326" s="11">
        <v>0</v>
      </c>
      <c r="AD326" s="11">
        <v>0</v>
      </c>
      <c r="AE326" s="11">
        <v>1</v>
      </c>
      <c r="AF326" s="10">
        <v>8</v>
      </c>
      <c r="AG326" s="11">
        <v>4.5</v>
      </c>
      <c r="AH326" s="11">
        <v>5.34</v>
      </c>
      <c r="AI326" s="11">
        <v>6.27</v>
      </c>
      <c r="AJ326" s="3">
        <f t="shared" si="30"/>
        <v>6729.0625</v>
      </c>
      <c r="AK326" s="3">
        <f t="shared" si="31"/>
        <v>64</v>
      </c>
      <c r="AL326" s="10">
        <v>32</v>
      </c>
      <c r="AM326" s="10">
        <v>6</v>
      </c>
      <c r="AN326" s="10">
        <f t="shared" si="27"/>
        <v>13</v>
      </c>
      <c r="AO326" s="10">
        <f t="shared" si="28"/>
        <v>67</v>
      </c>
      <c r="AP326" s="10">
        <f t="shared" si="29"/>
        <v>400</v>
      </c>
    </row>
    <row r="327" spans="1:42" x14ac:dyDescent="0.25">
      <c r="A327" s="12">
        <v>6</v>
      </c>
      <c r="B327" s="11">
        <v>0</v>
      </c>
      <c r="C327" s="11">
        <v>81</v>
      </c>
      <c r="D327" s="11">
        <v>1</v>
      </c>
      <c r="E327" s="11">
        <v>0</v>
      </c>
      <c r="F327" s="11">
        <v>0</v>
      </c>
      <c r="G327" s="11">
        <v>81</v>
      </c>
      <c r="H327" s="11">
        <v>452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614980</v>
      </c>
      <c r="P327" s="11">
        <v>589824</v>
      </c>
      <c r="Q327" s="11">
        <v>0</v>
      </c>
      <c r="R327" s="11">
        <v>384</v>
      </c>
      <c r="S327" s="11">
        <v>384</v>
      </c>
      <c r="T327" s="11">
        <v>1</v>
      </c>
      <c r="U327" s="11">
        <v>16</v>
      </c>
      <c r="V327" s="11">
        <v>16</v>
      </c>
      <c r="W327" s="11">
        <v>1</v>
      </c>
      <c r="X327" s="11">
        <v>81</v>
      </c>
      <c r="Y327" s="13">
        <v>6.640625E-2</v>
      </c>
      <c r="Z327" s="11">
        <v>1001736</v>
      </c>
      <c r="AA327" s="13">
        <v>127.5</v>
      </c>
      <c r="AB327" s="13">
        <v>0.5</v>
      </c>
      <c r="AC327" s="11">
        <v>0</v>
      </c>
      <c r="AD327" s="11">
        <v>0</v>
      </c>
      <c r="AE327" s="11">
        <v>1</v>
      </c>
      <c r="AF327" s="10">
        <v>8</v>
      </c>
      <c r="AG327" s="11">
        <v>3.98</v>
      </c>
      <c r="AH327" s="11">
        <v>4.7</v>
      </c>
      <c r="AI327" s="11">
        <v>7.22</v>
      </c>
      <c r="AJ327" s="3">
        <f t="shared" si="30"/>
        <v>9609.0625</v>
      </c>
      <c r="AK327" s="3">
        <f t="shared" si="31"/>
        <v>128</v>
      </c>
      <c r="AL327" s="10">
        <v>32</v>
      </c>
      <c r="AM327" s="10">
        <v>6</v>
      </c>
      <c r="AN327" s="10">
        <f t="shared" si="27"/>
        <v>18</v>
      </c>
      <c r="AO327" s="10">
        <f t="shared" si="28"/>
        <v>96</v>
      </c>
      <c r="AP327" s="10">
        <f t="shared" si="29"/>
        <v>576</v>
      </c>
    </row>
    <row r="328" spans="1:42" x14ac:dyDescent="0.25">
      <c r="A328" s="12">
        <v>6</v>
      </c>
      <c r="B328" s="11">
        <v>0</v>
      </c>
      <c r="C328" s="11">
        <v>81</v>
      </c>
      <c r="D328" s="11">
        <v>1</v>
      </c>
      <c r="E328" s="11">
        <v>0</v>
      </c>
      <c r="F328" s="11">
        <v>0</v>
      </c>
      <c r="G328" s="11">
        <v>81</v>
      </c>
      <c r="H328" s="11">
        <v>452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832068</v>
      </c>
      <c r="P328" s="11">
        <v>802816</v>
      </c>
      <c r="Q328" s="11">
        <v>0</v>
      </c>
      <c r="R328" s="11">
        <v>448</v>
      </c>
      <c r="S328" s="11">
        <v>448</v>
      </c>
      <c r="T328" s="11">
        <v>1</v>
      </c>
      <c r="U328" s="11">
        <v>16</v>
      </c>
      <c r="V328" s="11">
        <v>16</v>
      </c>
      <c r="W328" s="11">
        <v>1</v>
      </c>
      <c r="X328" s="11">
        <v>81</v>
      </c>
      <c r="Y328" s="13">
        <v>6.640625E-2</v>
      </c>
      <c r="Z328" s="11">
        <v>1001276</v>
      </c>
      <c r="AA328" s="13">
        <v>127.5</v>
      </c>
      <c r="AB328" s="13">
        <v>0.5</v>
      </c>
      <c r="AC328" s="11">
        <v>0</v>
      </c>
      <c r="AD328" s="11">
        <v>0</v>
      </c>
      <c r="AE328" s="11">
        <v>1</v>
      </c>
      <c r="AF328" s="10">
        <v>8</v>
      </c>
      <c r="AG328" s="11">
        <v>4.28</v>
      </c>
      <c r="AH328" s="11">
        <v>5.21</v>
      </c>
      <c r="AI328" s="11">
        <v>8.8000000000000007</v>
      </c>
      <c r="AJ328" s="3">
        <f t="shared" si="30"/>
        <v>13001.0625</v>
      </c>
      <c r="AK328" s="3">
        <f t="shared" si="31"/>
        <v>64</v>
      </c>
      <c r="AL328" s="10">
        <v>32</v>
      </c>
      <c r="AM328" s="10">
        <v>6</v>
      </c>
      <c r="AN328" s="10">
        <f t="shared" ref="AN328:AN391" si="32">CEILING(AP328/AL328,1)</f>
        <v>25</v>
      </c>
      <c r="AO328" s="10">
        <f t="shared" si="28"/>
        <v>131</v>
      </c>
      <c r="AP328" s="10">
        <f t="shared" si="29"/>
        <v>784</v>
      </c>
    </row>
    <row r="329" spans="1:42" x14ac:dyDescent="0.25">
      <c r="A329" s="12">
        <v>6</v>
      </c>
      <c r="B329" s="11">
        <v>0</v>
      </c>
      <c r="C329" s="11">
        <v>81</v>
      </c>
      <c r="D329" s="11">
        <v>1</v>
      </c>
      <c r="E329" s="11">
        <v>0</v>
      </c>
      <c r="F329" s="11">
        <v>0</v>
      </c>
      <c r="G329" s="11">
        <v>81</v>
      </c>
      <c r="H329" s="11">
        <v>452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1081924</v>
      </c>
      <c r="P329" s="11">
        <v>1048576</v>
      </c>
      <c r="Q329" s="11">
        <v>0</v>
      </c>
      <c r="R329" s="11">
        <v>512</v>
      </c>
      <c r="S329" s="11">
        <v>512</v>
      </c>
      <c r="T329" s="11">
        <v>1</v>
      </c>
      <c r="U329" s="11">
        <v>16</v>
      </c>
      <c r="V329" s="11">
        <v>16</v>
      </c>
      <c r="W329" s="11">
        <v>1</v>
      </c>
      <c r="X329" s="11">
        <v>81</v>
      </c>
      <c r="Y329" s="13">
        <v>6.640625E-2</v>
      </c>
      <c r="Z329" s="11">
        <v>1000977</v>
      </c>
      <c r="AA329" s="13">
        <v>127.5</v>
      </c>
      <c r="AB329" s="13">
        <v>0.5</v>
      </c>
      <c r="AC329" s="11">
        <v>0</v>
      </c>
      <c r="AD329" s="11">
        <v>0</v>
      </c>
      <c r="AE329" s="11">
        <v>1</v>
      </c>
      <c r="AF329" s="10">
        <v>8</v>
      </c>
      <c r="AG329" s="11">
        <v>4.75</v>
      </c>
      <c r="AH329" s="11">
        <v>5.81</v>
      </c>
      <c r="AI329" s="11">
        <v>10.7</v>
      </c>
      <c r="AJ329" s="3">
        <f t="shared" si="30"/>
        <v>16905.0625</v>
      </c>
      <c r="AK329" s="3">
        <f t="shared" si="31"/>
        <v>512</v>
      </c>
      <c r="AL329" s="10">
        <v>32</v>
      </c>
      <c r="AM329" s="10">
        <v>6</v>
      </c>
      <c r="AN329" s="10">
        <f t="shared" si="32"/>
        <v>32</v>
      </c>
      <c r="AO329" s="10">
        <f t="shared" si="28"/>
        <v>171</v>
      </c>
      <c r="AP329" s="10">
        <f t="shared" si="29"/>
        <v>1024</v>
      </c>
    </row>
    <row r="330" spans="1:42" x14ac:dyDescent="0.25">
      <c r="A330" s="12">
        <v>6</v>
      </c>
      <c r="B330" s="11">
        <v>0</v>
      </c>
      <c r="C330" s="11">
        <v>81</v>
      </c>
      <c r="D330" s="11">
        <v>1</v>
      </c>
      <c r="E330" s="11">
        <v>0</v>
      </c>
      <c r="F330" s="11">
        <v>0</v>
      </c>
      <c r="G330" s="11">
        <v>81</v>
      </c>
      <c r="H330" s="11">
        <v>452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1364548</v>
      </c>
      <c r="P330" s="11">
        <v>1327104</v>
      </c>
      <c r="Q330" s="11">
        <v>0</v>
      </c>
      <c r="R330" s="11">
        <v>576</v>
      </c>
      <c r="S330" s="11">
        <v>576</v>
      </c>
      <c r="T330" s="11">
        <v>1</v>
      </c>
      <c r="U330" s="11">
        <v>16</v>
      </c>
      <c r="V330" s="11">
        <v>16</v>
      </c>
      <c r="W330" s="11">
        <v>1</v>
      </c>
      <c r="X330" s="11">
        <v>81</v>
      </c>
      <c r="Y330" s="13">
        <v>6.640625E-2</v>
      </c>
      <c r="Z330" s="11">
        <v>1000772</v>
      </c>
      <c r="AA330" s="13">
        <v>127.5</v>
      </c>
      <c r="AB330" s="13">
        <v>0.5</v>
      </c>
      <c r="AC330" s="11">
        <v>0</v>
      </c>
      <c r="AD330" s="11">
        <v>0</v>
      </c>
      <c r="AE330" s="11">
        <v>1</v>
      </c>
      <c r="AF330" s="10">
        <v>8</v>
      </c>
      <c r="AG330" s="11">
        <v>4.2</v>
      </c>
      <c r="AH330" s="11">
        <v>5.34</v>
      </c>
      <c r="AI330" s="11">
        <v>11.2</v>
      </c>
      <c r="AJ330" s="3">
        <f t="shared" si="30"/>
        <v>21321.0625</v>
      </c>
      <c r="AK330" s="3">
        <f t="shared" si="31"/>
        <v>64</v>
      </c>
      <c r="AL330" s="10">
        <v>32</v>
      </c>
      <c r="AM330" s="10">
        <v>6</v>
      </c>
      <c r="AN330" s="10">
        <f t="shared" si="32"/>
        <v>41</v>
      </c>
      <c r="AO330" s="10">
        <f t="shared" si="28"/>
        <v>216</v>
      </c>
      <c r="AP330" s="10">
        <f t="shared" si="29"/>
        <v>1296</v>
      </c>
    </row>
    <row r="331" spans="1:42" x14ac:dyDescent="0.25">
      <c r="A331" s="12">
        <v>6</v>
      </c>
      <c r="B331" s="11">
        <v>0</v>
      </c>
      <c r="C331" s="11">
        <v>81</v>
      </c>
      <c r="D331" s="11">
        <v>1</v>
      </c>
      <c r="E331" s="11">
        <v>0</v>
      </c>
      <c r="F331" s="11">
        <v>0</v>
      </c>
      <c r="G331" s="11">
        <v>81</v>
      </c>
      <c r="H331" s="11">
        <v>452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1679940</v>
      </c>
      <c r="P331" s="11">
        <v>1638400</v>
      </c>
      <c r="Q331" s="11">
        <v>0</v>
      </c>
      <c r="R331" s="11">
        <v>640</v>
      </c>
      <c r="S331" s="11">
        <v>640</v>
      </c>
      <c r="T331" s="11">
        <v>1</v>
      </c>
      <c r="U331" s="11">
        <v>16</v>
      </c>
      <c r="V331" s="11">
        <v>16</v>
      </c>
      <c r="W331" s="11">
        <v>1</v>
      </c>
      <c r="X331" s="11">
        <v>81</v>
      </c>
      <c r="Y331" s="13">
        <v>6.640625E-2</v>
      </c>
      <c r="Z331" s="11">
        <v>1000625</v>
      </c>
      <c r="AA331" s="13">
        <v>127.5</v>
      </c>
      <c r="AB331" s="13">
        <v>0.5</v>
      </c>
      <c r="AC331" s="11">
        <v>0</v>
      </c>
      <c r="AD331" s="11">
        <v>0</v>
      </c>
      <c r="AE331" s="11">
        <v>1</v>
      </c>
      <c r="AF331" s="10">
        <v>8</v>
      </c>
      <c r="AG331" s="11">
        <v>4.38</v>
      </c>
      <c r="AH331" s="11">
        <v>5.51</v>
      </c>
      <c r="AI331" s="11">
        <v>13.12</v>
      </c>
      <c r="AJ331" s="3">
        <f t="shared" si="30"/>
        <v>26249.0625</v>
      </c>
      <c r="AK331" s="3">
        <f t="shared" si="31"/>
        <v>128</v>
      </c>
      <c r="AL331" s="10">
        <v>32</v>
      </c>
      <c r="AM331" s="10">
        <v>6</v>
      </c>
      <c r="AN331" s="10">
        <f t="shared" si="32"/>
        <v>50</v>
      </c>
      <c r="AO331" s="10">
        <f t="shared" si="28"/>
        <v>267</v>
      </c>
      <c r="AP331" s="10">
        <f t="shared" si="29"/>
        <v>1600</v>
      </c>
    </row>
    <row r="332" spans="1:42" x14ac:dyDescent="0.25">
      <c r="A332" s="12">
        <v>6</v>
      </c>
      <c r="B332" s="11">
        <v>0</v>
      </c>
      <c r="C332" s="11">
        <v>81</v>
      </c>
      <c r="D332" s="11">
        <v>1</v>
      </c>
      <c r="E332" s="11">
        <v>0</v>
      </c>
      <c r="F332" s="11">
        <v>0</v>
      </c>
      <c r="G332" s="11">
        <v>81</v>
      </c>
      <c r="H332" s="11">
        <v>452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2028100</v>
      </c>
      <c r="P332" s="11">
        <v>1982464</v>
      </c>
      <c r="Q332" s="11">
        <v>0</v>
      </c>
      <c r="R332" s="11">
        <v>704</v>
      </c>
      <c r="S332" s="11">
        <v>704</v>
      </c>
      <c r="T332" s="11">
        <v>1</v>
      </c>
      <c r="U332" s="11">
        <v>16</v>
      </c>
      <c r="V332" s="11">
        <v>16</v>
      </c>
      <c r="W332" s="11">
        <v>1</v>
      </c>
      <c r="X332" s="11">
        <v>81</v>
      </c>
      <c r="Y332" s="13">
        <v>6.640625E-2</v>
      </c>
      <c r="Z332" s="11">
        <v>1000517</v>
      </c>
      <c r="AA332" s="13">
        <v>127.5</v>
      </c>
      <c r="AB332" s="13">
        <v>0.5</v>
      </c>
      <c r="AC332" s="11">
        <v>0</v>
      </c>
      <c r="AD332" s="11">
        <v>0</v>
      </c>
      <c r="AE332" s="11">
        <v>1</v>
      </c>
      <c r="AF332" s="10">
        <v>8</v>
      </c>
      <c r="AG332" s="11">
        <v>5.45</v>
      </c>
      <c r="AH332" s="11">
        <v>6.95</v>
      </c>
      <c r="AI332" s="11">
        <v>16.3</v>
      </c>
      <c r="AJ332" s="3">
        <f t="shared" si="30"/>
        <v>31689.0625</v>
      </c>
      <c r="AK332" s="3">
        <f t="shared" si="31"/>
        <v>64</v>
      </c>
      <c r="AL332" s="10">
        <v>32</v>
      </c>
      <c r="AM332" s="10">
        <v>6</v>
      </c>
      <c r="AN332" s="10">
        <f t="shared" si="32"/>
        <v>61</v>
      </c>
      <c r="AO332" s="10">
        <f t="shared" si="28"/>
        <v>323</v>
      </c>
      <c r="AP332" s="10">
        <f t="shared" si="29"/>
        <v>1936</v>
      </c>
    </row>
    <row r="333" spans="1:42" x14ac:dyDescent="0.25">
      <c r="A333" s="12">
        <v>6</v>
      </c>
      <c r="B333" s="11">
        <v>0</v>
      </c>
      <c r="C333" s="11">
        <v>81</v>
      </c>
      <c r="D333" s="11">
        <v>1</v>
      </c>
      <c r="E333" s="11">
        <v>0</v>
      </c>
      <c r="F333" s="11">
        <v>0</v>
      </c>
      <c r="G333" s="11">
        <v>81</v>
      </c>
      <c r="H333" s="11">
        <v>452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2409028</v>
      </c>
      <c r="P333" s="11">
        <v>2359296</v>
      </c>
      <c r="Q333" s="11">
        <v>0</v>
      </c>
      <c r="R333" s="11">
        <v>768</v>
      </c>
      <c r="S333" s="11">
        <v>768</v>
      </c>
      <c r="T333" s="11">
        <v>1</v>
      </c>
      <c r="U333" s="11">
        <v>16</v>
      </c>
      <c r="V333" s="11">
        <v>16</v>
      </c>
      <c r="W333" s="11">
        <v>1</v>
      </c>
      <c r="X333" s="11">
        <v>81</v>
      </c>
      <c r="Y333" s="13">
        <v>6.640625E-2</v>
      </c>
      <c r="Z333" s="11">
        <v>1000434</v>
      </c>
      <c r="AA333" s="13">
        <v>127.5</v>
      </c>
      <c r="AB333" s="13">
        <v>0.5</v>
      </c>
      <c r="AC333" s="11">
        <v>0</v>
      </c>
      <c r="AD333" s="11">
        <v>0</v>
      </c>
      <c r="AE333" s="11">
        <v>1</v>
      </c>
      <c r="AF333" s="10">
        <v>8</v>
      </c>
      <c r="AG333" s="11">
        <v>5.41</v>
      </c>
      <c r="AH333" s="11">
        <v>6.85</v>
      </c>
      <c r="AI333" s="11">
        <v>18.149999999999999</v>
      </c>
      <c r="AJ333" s="3">
        <f t="shared" si="30"/>
        <v>37641.0625</v>
      </c>
      <c r="AK333" s="3">
        <f t="shared" si="31"/>
        <v>256</v>
      </c>
      <c r="AL333" s="10">
        <v>32</v>
      </c>
      <c r="AM333" s="10">
        <v>6</v>
      </c>
      <c r="AN333" s="10">
        <f t="shared" si="32"/>
        <v>72</v>
      </c>
      <c r="AO333" s="10">
        <f t="shared" si="28"/>
        <v>384</v>
      </c>
      <c r="AP333" s="10">
        <f t="shared" si="29"/>
        <v>2304</v>
      </c>
    </row>
    <row r="334" spans="1:42" x14ac:dyDescent="0.25">
      <c r="A334" s="12">
        <v>6</v>
      </c>
      <c r="B334" s="11">
        <v>0</v>
      </c>
      <c r="C334" s="11">
        <v>81</v>
      </c>
      <c r="D334" s="11">
        <v>1</v>
      </c>
      <c r="E334" s="11">
        <v>0</v>
      </c>
      <c r="F334" s="11">
        <v>0</v>
      </c>
      <c r="G334" s="11">
        <v>81</v>
      </c>
      <c r="H334" s="11">
        <v>452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2822724</v>
      </c>
      <c r="P334" s="11">
        <v>2768896</v>
      </c>
      <c r="Q334" s="11">
        <v>0</v>
      </c>
      <c r="R334" s="11">
        <v>832</v>
      </c>
      <c r="S334" s="11">
        <v>832</v>
      </c>
      <c r="T334" s="11">
        <v>1</v>
      </c>
      <c r="U334" s="11">
        <v>16</v>
      </c>
      <c r="V334" s="11">
        <v>16</v>
      </c>
      <c r="W334" s="11">
        <v>1</v>
      </c>
      <c r="X334" s="11">
        <v>81</v>
      </c>
      <c r="Y334" s="13">
        <v>6.640625E-2</v>
      </c>
      <c r="Z334" s="11">
        <v>100037</v>
      </c>
      <c r="AA334" s="13">
        <v>127.5</v>
      </c>
      <c r="AB334" s="13">
        <v>0.5</v>
      </c>
      <c r="AC334" s="11">
        <v>0</v>
      </c>
      <c r="AD334" s="11">
        <v>0</v>
      </c>
      <c r="AE334" s="11">
        <v>1</v>
      </c>
      <c r="AF334" s="10">
        <v>8</v>
      </c>
      <c r="AG334" s="11">
        <v>5.51</v>
      </c>
      <c r="AH334" s="11">
        <v>6.95</v>
      </c>
      <c r="AI334" s="11">
        <v>19.989999999999998</v>
      </c>
      <c r="AJ334" s="3">
        <f t="shared" si="30"/>
        <v>44105.0625</v>
      </c>
      <c r="AK334" s="3">
        <f t="shared" si="31"/>
        <v>64</v>
      </c>
      <c r="AL334" s="10">
        <v>32</v>
      </c>
      <c r="AM334" s="10">
        <v>6</v>
      </c>
      <c r="AN334" s="10">
        <f t="shared" si="32"/>
        <v>85</v>
      </c>
      <c r="AO334" s="10">
        <f t="shared" si="28"/>
        <v>451</v>
      </c>
      <c r="AP334" s="10">
        <f t="shared" si="29"/>
        <v>2704</v>
      </c>
    </row>
    <row r="335" spans="1:42" x14ac:dyDescent="0.25">
      <c r="A335" s="12">
        <v>6</v>
      </c>
      <c r="B335" s="11">
        <v>0</v>
      </c>
      <c r="C335" s="11">
        <v>81</v>
      </c>
      <c r="D335" s="11">
        <v>1</v>
      </c>
      <c r="E335" s="11">
        <v>0</v>
      </c>
      <c r="F335" s="11">
        <v>0</v>
      </c>
      <c r="G335" s="11">
        <v>81</v>
      </c>
      <c r="H335" s="11">
        <v>452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3269188</v>
      </c>
      <c r="P335" s="11">
        <v>3211264</v>
      </c>
      <c r="Q335" s="11">
        <v>0</v>
      </c>
      <c r="R335" s="11">
        <v>896</v>
      </c>
      <c r="S335" s="11">
        <v>896</v>
      </c>
      <c r="T335" s="11">
        <v>1</v>
      </c>
      <c r="U335" s="11">
        <v>16</v>
      </c>
      <c r="V335" s="11">
        <v>16</v>
      </c>
      <c r="W335" s="11">
        <v>1</v>
      </c>
      <c r="X335" s="11">
        <v>81</v>
      </c>
      <c r="Y335" s="13">
        <v>6.640625E-2</v>
      </c>
      <c r="Z335" s="11">
        <v>1000319</v>
      </c>
      <c r="AA335" s="13">
        <v>127.5</v>
      </c>
      <c r="AB335" s="13">
        <v>0.5</v>
      </c>
      <c r="AC335" s="11">
        <v>0</v>
      </c>
      <c r="AD335" s="11">
        <v>0</v>
      </c>
      <c r="AE335" s="11">
        <v>1</v>
      </c>
      <c r="AF335" s="10">
        <v>8</v>
      </c>
      <c r="AG335" s="11">
        <v>5.65</v>
      </c>
      <c r="AH335" s="11">
        <v>7.53</v>
      </c>
      <c r="AI335" s="11">
        <v>23.73</v>
      </c>
      <c r="AJ335" s="3">
        <f t="shared" si="30"/>
        <v>51081.0625</v>
      </c>
      <c r="AK335" s="3">
        <f t="shared" si="31"/>
        <v>128</v>
      </c>
      <c r="AL335" s="10">
        <v>32</v>
      </c>
      <c r="AM335" s="10">
        <v>6</v>
      </c>
      <c r="AN335" s="10">
        <f t="shared" si="32"/>
        <v>98</v>
      </c>
      <c r="AO335" s="10">
        <f t="shared" si="28"/>
        <v>523</v>
      </c>
      <c r="AP335" s="10">
        <f t="shared" si="29"/>
        <v>3136</v>
      </c>
    </row>
    <row r="336" spans="1:42" x14ac:dyDescent="0.25">
      <c r="A336" s="12">
        <v>6</v>
      </c>
      <c r="B336" s="11">
        <v>0</v>
      </c>
      <c r="C336" s="11">
        <v>81</v>
      </c>
      <c r="D336" s="11">
        <v>1</v>
      </c>
      <c r="E336" s="11">
        <v>0</v>
      </c>
      <c r="F336" s="11">
        <v>0</v>
      </c>
      <c r="G336" s="11">
        <v>81</v>
      </c>
      <c r="H336" s="11">
        <v>452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3748420</v>
      </c>
      <c r="P336" s="11">
        <v>3686400</v>
      </c>
      <c r="Q336" s="11">
        <v>0</v>
      </c>
      <c r="R336" s="11">
        <v>960</v>
      </c>
      <c r="S336" s="11">
        <v>960</v>
      </c>
      <c r="T336" s="11">
        <v>1</v>
      </c>
      <c r="U336" s="11">
        <v>16</v>
      </c>
      <c r="V336" s="11">
        <v>16</v>
      </c>
      <c r="W336" s="11">
        <v>1</v>
      </c>
      <c r="X336" s="11">
        <v>81</v>
      </c>
      <c r="Y336" s="13">
        <v>6.640625E-2</v>
      </c>
      <c r="Z336" s="11">
        <v>1000278</v>
      </c>
      <c r="AA336" s="13">
        <v>127.5</v>
      </c>
      <c r="AB336" s="13">
        <v>0.5</v>
      </c>
      <c r="AC336" s="11">
        <v>0</v>
      </c>
      <c r="AD336" s="11">
        <v>0</v>
      </c>
      <c r="AE336" s="11">
        <v>1</v>
      </c>
      <c r="AF336" s="10">
        <v>8</v>
      </c>
      <c r="AG336" s="11">
        <v>6.33</v>
      </c>
      <c r="AH336" s="11">
        <v>8.09</v>
      </c>
      <c r="AI336" s="11">
        <v>26.15</v>
      </c>
      <c r="AJ336" s="3">
        <f t="shared" si="30"/>
        <v>58569.0625</v>
      </c>
      <c r="AK336" s="3">
        <f t="shared" si="31"/>
        <v>64</v>
      </c>
      <c r="AL336" s="10">
        <v>32</v>
      </c>
      <c r="AM336" s="10">
        <v>6</v>
      </c>
      <c r="AN336" s="10">
        <f t="shared" si="32"/>
        <v>113</v>
      </c>
      <c r="AO336" s="10">
        <f t="shared" si="28"/>
        <v>600</v>
      </c>
      <c r="AP336" s="10">
        <f t="shared" si="29"/>
        <v>3600</v>
      </c>
    </row>
    <row r="337" spans="1:42" x14ac:dyDescent="0.25">
      <c r="A337" s="12">
        <v>6</v>
      </c>
      <c r="B337" s="11">
        <v>0</v>
      </c>
      <c r="C337" s="11">
        <v>81</v>
      </c>
      <c r="D337" s="11">
        <v>1</v>
      </c>
      <c r="E337" s="11">
        <v>0</v>
      </c>
      <c r="F337" s="11">
        <v>0</v>
      </c>
      <c r="G337" s="11">
        <v>81</v>
      </c>
      <c r="H337" s="11">
        <v>452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4260420</v>
      </c>
      <c r="P337" s="11">
        <v>4194304</v>
      </c>
      <c r="Q337" s="11">
        <v>0</v>
      </c>
      <c r="R337" s="11">
        <v>1024</v>
      </c>
      <c r="S337" s="11">
        <v>1024</v>
      </c>
      <c r="T337" s="11">
        <v>1</v>
      </c>
      <c r="U337" s="11">
        <v>16</v>
      </c>
      <c r="V337" s="11">
        <v>16</v>
      </c>
      <c r="W337" s="11">
        <v>1</v>
      </c>
      <c r="X337" s="11">
        <v>81</v>
      </c>
      <c r="Y337" s="13">
        <v>6.640625E-2</v>
      </c>
      <c r="Z337" s="11">
        <v>1000244</v>
      </c>
      <c r="AA337" s="13">
        <v>127.5</v>
      </c>
      <c r="AB337" s="13">
        <v>0.5</v>
      </c>
      <c r="AC337" s="11">
        <v>0</v>
      </c>
      <c r="AD337" s="11">
        <v>0</v>
      </c>
      <c r="AE337" s="11">
        <v>1</v>
      </c>
      <c r="AF337" s="10">
        <v>8</v>
      </c>
      <c r="AG337" s="11">
        <v>6.35</v>
      </c>
      <c r="AH337" s="11">
        <v>8.6199999999999992</v>
      </c>
      <c r="AI337" s="11">
        <v>30.37</v>
      </c>
      <c r="AJ337" s="3">
        <f t="shared" si="30"/>
        <v>66569.0625</v>
      </c>
      <c r="AK337" s="3">
        <f t="shared" si="31"/>
        <v>1024</v>
      </c>
      <c r="AL337" s="10">
        <v>32</v>
      </c>
      <c r="AM337" s="10">
        <v>6</v>
      </c>
      <c r="AN337" s="10">
        <f t="shared" si="32"/>
        <v>128</v>
      </c>
      <c r="AO337" s="10">
        <f t="shared" si="28"/>
        <v>683</v>
      </c>
      <c r="AP337" s="10">
        <f t="shared" si="29"/>
        <v>4096</v>
      </c>
    </row>
    <row r="338" spans="1:42" x14ac:dyDescent="0.25">
      <c r="A338" s="12">
        <v>6</v>
      </c>
      <c r="B338" s="11">
        <v>0</v>
      </c>
      <c r="C338" s="11">
        <v>81</v>
      </c>
      <c r="D338" s="11">
        <v>1</v>
      </c>
      <c r="E338" s="11">
        <v>0</v>
      </c>
      <c r="F338" s="11">
        <v>0</v>
      </c>
      <c r="G338" s="11">
        <v>81</v>
      </c>
      <c r="H338" s="11">
        <v>452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4805188</v>
      </c>
      <c r="P338" s="11">
        <v>4734976</v>
      </c>
      <c r="Q338" s="11">
        <v>0</v>
      </c>
      <c r="R338" s="11">
        <v>1088</v>
      </c>
      <c r="S338" s="11">
        <v>1088</v>
      </c>
      <c r="T338" s="11">
        <v>1</v>
      </c>
      <c r="U338" s="11">
        <v>16</v>
      </c>
      <c r="V338" s="11">
        <v>16</v>
      </c>
      <c r="W338" s="11">
        <v>1</v>
      </c>
      <c r="X338" s="11">
        <v>81</v>
      </c>
      <c r="Y338" s="13">
        <v>6.640625E-2</v>
      </c>
      <c r="Z338" s="11">
        <v>1000216</v>
      </c>
      <c r="AA338" s="13">
        <v>127.5</v>
      </c>
      <c r="AB338" s="13">
        <v>0.5</v>
      </c>
      <c r="AC338" s="11">
        <v>0</v>
      </c>
      <c r="AD338" s="11">
        <v>0</v>
      </c>
      <c r="AE338" s="11">
        <v>1</v>
      </c>
      <c r="AF338" s="10">
        <v>8</v>
      </c>
      <c r="AG338" s="11">
        <v>6.72</v>
      </c>
      <c r="AH338" s="11">
        <v>9.16</v>
      </c>
      <c r="AI338" s="11">
        <v>33.15</v>
      </c>
      <c r="AJ338" s="3">
        <f t="shared" si="30"/>
        <v>75081.0625</v>
      </c>
      <c r="AK338" s="3">
        <f t="shared" si="31"/>
        <v>64</v>
      </c>
      <c r="AL338" s="10">
        <v>32</v>
      </c>
      <c r="AM338" s="10">
        <v>6</v>
      </c>
      <c r="AN338" s="10">
        <f t="shared" si="32"/>
        <v>145</v>
      </c>
      <c r="AO338" s="10">
        <f t="shared" si="28"/>
        <v>771</v>
      </c>
      <c r="AP338" s="10">
        <f t="shared" si="29"/>
        <v>4624</v>
      </c>
    </row>
    <row r="339" spans="1:42" x14ac:dyDescent="0.25">
      <c r="A339" s="12">
        <v>6</v>
      </c>
      <c r="B339" s="11">
        <v>0</v>
      </c>
      <c r="C339" s="11">
        <v>81</v>
      </c>
      <c r="D339" s="11">
        <v>1</v>
      </c>
      <c r="E339" s="11">
        <v>0</v>
      </c>
      <c r="F339" s="11">
        <v>0</v>
      </c>
      <c r="G339" s="11">
        <v>81</v>
      </c>
      <c r="H339" s="11">
        <v>452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5382724</v>
      </c>
      <c r="P339" s="11">
        <v>5308416</v>
      </c>
      <c r="Q339" s="11">
        <v>0</v>
      </c>
      <c r="R339" s="11">
        <v>1152</v>
      </c>
      <c r="S339" s="11">
        <v>1152</v>
      </c>
      <c r="T339" s="11">
        <v>1</v>
      </c>
      <c r="U339" s="11">
        <v>16</v>
      </c>
      <c r="V339" s="11">
        <v>16</v>
      </c>
      <c r="W339" s="11">
        <v>1</v>
      </c>
      <c r="X339" s="11">
        <v>81</v>
      </c>
      <c r="Y339" s="13">
        <v>6.640625E-2</v>
      </c>
      <c r="Z339" s="11">
        <v>1000193</v>
      </c>
      <c r="AA339" s="13">
        <v>127.5</v>
      </c>
      <c r="AB339" s="13">
        <v>0.5</v>
      </c>
      <c r="AC339" s="11">
        <v>0</v>
      </c>
      <c r="AD339" s="11">
        <v>0</v>
      </c>
      <c r="AE339" s="11">
        <v>1</v>
      </c>
      <c r="AF339" s="10">
        <v>8</v>
      </c>
      <c r="AG339" s="11">
        <v>7.07</v>
      </c>
      <c r="AH339" s="11">
        <v>9.9700000000000006</v>
      </c>
      <c r="AI339" s="11">
        <v>37.18</v>
      </c>
      <c r="AJ339" s="3">
        <f t="shared" si="30"/>
        <v>84105.0625</v>
      </c>
      <c r="AK339" s="3">
        <f t="shared" si="31"/>
        <v>128</v>
      </c>
      <c r="AL339" s="10">
        <v>32</v>
      </c>
      <c r="AM339" s="10">
        <v>6</v>
      </c>
      <c r="AN339" s="10">
        <f t="shared" si="32"/>
        <v>162</v>
      </c>
      <c r="AO339" s="10">
        <f t="shared" si="28"/>
        <v>864</v>
      </c>
      <c r="AP339" s="10">
        <f t="shared" si="29"/>
        <v>5184</v>
      </c>
    </row>
    <row r="340" spans="1:42" x14ac:dyDescent="0.25">
      <c r="A340" s="12">
        <v>6</v>
      </c>
      <c r="B340" s="11">
        <v>0</v>
      </c>
      <c r="C340" s="11">
        <v>81</v>
      </c>
      <c r="D340" s="11">
        <v>1</v>
      </c>
      <c r="E340" s="11">
        <v>0</v>
      </c>
      <c r="F340" s="11">
        <v>0</v>
      </c>
      <c r="G340" s="11">
        <v>81</v>
      </c>
      <c r="H340" s="11">
        <v>452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5993028</v>
      </c>
      <c r="P340" s="11">
        <v>5914624</v>
      </c>
      <c r="Q340" s="11">
        <v>0</v>
      </c>
      <c r="R340" s="11">
        <v>1216</v>
      </c>
      <c r="S340" s="11">
        <v>1216</v>
      </c>
      <c r="T340" s="11">
        <v>1</v>
      </c>
      <c r="U340" s="11">
        <v>16</v>
      </c>
      <c r="V340" s="11">
        <v>16</v>
      </c>
      <c r="W340" s="11">
        <v>1</v>
      </c>
      <c r="X340" s="11">
        <v>81</v>
      </c>
      <c r="Y340" s="13">
        <v>6.640625E-2</v>
      </c>
      <c r="Z340" s="11">
        <v>1000173</v>
      </c>
      <c r="AA340" s="13">
        <v>127.5</v>
      </c>
      <c r="AB340" s="13">
        <v>0.5</v>
      </c>
      <c r="AC340" s="11">
        <v>0</v>
      </c>
      <c r="AD340" s="11">
        <v>0</v>
      </c>
      <c r="AE340" s="11">
        <v>1</v>
      </c>
      <c r="AF340" s="10">
        <v>8</v>
      </c>
      <c r="AG340" s="11">
        <v>7.45</v>
      </c>
      <c r="AH340" s="11">
        <v>10.55</v>
      </c>
      <c r="AI340" s="11">
        <v>41.27</v>
      </c>
      <c r="AJ340" s="3">
        <f t="shared" si="30"/>
        <v>93641.0625</v>
      </c>
      <c r="AK340" s="3">
        <f t="shared" si="31"/>
        <v>64</v>
      </c>
      <c r="AL340" s="10">
        <v>32</v>
      </c>
      <c r="AM340" s="10">
        <v>6</v>
      </c>
      <c r="AN340" s="10">
        <f t="shared" si="32"/>
        <v>181</v>
      </c>
      <c r="AO340" s="10">
        <f t="shared" si="28"/>
        <v>963</v>
      </c>
      <c r="AP340" s="10">
        <f t="shared" si="29"/>
        <v>5776</v>
      </c>
    </row>
    <row r="341" spans="1:42" x14ac:dyDescent="0.25">
      <c r="A341" s="12">
        <v>6</v>
      </c>
      <c r="B341" s="11">
        <v>0</v>
      </c>
      <c r="C341" s="11">
        <v>81</v>
      </c>
      <c r="D341" s="11">
        <v>1</v>
      </c>
      <c r="E341" s="11">
        <v>0</v>
      </c>
      <c r="F341" s="11">
        <v>0</v>
      </c>
      <c r="G341" s="11">
        <v>81</v>
      </c>
      <c r="H341" s="11">
        <v>452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6636100</v>
      </c>
      <c r="P341" s="11">
        <v>6553600</v>
      </c>
      <c r="Q341" s="11">
        <v>0</v>
      </c>
      <c r="R341" s="11">
        <v>1280</v>
      </c>
      <c r="S341" s="11">
        <v>1280</v>
      </c>
      <c r="T341" s="11">
        <v>1</v>
      </c>
      <c r="U341" s="11">
        <v>16</v>
      </c>
      <c r="V341" s="11">
        <v>16</v>
      </c>
      <c r="W341" s="11">
        <v>1</v>
      </c>
      <c r="X341" s="11">
        <v>81</v>
      </c>
      <c r="Y341" s="13">
        <v>6.640625E-2</v>
      </c>
      <c r="Z341" s="11">
        <v>1000156</v>
      </c>
      <c r="AA341" s="13">
        <v>127.5</v>
      </c>
      <c r="AB341" s="13">
        <v>0.5</v>
      </c>
      <c r="AC341" s="11">
        <v>0</v>
      </c>
      <c r="AD341" s="11">
        <v>0</v>
      </c>
      <c r="AE341" s="11">
        <v>1</v>
      </c>
      <c r="AF341" s="10">
        <v>8</v>
      </c>
      <c r="AG341" s="11">
        <v>7.79</v>
      </c>
      <c r="AH341" s="11">
        <v>11.68</v>
      </c>
      <c r="AI341" s="11">
        <v>45.5</v>
      </c>
      <c r="AJ341" s="3">
        <f t="shared" si="30"/>
        <v>103689.0625</v>
      </c>
      <c r="AK341" s="3">
        <f t="shared" si="31"/>
        <v>256</v>
      </c>
      <c r="AL341" s="10">
        <v>32</v>
      </c>
      <c r="AM341" s="10">
        <v>6</v>
      </c>
      <c r="AN341" s="10">
        <f t="shared" si="32"/>
        <v>200</v>
      </c>
      <c r="AO341" s="10">
        <f t="shared" si="28"/>
        <v>1067</v>
      </c>
      <c r="AP341" s="10">
        <f t="shared" si="29"/>
        <v>6400</v>
      </c>
    </row>
    <row r="342" spans="1:42" x14ac:dyDescent="0.25">
      <c r="A342" s="12">
        <v>6</v>
      </c>
      <c r="B342" s="11">
        <v>0</v>
      </c>
      <c r="C342" s="11">
        <v>81</v>
      </c>
      <c r="D342" s="11">
        <v>1</v>
      </c>
      <c r="E342" s="11">
        <v>0</v>
      </c>
      <c r="F342" s="11">
        <v>0</v>
      </c>
      <c r="G342" s="11">
        <v>81</v>
      </c>
      <c r="H342" s="11">
        <v>452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7311940</v>
      </c>
      <c r="P342" s="11">
        <v>7225344</v>
      </c>
      <c r="Q342" s="11">
        <v>0</v>
      </c>
      <c r="R342" s="11">
        <v>1344</v>
      </c>
      <c r="S342" s="11">
        <v>1344</v>
      </c>
      <c r="T342" s="11">
        <v>1</v>
      </c>
      <c r="U342" s="11">
        <v>16</v>
      </c>
      <c r="V342" s="11">
        <v>16</v>
      </c>
      <c r="W342" s="11">
        <v>1</v>
      </c>
      <c r="X342" s="11">
        <v>81</v>
      </c>
      <c r="Y342" s="13">
        <v>6.640625E-2</v>
      </c>
      <c r="Z342" s="11">
        <v>1000142</v>
      </c>
      <c r="AA342" s="13">
        <v>127.5</v>
      </c>
      <c r="AB342" s="13">
        <v>0.5</v>
      </c>
      <c r="AC342" s="11">
        <v>0</v>
      </c>
      <c r="AD342" s="11">
        <v>0</v>
      </c>
      <c r="AE342" s="11">
        <v>1</v>
      </c>
      <c r="AF342" s="10">
        <v>8</v>
      </c>
      <c r="AG342" s="11">
        <v>8.2200000000000006</v>
      </c>
      <c r="AH342" s="11">
        <v>12.13</v>
      </c>
      <c r="AI342" s="11">
        <v>50.29</v>
      </c>
      <c r="AJ342" s="3">
        <f t="shared" si="30"/>
        <v>114249.0625</v>
      </c>
      <c r="AK342" s="3">
        <f t="shared" si="31"/>
        <v>64</v>
      </c>
      <c r="AL342" s="10">
        <v>32</v>
      </c>
      <c r="AM342" s="10">
        <v>6</v>
      </c>
      <c r="AN342" s="10">
        <f t="shared" si="32"/>
        <v>221</v>
      </c>
      <c r="AO342" s="10">
        <f t="shared" si="28"/>
        <v>1176</v>
      </c>
      <c r="AP342" s="10">
        <f t="shared" si="29"/>
        <v>7056</v>
      </c>
    </row>
    <row r="343" spans="1:42" x14ac:dyDescent="0.25">
      <c r="A343" s="12">
        <v>6</v>
      </c>
      <c r="B343" s="11">
        <v>0</v>
      </c>
      <c r="C343" s="11">
        <v>81</v>
      </c>
      <c r="D343" s="11">
        <v>1</v>
      </c>
      <c r="E343" s="11">
        <v>0</v>
      </c>
      <c r="F343" s="11">
        <v>0</v>
      </c>
      <c r="G343" s="11">
        <v>81</v>
      </c>
      <c r="H343" s="11">
        <v>452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8020548</v>
      </c>
      <c r="P343" s="11">
        <v>7929856</v>
      </c>
      <c r="Q343" s="11">
        <v>0</v>
      </c>
      <c r="R343" s="11">
        <v>1408</v>
      </c>
      <c r="S343" s="11">
        <v>1408</v>
      </c>
      <c r="T343" s="11">
        <v>1</v>
      </c>
      <c r="U343" s="11">
        <v>16</v>
      </c>
      <c r="V343" s="11">
        <v>16</v>
      </c>
      <c r="W343" s="11">
        <v>1</v>
      </c>
      <c r="X343" s="11">
        <v>81</v>
      </c>
      <c r="Y343" s="13">
        <v>6.640625E-2</v>
      </c>
      <c r="Z343" s="11">
        <v>1000129</v>
      </c>
      <c r="AA343" s="13">
        <v>127.5</v>
      </c>
      <c r="AB343" s="13">
        <v>0.5</v>
      </c>
      <c r="AC343" s="11">
        <v>0</v>
      </c>
      <c r="AD343" s="11">
        <v>0</v>
      </c>
      <c r="AE343" s="11">
        <v>1</v>
      </c>
      <c r="AF343" s="10">
        <v>8</v>
      </c>
      <c r="AG343" s="11">
        <v>8.91</v>
      </c>
      <c r="AH343" s="11">
        <v>13.15</v>
      </c>
      <c r="AI343" s="11">
        <v>55.7</v>
      </c>
      <c r="AJ343" s="3">
        <f t="shared" si="30"/>
        <v>125321.0625</v>
      </c>
      <c r="AK343" s="3">
        <f t="shared" si="31"/>
        <v>128</v>
      </c>
      <c r="AL343" s="10">
        <v>32</v>
      </c>
      <c r="AM343" s="10">
        <v>6</v>
      </c>
      <c r="AN343" s="10">
        <f t="shared" si="32"/>
        <v>242</v>
      </c>
      <c r="AO343" s="10">
        <f t="shared" si="28"/>
        <v>1291</v>
      </c>
      <c r="AP343" s="10">
        <f t="shared" si="29"/>
        <v>7744</v>
      </c>
    </row>
    <row r="344" spans="1:42" x14ac:dyDescent="0.25">
      <c r="A344" s="12">
        <v>6</v>
      </c>
      <c r="B344" s="11">
        <v>0</v>
      </c>
      <c r="C344" s="11">
        <v>81</v>
      </c>
      <c r="D344" s="11">
        <v>1</v>
      </c>
      <c r="E344" s="11">
        <v>0</v>
      </c>
      <c r="F344" s="11">
        <v>0</v>
      </c>
      <c r="G344" s="11">
        <v>81</v>
      </c>
      <c r="H344" s="11">
        <v>452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8761924</v>
      </c>
      <c r="P344" s="11">
        <v>8667136</v>
      </c>
      <c r="Q344" s="11">
        <v>0</v>
      </c>
      <c r="R344" s="11">
        <v>1472</v>
      </c>
      <c r="S344" s="11">
        <v>1472</v>
      </c>
      <c r="T344" s="11">
        <v>1</v>
      </c>
      <c r="U344" s="11">
        <v>16</v>
      </c>
      <c r="V344" s="11">
        <v>16</v>
      </c>
      <c r="W344" s="11">
        <v>1</v>
      </c>
      <c r="X344" s="11">
        <v>81</v>
      </c>
      <c r="Y344" s="13">
        <v>6.640625E-2</v>
      </c>
      <c r="Z344" s="11">
        <v>1000118</v>
      </c>
      <c r="AA344" s="13">
        <v>127.5</v>
      </c>
      <c r="AB344" s="13">
        <v>0.5</v>
      </c>
      <c r="AC344" s="11">
        <v>0</v>
      </c>
      <c r="AD344" s="11">
        <v>0</v>
      </c>
      <c r="AE344" s="11">
        <v>1</v>
      </c>
      <c r="AF344" s="10">
        <v>8</v>
      </c>
      <c r="AG344" s="11">
        <v>9.34</v>
      </c>
      <c r="AH344" s="11">
        <v>13.96</v>
      </c>
      <c r="AI344" s="11">
        <v>58.81</v>
      </c>
      <c r="AJ344" s="3">
        <f t="shared" si="30"/>
        <v>136905.0625</v>
      </c>
      <c r="AK344" s="3">
        <f t="shared" si="31"/>
        <v>64</v>
      </c>
      <c r="AL344" s="10">
        <v>32</v>
      </c>
      <c r="AM344" s="10">
        <v>6</v>
      </c>
      <c r="AN344" s="10">
        <f t="shared" si="32"/>
        <v>265</v>
      </c>
      <c r="AO344" s="10">
        <f t="shared" si="28"/>
        <v>1411</v>
      </c>
      <c r="AP344" s="10">
        <f t="shared" si="29"/>
        <v>8464</v>
      </c>
    </row>
    <row r="345" spans="1:42" x14ac:dyDescent="0.25">
      <c r="A345" s="12">
        <v>6</v>
      </c>
      <c r="B345" s="11">
        <v>0</v>
      </c>
      <c r="C345" s="11">
        <v>81</v>
      </c>
      <c r="D345" s="11">
        <v>1</v>
      </c>
      <c r="E345" s="11">
        <v>0</v>
      </c>
      <c r="F345" s="11">
        <v>0</v>
      </c>
      <c r="G345" s="11">
        <v>81</v>
      </c>
      <c r="H345" s="11">
        <v>452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9536068</v>
      </c>
      <c r="P345" s="11">
        <v>9437184</v>
      </c>
      <c r="Q345" s="11">
        <v>0</v>
      </c>
      <c r="R345" s="11">
        <v>1536</v>
      </c>
      <c r="S345" s="11">
        <v>1536</v>
      </c>
      <c r="T345" s="11">
        <v>1</v>
      </c>
      <c r="U345" s="11">
        <v>16</v>
      </c>
      <c r="V345" s="11">
        <v>16</v>
      </c>
      <c r="W345" s="11">
        <v>1</v>
      </c>
      <c r="X345" s="11">
        <v>81</v>
      </c>
      <c r="Y345" s="13">
        <v>6.640625E-2</v>
      </c>
      <c r="Z345" s="11">
        <v>1000108</v>
      </c>
      <c r="AA345" s="13">
        <v>127.5</v>
      </c>
      <c r="AB345" s="13">
        <v>0.5</v>
      </c>
      <c r="AC345" s="11">
        <v>0</v>
      </c>
      <c r="AD345" s="11">
        <v>0</v>
      </c>
      <c r="AE345" s="11">
        <v>1</v>
      </c>
      <c r="AF345" s="10">
        <v>8</v>
      </c>
      <c r="AG345" s="11">
        <v>9.44</v>
      </c>
      <c r="AH345" s="11">
        <v>14.47</v>
      </c>
      <c r="AI345" s="11">
        <v>64.42</v>
      </c>
      <c r="AJ345" s="3">
        <f t="shared" si="30"/>
        <v>149001.0625</v>
      </c>
      <c r="AK345" s="3">
        <f t="shared" si="31"/>
        <v>512</v>
      </c>
      <c r="AL345" s="10">
        <v>32</v>
      </c>
      <c r="AM345" s="10">
        <v>6</v>
      </c>
      <c r="AN345" s="10">
        <f t="shared" si="32"/>
        <v>288</v>
      </c>
      <c r="AO345" s="10">
        <f t="shared" si="28"/>
        <v>1536</v>
      </c>
      <c r="AP345" s="10">
        <f t="shared" si="29"/>
        <v>9216</v>
      </c>
    </row>
    <row r="346" spans="1:42" x14ac:dyDescent="0.25">
      <c r="A346" s="12">
        <v>6</v>
      </c>
      <c r="B346" s="11">
        <v>0</v>
      </c>
      <c r="C346" s="11">
        <v>81</v>
      </c>
      <c r="D346" s="11">
        <v>1</v>
      </c>
      <c r="E346" s="11">
        <v>0</v>
      </c>
      <c r="F346" s="11">
        <v>0</v>
      </c>
      <c r="G346" s="11">
        <v>81</v>
      </c>
      <c r="H346" s="11">
        <v>452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10342980</v>
      </c>
      <c r="P346" s="11">
        <v>10240000</v>
      </c>
      <c r="Q346" s="11">
        <v>0</v>
      </c>
      <c r="R346" s="11">
        <v>1600</v>
      </c>
      <c r="S346" s="11">
        <v>1600</v>
      </c>
      <c r="T346" s="11">
        <v>1</v>
      </c>
      <c r="U346" s="11">
        <v>16</v>
      </c>
      <c r="V346" s="11">
        <v>16</v>
      </c>
      <c r="W346" s="11">
        <v>1</v>
      </c>
      <c r="X346" s="11">
        <v>81</v>
      </c>
      <c r="Y346" s="13">
        <v>6.640625E-2</v>
      </c>
      <c r="Z346" s="11">
        <v>10001</v>
      </c>
      <c r="AA346" s="13">
        <v>127.5</v>
      </c>
      <c r="AB346" s="13">
        <v>0.5</v>
      </c>
      <c r="AC346" s="11">
        <v>0</v>
      </c>
      <c r="AD346" s="11">
        <v>0</v>
      </c>
      <c r="AE346" s="11">
        <v>1</v>
      </c>
      <c r="AF346" s="10">
        <v>8</v>
      </c>
      <c r="AG346" s="11">
        <v>10.45</v>
      </c>
      <c r="AH346" s="11">
        <v>15.45</v>
      </c>
      <c r="AI346" s="11">
        <v>69.2</v>
      </c>
      <c r="AJ346" s="3">
        <f t="shared" si="30"/>
        <v>161609.0625</v>
      </c>
      <c r="AK346" s="3">
        <f t="shared" si="31"/>
        <v>64</v>
      </c>
      <c r="AL346" s="10">
        <v>32</v>
      </c>
      <c r="AM346" s="10">
        <v>6</v>
      </c>
      <c r="AN346" s="10">
        <f t="shared" si="32"/>
        <v>313</v>
      </c>
      <c r="AO346" s="10">
        <f t="shared" si="28"/>
        <v>1667</v>
      </c>
      <c r="AP346" s="10">
        <f t="shared" si="29"/>
        <v>10000</v>
      </c>
    </row>
    <row r="347" spans="1:42" x14ac:dyDescent="0.25">
      <c r="A347" s="12">
        <v>6</v>
      </c>
      <c r="B347" s="11">
        <v>0</v>
      </c>
      <c r="C347" s="11">
        <v>81</v>
      </c>
      <c r="D347" s="11">
        <v>1</v>
      </c>
      <c r="E347" s="11">
        <v>0</v>
      </c>
      <c r="F347" s="11">
        <v>0</v>
      </c>
      <c r="G347" s="11">
        <v>81</v>
      </c>
      <c r="H347" s="11">
        <v>452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11182660</v>
      </c>
      <c r="P347" s="11">
        <v>11075584</v>
      </c>
      <c r="Q347" s="11">
        <v>0</v>
      </c>
      <c r="R347" s="11">
        <v>1664</v>
      </c>
      <c r="S347" s="11">
        <v>1664</v>
      </c>
      <c r="T347" s="11">
        <v>1</v>
      </c>
      <c r="U347" s="11">
        <v>16</v>
      </c>
      <c r="V347" s="11">
        <v>16</v>
      </c>
      <c r="W347" s="11">
        <v>1</v>
      </c>
      <c r="X347" s="11">
        <v>81</v>
      </c>
      <c r="Y347" s="13">
        <v>6.640625E-2</v>
      </c>
      <c r="Z347" s="11">
        <v>1000093</v>
      </c>
      <c r="AA347" s="13">
        <v>127.5</v>
      </c>
      <c r="AB347" s="13">
        <v>0.5</v>
      </c>
      <c r="AC347" s="11">
        <v>0</v>
      </c>
      <c r="AD347" s="11">
        <v>0</v>
      </c>
      <c r="AE347" s="11">
        <v>1</v>
      </c>
      <c r="AF347" s="10">
        <v>8</v>
      </c>
      <c r="AG347" s="11">
        <v>10.37</v>
      </c>
      <c r="AH347" s="11">
        <v>16.559999999999999</v>
      </c>
      <c r="AI347" s="11">
        <v>75.69</v>
      </c>
      <c r="AJ347" s="3">
        <f t="shared" si="30"/>
        <v>174729.0625</v>
      </c>
      <c r="AK347" s="3">
        <f t="shared" si="31"/>
        <v>128</v>
      </c>
      <c r="AL347" s="10">
        <v>32</v>
      </c>
      <c r="AM347" s="10">
        <v>6</v>
      </c>
      <c r="AN347" s="10">
        <f t="shared" si="32"/>
        <v>338</v>
      </c>
      <c r="AO347" s="10">
        <f t="shared" si="28"/>
        <v>1803</v>
      </c>
      <c r="AP347" s="10">
        <f t="shared" si="29"/>
        <v>10816</v>
      </c>
    </row>
    <row r="348" spans="1:42" x14ac:dyDescent="0.25">
      <c r="A348" s="12">
        <v>6</v>
      </c>
      <c r="B348" s="11">
        <v>0</v>
      </c>
      <c r="C348" s="11">
        <v>81</v>
      </c>
      <c r="D348" s="11">
        <v>1</v>
      </c>
      <c r="E348" s="11">
        <v>0</v>
      </c>
      <c r="F348" s="11">
        <v>0</v>
      </c>
      <c r="G348" s="11">
        <v>81</v>
      </c>
      <c r="H348" s="11">
        <v>452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12055108</v>
      </c>
      <c r="P348" s="11">
        <v>11943936</v>
      </c>
      <c r="Q348" s="11">
        <v>0</v>
      </c>
      <c r="R348" s="11">
        <v>1728</v>
      </c>
      <c r="S348" s="11">
        <v>1728</v>
      </c>
      <c r="T348" s="11">
        <v>1</v>
      </c>
      <c r="U348" s="11">
        <v>16</v>
      </c>
      <c r="V348" s="11">
        <v>16</v>
      </c>
      <c r="W348" s="11">
        <v>1</v>
      </c>
      <c r="X348" s="11">
        <v>81</v>
      </c>
      <c r="Y348" s="13">
        <v>6.640625E-2</v>
      </c>
      <c r="Z348" s="11">
        <v>1000086</v>
      </c>
      <c r="AA348" s="13">
        <v>127.5</v>
      </c>
      <c r="AB348" s="13">
        <v>0.5</v>
      </c>
      <c r="AC348" s="11">
        <v>0</v>
      </c>
      <c r="AD348" s="11">
        <v>0</v>
      </c>
      <c r="AE348" s="11">
        <v>1</v>
      </c>
      <c r="AF348" s="10">
        <v>8</v>
      </c>
      <c r="AG348" s="11">
        <v>11.42</v>
      </c>
      <c r="AH348" s="11">
        <v>17.239999999999998</v>
      </c>
      <c r="AI348" s="11">
        <v>80.510000000000005</v>
      </c>
      <c r="AJ348" s="3">
        <f t="shared" si="30"/>
        <v>188361.0625</v>
      </c>
      <c r="AK348" s="3">
        <f t="shared" si="31"/>
        <v>64</v>
      </c>
      <c r="AL348" s="10">
        <v>32</v>
      </c>
      <c r="AM348" s="10">
        <v>6</v>
      </c>
      <c r="AN348" s="10">
        <f t="shared" si="32"/>
        <v>365</v>
      </c>
      <c r="AO348" s="10">
        <f t="shared" si="28"/>
        <v>1944</v>
      </c>
      <c r="AP348" s="10">
        <f t="shared" si="29"/>
        <v>11664</v>
      </c>
    </row>
    <row r="349" spans="1:42" x14ac:dyDescent="0.25">
      <c r="A349" s="12">
        <v>6</v>
      </c>
      <c r="B349" s="11">
        <v>0</v>
      </c>
      <c r="C349" s="11">
        <v>81</v>
      </c>
      <c r="D349" s="11">
        <v>1</v>
      </c>
      <c r="E349" s="11">
        <v>0</v>
      </c>
      <c r="F349" s="11">
        <v>0</v>
      </c>
      <c r="G349" s="11">
        <v>81</v>
      </c>
      <c r="H349" s="11">
        <v>452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12960324</v>
      </c>
      <c r="P349" s="11">
        <v>12845056</v>
      </c>
      <c r="Q349" s="11">
        <v>0</v>
      </c>
      <c r="R349" s="11">
        <v>1792</v>
      </c>
      <c r="S349" s="11">
        <v>1792</v>
      </c>
      <c r="T349" s="11">
        <v>1</v>
      </c>
      <c r="U349" s="11">
        <v>16</v>
      </c>
      <c r="V349" s="11">
        <v>16</v>
      </c>
      <c r="W349" s="11">
        <v>1</v>
      </c>
      <c r="X349" s="11">
        <v>81</v>
      </c>
      <c r="Y349" s="13">
        <v>6.640625E-2</v>
      </c>
      <c r="Z349" s="11">
        <v>100008</v>
      </c>
      <c r="AA349" s="13">
        <v>127.5</v>
      </c>
      <c r="AB349" s="13">
        <v>0.5</v>
      </c>
      <c r="AC349" s="11">
        <v>0</v>
      </c>
      <c r="AD349" s="11">
        <v>0</v>
      </c>
      <c r="AE349" s="11">
        <v>1</v>
      </c>
      <c r="AF349" s="10">
        <v>8</v>
      </c>
      <c r="AG349" s="11">
        <v>11.99</v>
      </c>
      <c r="AH349" s="11">
        <v>18.27</v>
      </c>
      <c r="AI349" s="11">
        <v>87.02</v>
      </c>
      <c r="AJ349" s="3">
        <f t="shared" si="30"/>
        <v>202505.0625</v>
      </c>
      <c r="AK349" s="3">
        <f t="shared" si="31"/>
        <v>256</v>
      </c>
      <c r="AL349" s="10">
        <v>32</v>
      </c>
      <c r="AM349" s="10">
        <v>6</v>
      </c>
      <c r="AN349" s="10">
        <f t="shared" si="32"/>
        <v>392</v>
      </c>
      <c r="AO349" s="10">
        <f t="shared" si="28"/>
        <v>2091</v>
      </c>
      <c r="AP349" s="10">
        <f t="shared" si="29"/>
        <v>12544</v>
      </c>
    </row>
    <row r="350" spans="1:42" x14ac:dyDescent="0.25">
      <c r="A350" s="12">
        <v>6</v>
      </c>
      <c r="B350" s="11">
        <v>0</v>
      </c>
      <c r="C350" s="11">
        <v>81</v>
      </c>
      <c r="D350" s="11">
        <v>1</v>
      </c>
      <c r="E350" s="11">
        <v>0</v>
      </c>
      <c r="F350" s="11">
        <v>0</v>
      </c>
      <c r="G350" s="11">
        <v>81</v>
      </c>
      <c r="H350" s="11">
        <v>452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13898308</v>
      </c>
      <c r="P350" s="11">
        <v>13778944</v>
      </c>
      <c r="Q350" s="11">
        <v>0</v>
      </c>
      <c r="R350" s="11">
        <v>1856</v>
      </c>
      <c r="S350" s="11">
        <v>1856</v>
      </c>
      <c r="T350" s="11">
        <v>1</v>
      </c>
      <c r="U350" s="11">
        <v>16</v>
      </c>
      <c r="V350" s="11">
        <v>16</v>
      </c>
      <c r="W350" s="11">
        <v>1</v>
      </c>
      <c r="X350" s="11">
        <v>81</v>
      </c>
      <c r="Y350" s="13">
        <v>6.640625E-2</v>
      </c>
      <c r="Z350" s="11">
        <v>1000074</v>
      </c>
      <c r="AA350" s="13">
        <v>127.5</v>
      </c>
      <c r="AB350" s="13">
        <v>0.5</v>
      </c>
      <c r="AC350" s="11">
        <v>0</v>
      </c>
      <c r="AD350" s="11">
        <v>0</v>
      </c>
      <c r="AE350" s="11">
        <v>1</v>
      </c>
      <c r="AF350" s="10">
        <v>8</v>
      </c>
      <c r="AG350" s="11">
        <v>12.48</v>
      </c>
      <c r="AH350" s="11">
        <v>21.07</v>
      </c>
      <c r="AI350" s="11">
        <v>93.75</v>
      </c>
      <c r="AJ350" s="3">
        <f t="shared" si="30"/>
        <v>217161.0625</v>
      </c>
      <c r="AK350" s="3">
        <f t="shared" si="31"/>
        <v>64</v>
      </c>
      <c r="AL350" s="10">
        <v>32</v>
      </c>
      <c r="AM350" s="10">
        <v>6</v>
      </c>
      <c r="AN350" s="10">
        <f t="shared" si="32"/>
        <v>421</v>
      </c>
      <c r="AO350" s="10">
        <f t="shared" si="28"/>
        <v>2243</v>
      </c>
      <c r="AP350" s="10">
        <f t="shared" si="29"/>
        <v>13456</v>
      </c>
    </row>
    <row r="351" spans="1:42" x14ac:dyDescent="0.25">
      <c r="A351" s="12">
        <v>6</v>
      </c>
      <c r="B351" s="11">
        <v>0</v>
      </c>
      <c r="C351" s="11">
        <v>81</v>
      </c>
      <c r="D351" s="11">
        <v>1</v>
      </c>
      <c r="E351" s="11">
        <v>0</v>
      </c>
      <c r="F351" s="11">
        <v>0</v>
      </c>
      <c r="G351" s="11">
        <v>81</v>
      </c>
      <c r="H351" s="11">
        <v>452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14869060</v>
      </c>
      <c r="P351" s="11">
        <v>14745600</v>
      </c>
      <c r="Q351" s="11">
        <v>0</v>
      </c>
      <c r="R351" s="11">
        <v>1920</v>
      </c>
      <c r="S351" s="11">
        <v>1920</v>
      </c>
      <c r="T351" s="11">
        <v>1</v>
      </c>
      <c r="U351" s="11">
        <v>16</v>
      </c>
      <c r="V351" s="11">
        <v>16</v>
      </c>
      <c r="W351" s="11">
        <v>1</v>
      </c>
      <c r="X351" s="11">
        <v>81</v>
      </c>
      <c r="Y351" s="13">
        <v>6.640625E-2</v>
      </c>
      <c r="Z351" s="11">
        <v>1000069</v>
      </c>
      <c r="AA351" s="13">
        <v>127.5</v>
      </c>
      <c r="AB351" s="13">
        <v>0.5</v>
      </c>
      <c r="AC351" s="11">
        <v>0</v>
      </c>
      <c r="AD351" s="11">
        <v>0</v>
      </c>
      <c r="AE351" s="11">
        <v>1</v>
      </c>
      <c r="AF351" s="10">
        <v>8</v>
      </c>
      <c r="AG351" s="11">
        <v>12.65</v>
      </c>
      <c r="AH351" s="11">
        <v>22.24</v>
      </c>
      <c r="AI351" s="11">
        <v>96.63</v>
      </c>
      <c r="AJ351" s="3">
        <f t="shared" si="30"/>
        <v>232329.0625</v>
      </c>
      <c r="AK351" s="3">
        <f t="shared" si="31"/>
        <v>128</v>
      </c>
      <c r="AL351" s="10">
        <v>32</v>
      </c>
      <c r="AM351" s="10">
        <v>6</v>
      </c>
      <c r="AN351" s="10">
        <f t="shared" si="32"/>
        <v>450</v>
      </c>
      <c r="AO351" s="10">
        <f t="shared" si="28"/>
        <v>2400</v>
      </c>
      <c r="AP351" s="10">
        <f t="shared" si="29"/>
        <v>14400</v>
      </c>
    </row>
    <row r="352" spans="1:42" x14ac:dyDescent="0.25">
      <c r="A352" s="12">
        <v>6</v>
      </c>
      <c r="B352" s="11">
        <v>0</v>
      </c>
      <c r="C352" s="11">
        <v>81</v>
      </c>
      <c r="D352" s="11">
        <v>1</v>
      </c>
      <c r="E352" s="11">
        <v>0</v>
      </c>
      <c r="F352" s="11">
        <v>0</v>
      </c>
      <c r="G352" s="11">
        <v>81</v>
      </c>
      <c r="H352" s="11">
        <v>452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15872580</v>
      </c>
      <c r="P352" s="11">
        <v>15745024</v>
      </c>
      <c r="Q352" s="11">
        <v>0</v>
      </c>
      <c r="R352" s="11">
        <v>1984</v>
      </c>
      <c r="S352" s="11">
        <v>1984</v>
      </c>
      <c r="T352" s="11">
        <v>1</v>
      </c>
      <c r="U352" s="11">
        <v>16</v>
      </c>
      <c r="V352" s="11">
        <v>16</v>
      </c>
      <c r="W352" s="11">
        <v>1</v>
      </c>
      <c r="X352" s="11">
        <v>81</v>
      </c>
      <c r="Y352" s="13">
        <v>6.640625E-2</v>
      </c>
      <c r="Z352" s="11">
        <v>1000065</v>
      </c>
      <c r="AA352" s="13">
        <v>127.5</v>
      </c>
      <c r="AB352" s="13">
        <v>0.5</v>
      </c>
      <c r="AC352" s="11">
        <v>0</v>
      </c>
      <c r="AD352" s="11">
        <v>0</v>
      </c>
      <c r="AE352" s="11">
        <v>1</v>
      </c>
      <c r="AF352" s="10">
        <v>8</v>
      </c>
      <c r="AG352" s="11">
        <v>13.48</v>
      </c>
      <c r="AH352" s="11">
        <v>22.54</v>
      </c>
      <c r="AI352" s="11">
        <v>102.76</v>
      </c>
      <c r="AJ352" s="3">
        <f t="shared" si="30"/>
        <v>248009.0625</v>
      </c>
      <c r="AK352" s="3">
        <f t="shared" si="31"/>
        <v>64</v>
      </c>
      <c r="AL352" s="10">
        <v>32</v>
      </c>
      <c r="AM352" s="10">
        <v>6</v>
      </c>
      <c r="AN352" s="10">
        <f t="shared" si="32"/>
        <v>481</v>
      </c>
      <c r="AO352" s="10">
        <f t="shared" si="28"/>
        <v>2563</v>
      </c>
      <c r="AP352" s="10">
        <f t="shared" si="29"/>
        <v>15376</v>
      </c>
    </row>
    <row r="353" spans="1:42" x14ac:dyDescent="0.25">
      <c r="A353" s="12">
        <v>6</v>
      </c>
      <c r="B353" s="11">
        <v>0</v>
      </c>
      <c r="C353" s="11">
        <v>81</v>
      </c>
      <c r="D353" s="11">
        <v>1</v>
      </c>
      <c r="E353" s="11">
        <v>0</v>
      </c>
      <c r="F353" s="11">
        <v>0</v>
      </c>
      <c r="G353" s="11">
        <v>81</v>
      </c>
      <c r="H353" s="11">
        <v>452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16908868</v>
      </c>
      <c r="P353" s="11">
        <v>16777216</v>
      </c>
      <c r="Q353" s="11">
        <v>0</v>
      </c>
      <c r="R353" s="11">
        <v>2048</v>
      </c>
      <c r="S353" s="11">
        <v>2048</v>
      </c>
      <c r="T353" s="11">
        <v>1</v>
      </c>
      <c r="U353" s="11">
        <v>16</v>
      </c>
      <c r="V353" s="11">
        <v>16</v>
      </c>
      <c r="W353" s="11">
        <v>1</v>
      </c>
      <c r="X353" s="11">
        <v>81</v>
      </c>
      <c r="Y353" s="13">
        <v>6.640625E-2</v>
      </c>
      <c r="Z353" s="11">
        <v>1000061</v>
      </c>
      <c r="AA353" s="13">
        <v>127.5</v>
      </c>
      <c r="AB353" s="13">
        <v>0.5</v>
      </c>
      <c r="AC353" s="11">
        <v>0</v>
      </c>
      <c r="AD353" s="11">
        <v>0</v>
      </c>
      <c r="AE353" s="11">
        <v>1</v>
      </c>
      <c r="AF353" s="10">
        <v>8</v>
      </c>
      <c r="AG353" s="11">
        <v>14.36</v>
      </c>
      <c r="AH353" s="11">
        <v>23.62</v>
      </c>
      <c r="AI353" s="11">
        <v>108.34</v>
      </c>
      <c r="AJ353" s="3">
        <f t="shared" si="30"/>
        <v>264201.0625</v>
      </c>
      <c r="AK353" s="3">
        <f t="shared" si="31"/>
        <v>2048</v>
      </c>
      <c r="AL353" s="10">
        <v>32</v>
      </c>
      <c r="AM353" s="10">
        <v>6</v>
      </c>
      <c r="AN353" s="10">
        <f t="shared" si="32"/>
        <v>512</v>
      </c>
      <c r="AO353" s="10">
        <f t="shared" si="28"/>
        <v>2731</v>
      </c>
      <c r="AP353" s="10">
        <f t="shared" si="29"/>
        <v>16384</v>
      </c>
    </row>
    <row r="354" spans="1:42" x14ac:dyDescent="0.25">
      <c r="A354" s="12">
        <v>6</v>
      </c>
      <c r="B354" s="11">
        <v>0</v>
      </c>
      <c r="C354" s="11">
        <v>121</v>
      </c>
      <c r="D354" s="11">
        <v>1</v>
      </c>
      <c r="E354" s="11">
        <v>0</v>
      </c>
      <c r="F354" s="11">
        <v>0</v>
      </c>
      <c r="G354" s="11">
        <v>121</v>
      </c>
      <c r="H354" s="11">
        <v>662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22388</v>
      </c>
      <c r="P354" s="11">
        <v>16384</v>
      </c>
      <c r="Q354" s="11">
        <v>0</v>
      </c>
      <c r="R354" s="11">
        <v>64</v>
      </c>
      <c r="S354" s="11">
        <v>64</v>
      </c>
      <c r="T354" s="11">
        <v>1</v>
      </c>
      <c r="U354" s="11">
        <v>16</v>
      </c>
      <c r="V354" s="11">
        <v>16</v>
      </c>
      <c r="W354" s="11">
        <v>1</v>
      </c>
      <c r="X354" s="11">
        <v>121</v>
      </c>
      <c r="Y354" s="13">
        <v>6.640625E-2</v>
      </c>
      <c r="Z354" s="11">
        <v>10625</v>
      </c>
      <c r="AA354" s="13">
        <v>127.5</v>
      </c>
      <c r="AB354" s="13">
        <v>0.5</v>
      </c>
      <c r="AC354" s="11">
        <v>0</v>
      </c>
      <c r="AD354" s="11">
        <v>0</v>
      </c>
      <c r="AE354" s="11">
        <v>1</v>
      </c>
      <c r="AF354" s="10">
        <v>10</v>
      </c>
      <c r="AG354" s="11">
        <v>3.26</v>
      </c>
      <c r="AH354" s="11">
        <v>3.63</v>
      </c>
      <c r="AI354" s="11">
        <v>2.89</v>
      </c>
      <c r="AJ354" s="3">
        <f t="shared" si="30"/>
        <v>349.8125</v>
      </c>
      <c r="AK354" s="3">
        <f t="shared" si="31"/>
        <v>64</v>
      </c>
      <c r="AL354" s="10">
        <v>32</v>
      </c>
      <c r="AM354" s="10">
        <v>6</v>
      </c>
      <c r="AN354" s="10">
        <f t="shared" si="32"/>
        <v>1</v>
      </c>
      <c r="AO354" s="10">
        <f t="shared" si="28"/>
        <v>3</v>
      </c>
      <c r="AP354" s="10">
        <f t="shared" si="29"/>
        <v>16</v>
      </c>
    </row>
    <row r="355" spans="1:42" x14ac:dyDescent="0.25">
      <c r="A355" s="12">
        <v>6</v>
      </c>
      <c r="B355" s="11">
        <v>0</v>
      </c>
      <c r="C355" s="11">
        <v>121</v>
      </c>
      <c r="D355" s="11">
        <v>1</v>
      </c>
      <c r="E355" s="11">
        <v>0</v>
      </c>
      <c r="F355" s="11">
        <v>0</v>
      </c>
      <c r="G355" s="11">
        <v>121</v>
      </c>
      <c r="H355" s="11">
        <v>662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76660</v>
      </c>
      <c r="P355" s="11">
        <v>65536</v>
      </c>
      <c r="Q355" s="11">
        <v>0</v>
      </c>
      <c r="R355" s="11">
        <v>128</v>
      </c>
      <c r="S355" s="11">
        <v>128</v>
      </c>
      <c r="T355" s="11">
        <v>1</v>
      </c>
      <c r="U355" s="11">
        <v>16</v>
      </c>
      <c r="V355" s="11">
        <v>16</v>
      </c>
      <c r="W355" s="11">
        <v>1</v>
      </c>
      <c r="X355" s="11">
        <v>121</v>
      </c>
      <c r="Y355" s="13">
        <v>6.640625E-2</v>
      </c>
      <c r="Z355" s="11">
        <v>1015625</v>
      </c>
      <c r="AA355" s="13">
        <v>127.5</v>
      </c>
      <c r="AB355" s="13">
        <v>0.5</v>
      </c>
      <c r="AC355" s="11">
        <v>0</v>
      </c>
      <c r="AD355" s="11">
        <v>0</v>
      </c>
      <c r="AE355" s="11">
        <v>1</v>
      </c>
      <c r="AF355" s="10">
        <v>10</v>
      </c>
      <c r="AG355" s="11">
        <v>3.88</v>
      </c>
      <c r="AH355" s="11">
        <v>4.1900000000000004</v>
      </c>
      <c r="AI355" s="11">
        <v>5.0599999999999996</v>
      </c>
      <c r="AJ355" s="3">
        <f t="shared" si="30"/>
        <v>1197.8125</v>
      </c>
      <c r="AK355" s="3">
        <f t="shared" si="31"/>
        <v>128</v>
      </c>
      <c r="AL355" s="10">
        <v>32</v>
      </c>
      <c r="AM355" s="10">
        <v>6</v>
      </c>
      <c r="AN355" s="10">
        <f t="shared" si="32"/>
        <v>2</v>
      </c>
      <c r="AO355" s="10">
        <f t="shared" si="28"/>
        <v>11</v>
      </c>
      <c r="AP355" s="10">
        <f t="shared" si="29"/>
        <v>64</v>
      </c>
    </row>
    <row r="356" spans="1:42" x14ac:dyDescent="0.25">
      <c r="A356" s="12">
        <v>6</v>
      </c>
      <c r="B356" s="11">
        <v>0</v>
      </c>
      <c r="C356" s="11">
        <v>121</v>
      </c>
      <c r="D356" s="11">
        <v>1</v>
      </c>
      <c r="E356" s="11">
        <v>0</v>
      </c>
      <c r="F356" s="11">
        <v>0</v>
      </c>
      <c r="G356" s="11">
        <v>121</v>
      </c>
      <c r="H356" s="11">
        <v>662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163700</v>
      </c>
      <c r="P356" s="11">
        <v>147456</v>
      </c>
      <c r="Q356" s="11">
        <v>0</v>
      </c>
      <c r="R356" s="11">
        <v>192</v>
      </c>
      <c r="S356" s="11">
        <v>192</v>
      </c>
      <c r="T356" s="11">
        <v>1</v>
      </c>
      <c r="U356" s="11">
        <v>16</v>
      </c>
      <c r="V356" s="11">
        <v>16</v>
      </c>
      <c r="W356" s="11">
        <v>1</v>
      </c>
      <c r="X356" s="11">
        <v>121</v>
      </c>
      <c r="Y356" s="13">
        <v>6.640625E-2</v>
      </c>
      <c r="Z356" s="11">
        <v>1006944</v>
      </c>
      <c r="AA356" s="13">
        <v>127.5</v>
      </c>
      <c r="AB356" s="13">
        <v>0.5</v>
      </c>
      <c r="AC356" s="11">
        <v>0</v>
      </c>
      <c r="AD356" s="11">
        <v>0</v>
      </c>
      <c r="AE356" s="11">
        <v>1</v>
      </c>
      <c r="AF356" s="10">
        <v>10</v>
      </c>
      <c r="AG356" s="11">
        <v>3.27</v>
      </c>
      <c r="AH356" s="11">
        <v>4.03</v>
      </c>
      <c r="AI356" s="11">
        <v>5.31</v>
      </c>
      <c r="AJ356" s="3">
        <f t="shared" si="30"/>
        <v>2557.8125</v>
      </c>
      <c r="AK356" s="3">
        <f t="shared" si="31"/>
        <v>64</v>
      </c>
      <c r="AL356" s="10">
        <v>32</v>
      </c>
      <c r="AM356" s="10">
        <v>6</v>
      </c>
      <c r="AN356" s="10">
        <f t="shared" si="32"/>
        <v>5</v>
      </c>
      <c r="AO356" s="10">
        <f t="shared" si="28"/>
        <v>24</v>
      </c>
      <c r="AP356" s="10">
        <f t="shared" si="29"/>
        <v>144</v>
      </c>
    </row>
    <row r="357" spans="1:42" x14ac:dyDescent="0.25">
      <c r="A357" s="12">
        <v>6</v>
      </c>
      <c r="B357" s="11">
        <v>0</v>
      </c>
      <c r="C357" s="11">
        <v>121</v>
      </c>
      <c r="D357" s="11">
        <v>1</v>
      </c>
      <c r="E357" s="11">
        <v>0</v>
      </c>
      <c r="F357" s="11">
        <v>0</v>
      </c>
      <c r="G357" s="11">
        <v>121</v>
      </c>
      <c r="H357" s="11">
        <v>662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283508</v>
      </c>
      <c r="P357" s="11">
        <v>262144</v>
      </c>
      <c r="Q357" s="11">
        <v>0</v>
      </c>
      <c r="R357" s="11">
        <v>256</v>
      </c>
      <c r="S357" s="11">
        <v>256</v>
      </c>
      <c r="T357" s="11">
        <v>1</v>
      </c>
      <c r="U357" s="11">
        <v>16</v>
      </c>
      <c r="V357" s="11">
        <v>16</v>
      </c>
      <c r="W357" s="11">
        <v>1</v>
      </c>
      <c r="X357" s="11">
        <v>121</v>
      </c>
      <c r="Y357" s="13">
        <v>6.640625E-2</v>
      </c>
      <c r="Z357" s="11">
        <v>1003906</v>
      </c>
      <c r="AA357" s="13">
        <v>127.5</v>
      </c>
      <c r="AB357" s="13">
        <v>0.5</v>
      </c>
      <c r="AC357" s="11">
        <v>0</v>
      </c>
      <c r="AD357" s="11">
        <v>0</v>
      </c>
      <c r="AE357" s="11">
        <v>1</v>
      </c>
      <c r="AF357" s="10">
        <v>10</v>
      </c>
      <c r="AG357" s="11">
        <v>3.35</v>
      </c>
      <c r="AH357" s="11">
        <v>4.25</v>
      </c>
      <c r="AI357" s="11">
        <v>6.3</v>
      </c>
      <c r="AJ357" s="3">
        <f t="shared" si="30"/>
        <v>4429.8125</v>
      </c>
      <c r="AK357" s="3">
        <f t="shared" si="31"/>
        <v>256</v>
      </c>
      <c r="AL357" s="10">
        <v>32</v>
      </c>
      <c r="AM357" s="10">
        <v>6</v>
      </c>
      <c r="AN357" s="10">
        <f t="shared" si="32"/>
        <v>8</v>
      </c>
      <c r="AO357" s="10">
        <f t="shared" si="28"/>
        <v>43</v>
      </c>
      <c r="AP357" s="10">
        <f t="shared" si="29"/>
        <v>256</v>
      </c>
    </row>
    <row r="358" spans="1:42" x14ac:dyDescent="0.25">
      <c r="A358" s="12">
        <v>6</v>
      </c>
      <c r="B358" s="11">
        <v>0</v>
      </c>
      <c r="C358" s="11">
        <v>121</v>
      </c>
      <c r="D358" s="11">
        <v>1</v>
      </c>
      <c r="E358" s="11">
        <v>0</v>
      </c>
      <c r="F358" s="11">
        <v>0</v>
      </c>
      <c r="G358" s="11">
        <v>121</v>
      </c>
      <c r="H358" s="11">
        <v>662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436084</v>
      </c>
      <c r="P358" s="11">
        <v>409600</v>
      </c>
      <c r="Q358" s="11">
        <v>0</v>
      </c>
      <c r="R358" s="11">
        <v>320</v>
      </c>
      <c r="S358" s="11">
        <v>320</v>
      </c>
      <c r="T358" s="11">
        <v>1</v>
      </c>
      <c r="U358" s="11">
        <v>16</v>
      </c>
      <c r="V358" s="11">
        <v>16</v>
      </c>
      <c r="W358" s="11">
        <v>1</v>
      </c>
      <c r="X358" s="11">
        <v>121</v>
      </c>
      <c r="Y358" s="13">
        <v>6.640625E-2</v>
      </c>
      <c r="Z358" s="11">
        <v>10025</v>
      </c>
      <c r="AA358" s="13">
        <v>127.5</v>
      </c>
      <c r="AB358" s="13">
        <v>0.5</v>
      </c>
      <c r="AC358" s="11">
        <v>0</v>
      </c>
      <c r="AD358" s="11">
        <v>0</v>
      </c>
      <c r="AE358" s="11">
        <v>1</v>
      </c>
      <c r="AF358" s="10">
        <v>10</v>
      </c>
      <c r="AG358" s="11">
        <v>4.1500000000000004</v>
      </c>
      <c r="AH358" s="11">
        <v>5.18</v>
      </c>
      <c r="AI358" s="11">
        <v>8.4600000000000009</v>
      </c>
      <c r="AJ358" s="3">
        <f t="shared" si="30"/>
        <v>6813.8125</v>
      </c>
      <c r="AK358" s="3">
        <f t="shared" si="31"/>
        <v>64</v>
      </c>
      <c r="AL358" s="10">
        <v>32</v>
      </c>
      <c r="AM358" s="10">
        <v>6</v>
      </c>
      <c r="AN358" s="10">
        <f t="shared" si="32"/>
        <v>13</v>
      </c>
      <c r="AO358" s="10">
        <f t="shared" si="28"/>
        <v>67</v>
      </c>
      <c r="AP358" s="10">
        <f t="shared" si="29"/>
        <v>400</v>
      </c>
    </row>
    <row r="359" spans="1:42" x14ac:dyDescent="0.25">
      <c r="A359" s="12">
        <v>6</v>
      </c>
      <c r="B359" s="11">
        <v>0</v>
      </c>
      <c r="C359" s="11">
        <v>121</v>
      </c>
      <c r="D359" s="11">
        <v>1</v>
      </c>
      <c r="E359" s="11">
        <v>0</v>
      </c>
      <c r="F359" s="11">
        <v>0</v>
      </c>
      <c r="G359" s="11">
        <v>121</v>
      </c>
      <c r="H359" s="11">
        <v>662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621428</v>
      </c>
      <c r="P359" s="11">
        <v>589824</v>
      </c>
      <c r="Q359" s="11">
        <v>0</v>
      </c>
      <c r="R359" s="11">
        <v>384</v>
      </c>
      <c r="S359" s="11">
        <v>384</v>
      </c>
      <c r="T359" s="11">
        <v>1</v>
      </c>
      <c r="U359" s="11">
        <v>16</v>
      </c>
      <c r="V359" s="11">
        <v>16</v>
      </c>
      <c r="W359" s="11">
        <v>1</v>
      </c>
      <c r="X359" s="11">
        <v>121</v>
      </c>
      <c r="Y359" s="13">
        <v>6.640625E-2</v>
      </c>
      <c r="Z359" s="11">
        <v>1001736</v>
      </c>
      <c r="AA359" s="13">
        <v>127.5</v>
      </c>
      <c r="AB359" s="13">
        <v>0.5</v>
      </c>
      <c r="AC359" s="11">
        <v>0</v>
      </c>
      <c r="AD359" s="11">
        <v>0</v>
      </c>
      <c r="AE359" s="11">
        <v>1</v>
      </c>
      <c r="AF359" s="10">
        <v>10</v>
      </c>
      <c r="AG359" s="11">
        <v>3.66</v>
      </c>
      <c r="AH359" s="11">
        <v>4.8499999999999996</v>
      </c>
      <c r="AI359" s="11">
        <v>9.7799999999999994</v>
      </c>
      <c r="AJ359" s="3">
        <f t="shared" si="30"/>
        <v>9709.8125</v>
      </c>
      <c r="AK359" s="3">
        <f t="shared" si="31"/>
        <v>128</v>
      </c>
      <c r="AL359" s="10">
        <v>32</v>
      </c>
      <c r="AM359" s="10">
        <v>6</v>
      </c>
      <c r="AN359" s="10">
        <f t="shared" si="32"/>
        <v>18</v>
      </c>
      <c r="AO359" s="10">
        <f t="shared" si="28"/>
        <v>96</v>
      </c>
      <c r="AP359" s="10">
        <f t="shared" si="29"/>
        <v>576</v>
      </c>
    </row>
    <row r="360" spans="1:42" x14ac:dyDescent="0.25">
      <c r="A360" s="12">
        <v>6</v>
      </c>
      <c r="B360" s="11">
        <v>0</v>
      </c>
      <c r="C360" s="11">
        <v>121</v>
      </c>
      <c r="D360" s="11">
        <v>1</v>
      </c>
      <c r="E360" s="11">
        <v>0</v>
      </c>
      <c r="F360" s="11">
        <v>0</v>
      </c>
      <c r="G360" s="11">
        <v>121</v>
      </c>
      <c r="H360" s="11">
        <v>662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839540</v>
      </c>
      <c r="P360" s="11">
        <v>802816</v>
      </c>
      <c r="Q360" s="11">
        <v>0</v>
      </c>
      <c r="R360" s="11">
        <v>448</v>
      </c>
      <c r="S360" s="11">
        <v>448</v>
      </c>
      <c r="T360" s="11">
        <v>1</v>
      </c>
      <c r="U360" s="11">
        <v>16</v>
      </c>
      <c r="V360" s="11">
        <v>16</v>
      </c>
      <c r="W360" s="11">
        <v>1</v>
      </c>
      <c r="X360" s="11">
        <v>121</v>
      </c>
      <c r="Y360" s="13">
        <v>6.640625E-2</v>
      </c>
      <c r="Z360" s="11">
        <v>1001276</v>
      </c>
      <c r="AA360" s="13">
        <v>127.5</v>
      </c>
      <c r="AB360" s="13">
        <v>0.5</v>
      </c>
      <c r="AC360" s="11">
        <v>0</v>
      </c>
      <c r="AD360" s="11">
        <v>0</v>
      </c>
      <c r="AE360" s="11">
        <v>1</v>
      </c>
      <c r="AF360" s="10">
        <v>10</v>
      </c>
      <c r="AG360" s="11">
        <v>4.03</v>
      </c>
      <c r="AH360" s="11">
        <v>5.54</v>
      </c>
      <c r="AI360" s="11">
        <v>12.12</v>
      </c>
      <c r="AJ360" s="3">
        <f t="shared" si="30"/>
        <v>13117.8125</v>
      </c>
      <c r="AK360" s="3">
        <f t="shared" si="31"/>
        <v>64</v>
      </c>
      <c r="AL360" s="10">
        <v>32</v>
      </c>
      <c r="AM360" s="10">
        <v>6</v>
      </c>
      <c r="AN360" s="10">
        <f t="shared" si="32"/>
        <v>25</v>
      </c>
      <c r="AO360" s="10">
        <f t="shared" si="28"/>
        <v>131</v>
      </c>
      <c r="AP360" s="10">
        <f t="shared" si="29"/>
        <v>784</v>
      </c>
    </row>
    <row r="361" spans="1:42" x14ac:dyDescent="0.25">
      <c r="A361" s="12">
        <v>6</v>
      </c>
      <c r="B361" s="11">
        <v>0</v>
      </c>
      <c r="C361" s="11">
        <v>121</v>
      </c>
      <c r="D361" s="11">
        <v>1</v>
      </c>
      <c r="E361" s="11">
        <v>0</v>
      </c>
      <c r="F361" s="11">
        <v>0</v>
      </c>
      <c r="G361" s="11">
        <v>121</v>
      </c>
      <c r="H361" s="11">
        <v>662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1090420</v>
      </c>
      <c r="P361" s="11">
        <v>1048576</v>
      </c>
      <c r="Q361" s="11">
        <v>0</v>
      </c>
      <c r="R361" s="11">
        <v>512</v>
      </c>
      <c r="S361" s="11">
        <v>512</v>
      </c>
      <c r="T361" s="11">
        <v>1</v>
      </c>
      <c r="U361" s="11">
        <v>16</v>
      </c>
      <c r="V361" s="11">
        <v>16</v>
      </c>
      <c r="W361" s="11">
        <v>1</v>
      </c>
      <c r="X361" s="11">
        <v>121</v>
      </c>
      <c r="Y361" s="13">
        <v>6.640625E-2</v>
      </c>
      <c r="Z361" s="11">
        <v>1000977</v>
      </c>
      <c r="AA361" s="13">
        <v>127.5</v>
      </c>
      <c r="AB361" s="13">
        <v>0.5</v>
      </c>
      <c r="AC361" s="11">
        <v>0</v>
      </c>
      <c r="AD361" s="11">
        <v>0</v>
      </c>
      <c r="AE361" s="11">
        <v>1</v>
      </c>
      <c r="AF361" s="10">
        <v>10</v>
      </c>
      <c r="AG361" s="11">
        <v>4.08</v>
      </c>
      <c r="AH361" s="11">
        <v>5.51</v>
      </c>
      <c r="AI361" s="11">
        <v>14.44</v>
      </c>
      <c r="AJ361" s="3">
        <f t="shared" si="30"/>
        <v>17037.8125</v>
      </c>
      <c r="AK361" s="3">
        <f t="shared" si="31"/>
        <v>512</v>
      </c>
      <c r="AL361" s="10">
        <v>32</v>
      </c>
      <c r="AM361" s="10">
        <v>6</v>
      </c>
      <c r="AN361" s="10">
        <f t="shared" si="32"/>
        <v>32</v>
      </c>
      <c r="AO361" s="10">
        <f t="shared" si="28"/>
        <v>171</v>
      </c>
      <c r="AP361" s="10">
        <f t="shared" si="29"/>
        <v>1024</v>
      </c>
    </row>
    <row r="362" spans="1:42" x14ac:dyDescent="0.25">
      <c r="A362" s="12">
        <v>6</v>
      </c>
      <c r="B362" s="11">
        <v>0</v>
      </c>
      <c r="C362" s="11">
        <v>121</v>
      </c>
      <c r="D362" s="11">
        <v>1</v>
      </c>
      <c r="E362" s="11">
        <v>0</v>
      </c>
      <c r="F362" s="11">
        <v>0</v>
      </c>
      <c r="G362" s="11">
        <v>121</v>
      </c>
      <c r="H362" s="11">
        <v>662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1374068</v>
      </c>
      <c r="P362" s="11">
        <v>1327104</v>
      </c>
      <c r="Q362" s="11">
        <v>0</v>
      </c>
      <c r="R362" s="11">
        <v>576</v>
      </c>
      <c r="S362" s="11">
        <v>576</v>
      </c>
      <c r="T362" s="11">
        <v>1</v>
      </c>
      <c r="U362" s="11">
        <v>16</v>
      </c>
      <c r="V362" s="11">
        <v>16</v>
      </c>
      <c r="W362" s="11">
        <v>1</v>
      </c>
      <c r="X362" s="11">
        <v>121</v>
      </c>
      <c r="Y362" s="13">
        <v>6.640625E-2</v>
      </c>
      <c r="Z362" s="11">
        <v>1000772</v>
      </c>
      <c r="AA362" s="13">
        <v>127.5</v>
      </c>
      <c r="AB362" s="13">
        <v>0.5</v>
      </c>
      <c r="AC362" s="11">
        <v>0</v>
      </c>
      <c r="AD362" s="11">
        <v>0</v>
      </c>
      <c r="AE362" s="11">
        <v>1</v>
      </c>
      <c r="AF362" s="10">
        <v>10</v>
      </c>
      <c r="AG362" s="11">
        <v>4.8499999999999996</v>
      </c>
      <c r="AH362" s="11">
        <v>6.44</v>
      </c>
      <c r="AI362" s="11">
        <v>18.11</v>
      </c>
      <c r="AJ362" s="3">
        <f t="shared" si="30"/>
        <v>21469.8125</v>
      </c>
      <c r="AK362" s="3">
        <f t="shared" si="31"/>
        <v>64</v>
      </c>
      <c r="AL362" s="10">
        <v>32</v>
      </c>
      <c r="AM362" s="10">
        <v>6</v>
      </c>
      <c r="AN362" s="10">
        <f t="shared" si="32"/>
        <v>41</v>
      </c>
      <c r="AO362" s="10">
        <f t="shared" si="28"/>
        <v>216</v>
      </c>
      <c r="AP362" s="10">
        <f t="shared" si="29"/>
        <v>1296</v>
      </c>
    </row>
    <row r="363" spans="1:42" x14ac:dyDescent="0.25">
      <c r="A363" s="12">
        <v>6</v>
      </c>
      <c r="B363" s="11">
        <v>0</v>
      </c>
      <c r="C363" s="11">
        <v>121</v>
      </c>
      <c r="D363" s="11">
        <v>1</v>
      </c>
      <c r="E363" s="11">
        <v>0</v>
      </c>
      <c r="F363" s="11">
        <v>0</v>
      </c>
      <c r="G363" s="11">
        <v>121</v>
      </c>
      <c r="H363" s="11">
        <v>662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1690484</v>
      </c>
      <c r="P363" s="11">
        <v>1638400</v>
      </c>
      <c r="Q363" s="11">
        <v>0</v>
      </c>
      <c r="R363" s="11">
        <v>640</v>
      </c>
      <c r="S363" s="11">
        <v>640</v>
      </c>
      <c r="T363" s="11">
        <v>1</v>
      </c>
      <c r="U363" s="11">
        <v>16</v>
      </c>
      <c r="V363" s="11">
        <v>16</v>
      </c>
      <c r="W363" s="11">
        <v>1</v>
      </c>
      <c r="X363" s="11">
        <v>121</v>
      </c>
      <c r="Y363" s="13">
        <v>6.640625E-2</v>
      </c>
      <c r="Z363" s="11">
        <v>1000625</v>
      </c>
      <c r="AA363" s="13">
        <v>127.5</v>
      </c>
      <c r="AB363" s="13">
        <v>0.5</v>
      </c>
      <c r="AC363" s="11">
        <v>0</v>
      </c>
      <c r="AD363" s="11">
        <v>0</v>
      </c>
      <c r="AE363" s="11">
        <v>1</v>
      </c>
      <c r="AF363" s="10">
        <v>10</v>
      </c>
      <c r="AG363" s="11">
        <v>4.28</v>
      </c>
      <c r="AH363" s="11">
        <v>6.29</v>
      </c>
      <c r="AI363" s="11">
        <v>20.77</v>
      </c>
      <c r="AJ363" s="3">
        <f t="shared" si="30"/>
        <v>26413.8125</v>
      </c>
      <c r="AK363" s="3">
        <f t="shared" si="31"/>
        <v>128</v>
      </c>
      <c r="AL363" s="10">
        <v>32</v>
      </c>
      <c r="AM363" s="10">
        <v>6</v>
      </c>
      <c r="AN363" s="10">
        <f t="shared" si="32"/>
        <v>50</v>
      </c>
      <c r="AO363" s="10">
        <f t="shared" si="28"/>
        <v>267</v>
      </c>
      <c r="AP363" s="10">
        <f t="shared" si="29"/>
        <v>1600</v>
      </c>
    </row>
    <row r="364" spans="1:42" x14ac:dyDescent="0.25">
      <c r="A364" s="12">
        <v>6</v>
      </c>
      <c r="B364" s="11">
        <v>0</v>
      </c>
      <c r="C364" s="11">
        <v>121</v>
      </c>
      <c r="D364" s="11">
        <v>1</v>
      </c>
      <c r="E364" s="11">
        <v>0</v>
      </c>
      <c r="F364" s="11">
        <v>0</v>
      </c>
      <c r="G364" s="11">
        <v>121</v>
      </c>
      <c r="H364" s="11">
        <v>662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2039668</v>
      </c>
      <c r="P364" s="11">
        <v>1982464</v>
      </c>
      <c r="Q364" s="11">
        <v>0</v>
      </c>
      <c r="R364" s="11">
        <v>704</v>
      </c>
      <c r="S364" s="11">
        <v>704</v>
      </c>
      <c r="T364" s="11">
        <v>1</v>
      </c>
      <c r="U364" s="11">
        <v>16</v>
      </c>
      <c r="V364" s="11">
        <v>16</v>
      </c>
      <c r="W364" s="11">
        <v>1</v>
      </c>
      <c r="X364" s="11">
        <v>121</v>
      </c>
      <c r="Y364" s="13">
        <v>6.640625E-2</v>
      </c>
      <c r="Z364" s="11">
        <v>1000517</v>
      </c>
      <c r="AA364" s="13">
        <v>127.5</v>
      </c>
      <c r="AB364" s="13">
        <v>0.5</v>
      </c>
      <c r="AC364" s="11">
        <v>0</v>
      </c>
      <c r="AD364" s="11">
        <v>0</v>
      </c>
      <c r="AE364" s="11">
        <v>1</v>
      </c>
      <c r="AF364" s="10">
        <v>10</v>
      </c>
      <c r="AG364" s="11">
        <v>4.72</v>
      </c>
      <c r="AH364" s="11">
        <v>7.48</v>
      </c>
      <c r="AI364" s="11">
        <v>24.81</v>
      </c>
      <c r="AJ364" s="3">
        <f t="shared" si="30"/>
        <v>31869.8125</v>
      </c>
      <c r="AK364" s="3">
        <f t="shared" si="31"/>
        <v>64</v>
      </c>
      <c r="AL364" s="10">
        <v>32</v>
      </c>
      <c r="AM364" s="10">
        <v>6</v>
      </c>
      <c r="AN364" s="10">
        <f t="shared" si="32"/>
        <v>61</v>
      </c>
      <c r="AO364" s="10">
        <f t="shared" si="28"/>
        <v>323</v>
      </c>
      <c r="AP364" s="10">
        <f t="shared" si="29"/>
        <v>1936</v>
      </c>
    </row>
    <row r="365" spans="1:42" x14ac:dyDescent="0.25">
      <c r="A365" s="12">
        <v>6</v>
      </c>
      <c r="B365" s="11">
        <v>0</v>
      </c>
      <c r="C365" s="11">
        <v>121</v>
      </c>
      <c r="D365" s="11">
        <v>1</v>
      </c>
      <c r="E365" s="11">
        <v>0</v>
      </c>
      <c r="F365" s="11">
        <v>0</v>
      </c>
      <c r="G365" s="11">
        <v>121</v>
      </c>
      <c r="H365" s="11">
        <v>662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2421620</v>
      </c>
      <c r="P365" s="11">
        <v>2359296</v>
      </c>
      <c r="Q365" s="11">
        <v>0</v>
      </c>
      <c r="R365" s="11">
        <v>768</v>
      </c>
      <c r="S365" s="11">
        <v>768</v>
      </c>
      <c r="T365" s="11">
        <v>1</v>
      </c>
      <c r="U365" s="11">
        <v>16</v>
      </c>
      <c r="V365" s="11">
        <v>16</v>
      </c>
      <c r="W365" s="11">
        <v>1</v>
      </c>
      <c r="X365" s="11">
        <v>121</v>
      </c>
      <c r="Y365" s="13">
        <v>6.640625E-2</v>
      </c>
      <c r="Z365" s="11">
        <v>1000434</v>
      </c>
      <c r="AA365" s="13">
        <v>127.5</v>
      </c>
      <c r="AB365" s="13">
        <v>0.5</v>
      </c>
      <c r="AC365" s="11">
        <v>0</v>
      </c>
      <c r="AD365" s="11">
        <v>0</v>
      </c>
      <c r="AE365" s="11">
        <v>1</v>
      </c>
      <c r="AF365" s="10">
        <v>10</v>
      </c>
      <c r="AG365" s="11">
        <v>4.7699999999999996</v>
      </c>
      <c r="AH365" s="11">
        <v>7.41</v>
      </c>
      <c r="AI365" s="11">
        <v>28.52</v>
      </c>
      <c r="AJ365" s="3">
        <f t="shared" si="30"/>
        <v>37837.8125</v>
      </c>
      <c r="AK365" s="3">
        <f t="shared" si="31"/>
        <v>256</v>
      </c>
      <c r="AL365" s="10">
        <v>32</v>
      </c>
      <c r="AM365" s="10">
        <v>6</v>
      </c>
      <c r="AN365" s="10">
        <f t="shared" si="32"/>
        <v>72</v>
      </c>
      <c r="AO365" s="10">
        <f t="shared" si="28"/>
        <v>384</v>
      </c>
      <c r="AP365" s="10">
        <f t="shared" si="29"/>
        <v>2304</v>
      </c>
    </row>
    <row r="366" spans="1:42" x14ac:dyDescent="0.25">
      <c r="A366" s="12">
        <v>6</v>
      </c>
      <c r="B366" s="11">
        <v>0</v>
      </c>
      <c r="C366" s="11">
        <v>121</v>
      </c>
      <c r="D366" s="11">
        <v>1</v>
      </c>
      <c r="E366" s="11">
        <v>0</v>
      </c>
      <c r="F366" s="11">
        <v>0</v>
      </c>
      <c r="G366" s="11">
        <v>121</v>
      </c>
      <c r="H366" s="11">
        <v>662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2836340</v>
      </c>
      <c r="P366" s="11">
        <v>2768896</v>
      </c>
      <c r="Q366" s="11">
        <v>0</v>
      </c>
      <c r="R366" s="11">
        <v>832</v>
      </c>
      <c r="S366" s="11">
        <v>832</v>
      </c>
      <c r="T366" s="11">
        <v>1</v>
      </c>
      <c r="U366" s="11">
        <v>16</v>
      </c>
      <c r="V366" s="11">
        <v>16</v>
      </c>
      <c r="W366" s="11">
        <v>1</v>
      </c>
      <c r="X366" s="11">
        <v>121</v>
      </c>
      <c r="Y366" s="13">
        <v>6.640625E-2</v>
      </c>
      <c r="Z366" s="11">
        <v>100037</v>
      </c>
      <c r="AA366" s="13">
        <v>127.5</v>
      </c>
      <c r="AB366" s="13">
        <v>0.5</v>
      </c>
      <c r="AC366" s="11">
        <v>0</v>
      </c>
      <c r="AD366" s="11">
        <v>0</v>
      </c>
      <c r="AE366" s="11">
        <v>1</v>
      </c>
      <c r="AF366" s="10">
        <v>10</v>
      </c>
      <c r="AG366" s="11">
        <v>5.23</v>
      </c>
      <c r="AH366" s="11">
        <v>7.93</v>
      </c>
      <c r="AI366" s="11">
        <v>33.47</v>
      </c>
      <c r="AJ366" s="3">
        <f t="shared" si="30"/>
        <v>44317.8125</v>
      </c>
      <c r="AK366" s="3">
        <f t="shared" si="31"/>
        <v>64</v>
      </c>
      <c r="AL366" s="10">
        <v>32</v>
      </c>
      <c r="AM366" s="10">
        <v>6</v>
      </c>
      <c r="AN366" s="10">
        <f t="shared" si="32"/>
        <v>85</v>
      </c>
      <c r="AO366" s="10">
        <f t="shared" si="28"/>
        <v>451</v>
      </c>
      <c r="AP366" s="10">
        <f t="shared" si="29"/>
        <v>2704</v>
      </c>
    </row>
    <row r="367" spans="1:42" x14ac:dyDescent="0.25">
      <c r="A367" s="12">
        <v>6</v>
      </c>
      <c r="B367" s="11">
        <v>0</v>
      </c>
      <c r="C367" s="11">
        <v>121</v>
      </c>
      <c r="D367" s="11">
        <v>1</v>
      </c>
      <c r="E367" s="11">
        <v>0</v>
      </c>
      <c r="F367" s="11">
        <v>0</v>
      </c>
      <c r="G367" s="11">
        <v>121</v>
      </c>
      <c r="H367" s="11">
        <v>662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3283828</v>
      </c>
      <c r="P367" s="11">
        <v>3211264</v>
      </c>
      <c r="Q367" s="11">
        <v>0</v>
      </c>
      <c r="R367" s="11">
        <v>896</v>
      </c>
      <c r="S367" s="11">
        <v>896</v>
      </c>
      <c r="T367" s="11">
        <v>1</v>
      </c>
      <c r="U367" s="11">
        <v>16</v>
      </c>
      <c r="V367" s="11">
        <v>16</v>
      </c>
      <c r="W367" s="11">
        <v>1</v>
      </c>
      <c r="X367" s="11">
        <v>121</v>
      </c>
      <c r="Y367" s="13">
        <v>6.640625E-2</v>
      </c>
      <c r="Z367" s="11">
        <v>1000319</v>
      </c>
      <c r="AA367" s="13">
        <v>127.5</v>
      </c>
      <c r="AB367" s="13">
        <v>0.5</v>
      </c>
      <c r="AC367" s="11">
        <v>0</v>
      </c>
      <c r="AD367" s="11">
        <v>0</v>
      </c>
      <c r="AE367" s="11">
        <v>1</v>
      </c>
      <c r="AF367" s="10">
        <v>10</v>
      </c>
      <c r="AG367" s="11">
        <v>5.79</v>
      </c>
      <c r="AH367" s="11">
        <v>9.32</v>
      </c>
      <c r="AI367" s="11">
        <v>38.71</v>
      </c>
      <c r="AJ367" s="3">
        <f t="shared" si="30"/>
        <v>51309.8125</v>
      </c>
      <c r="AK367" s="3">
        <f t="shared" si="31"/>
        <v>128</v>
      </c>
      <c r="AL367" s="10">
        <v>32</v>
      </c>
      <c r="AM367" s="10">
        <v>6</v>
      </c>
      <c r="AN367" s="10">
        <f t="shared" si="32"/>
        <v>98</v>
      </c>
      <c r="AO367" s="10">
        <f t="shared" si="28"/>
        <v>523</v>
      </c>
      <c r="AP367" s="10">
        <f t="shared" si="29"/>
        <v>3136</v>
      </c>
    </row>
    <row r="368" spans="1:42" x14ac:dyDescent="0.25">
      <c r="A368" s="12">
        <v>6</v>
      </c>
      <c r="B368" s="11">
        <v>0</v>
      </c>
      <c r="C368" s="11">
        <v>121</v>
      </c>
      <c r="D368" s="11">
        <v>1</v>
      </c>
      <c r="E368" s="11">
        <v>0</v>
      </c>
      <c r="F368" s="11">
        <v>0</v>
      </c>
      <c r="G368" s="11">
        <v>121</v>
      </c>
      <c r="H368" s="11">
        <v>662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3764084</v>
      </c>
      <c r="P368" s="11">
        <v>3686400</v>
      </c>
      <c r="Q368" s="11">
        <v>0</v>
      </c>
      <c r="R368" s="11">
        <v>960</v>
      </c>
      <c r="S368" s="11">
        <v>960</v>
      </c>
      <c r="T368" s="11">
        <v>1</v>
      </c>
      <c r="U368" s="11">
        <v>16</v>
      </c>
      <c r="V368" s="11">
        <v>16</v>
      </c>
      <c r="W368" s="11">
        <v>1</v>
      </c>
      <c r="X368" s="11">
        <v>121</v>
      </c>
      <c r="Y368" s="13">
        <v>6.640625E-2</v>
      </c>
      <c r="Z368" s="11">
        <v>1000278</v>
      </c>
      <c r="AA368" s="13">
        <v>127.5</v>
      </c>
      <c r="AB368" s="13">
        <v>0.5</v>
      </c>
      <c r="AC368" s="11">
        <v>0</v>
      </c>
      <c r="AD368" s="11">
        <v>0</v>
      </c>
      <c r="AE368" s="11">
        <v>1</v>
      </c>
      <c r="AF368" s="10">
        <v>10</v>
      </c>
      <c r="AG368" s="11">
        <v>5.84</v>
      </c>
      <c r="AH368" s="11">
        <v>9.64</v>
      </c>
      <c r="AI368" s="11">
        <v>43.63</v>
      </c>
      <c r="AJ368" s="3">
        <f t="shared" si="30"/>
        <v>58813.8125</v>
      </c>
      <c r="AK368" s="3">
        <f t="shared" si="31"/>
        <v>64</v>
      </c>
      <c r="AL368" s="10">
        <v>32</v>
      </c>
      <c r="AM368" s="10">
        <v>6</v>
      </c>
      <c r="AN368" s="10">
        <f t="shared" si="32"/>
        <v>113</v>
      </c>
      <c r="AO368" s="10">
        <f t="shared" si="28"/>
        <v>600</v>
      </c>
      <c r="AP368" s="10">
        <f t="shared" si="29"/>
        <v>3600</v>
      </c>
    </row>
    <row r="369" spans="1:42" x14ac:dyDescent="0.25">
      <c r="A369" s="12">
        <v>6</v>
      </c>
      <c r="B369" s="11">
        <v>0</v>
      </c>
      <c r="C369" s="11">
        <v>121</v>
      </c>
      <c r="D369" s="11">
        <v>1</v>
      </c>
      <c r="E369" s="11">
        <v>0</v>
      </c>
      <c r="F369" s="11">
        <v>0</v>
      </c>
      <c r="G369" s="11">
        <v>121</v>
      </c>
      <c r="H369" s="11">
        <v>662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4277108</v>
      </c>
      <c r="P369" s="11">
        <v>4194304</v>
      </c>
      <c r="Q369" s="11">
        <v>0</v>
      </c>
      <c r="R369" s="11">
        <v>1024</v>
      </c>
      <c r="S369" s="11">
        <v>1024</v>
      </c>
      <c r="T369" s="11">
        <v>1</v>
      </c>
      <c r="U369" s="11">
        <v>16</v>
      </c>
      <c r="V369" s="11">
        <v>16</v>
      </c>
      <c r="W369" s="11">
        <v>1</v>
      </c>
      <c r="X369" s="11">
        <v>121</v>
      </c>
      <c r="Y369" s="13">
        <v>6.640625E-2</v>
      </c>
      <c r="Z369" s="11">
        <v>1000244</v>
      </c>
      <c r="AA369" s="13">
        <v>127.5</v>
      </c>
      <c r="AB369" s="13">
        <v>0.5</v>
      </c>
      <c r="AC369" s="11">
        <v>0</v>
      </c>
      <c r="AD369" s="11">
        <v>0</v>
      </c>
      <c r="AE369" s="11">
        <v>1</v>
      </c>
      <c r="AF369" s="10">
        <v>10</v>
      </c>
      <c r="AG369" s="11">
        <v>6.51</v>
      </c>
      <c r="AH369" s="11">
        <v>10.76</v>
      </c>
      <c r="AI369" s="11">
        <v>50.34</v>
      </c>
      <c r="AJ369" s="3">
        <f t="shared" si="30"/>
        <v>66829.8125</v>
      </c>
      <c r="AK369" s="3">
        <f t="shared" si="31"/>
        <v>1024</v>
      </c>
      <c r="AL369" s="10">
        <v>32</v>
      </c>
      <c r="AM369" s="10">
        <v>6</v>
      </c>
      <c r="AN369" s="10">
        <f t="shared" si="32"/>
        <v>128</v>
      </c>
      <c r="AO369" s="10">
        <f t="shared" si="28"/>
        <v>683</v>
      </c>
      <c r="AP369" s="10">
        <f t="shared" si="29"/>
        <v>4096</v>
      </c>
    </row>
    <row r="370" spans="1:42" x14ac:dyDescent="0.25">
      <c r="A370" s="12">
        <v>6</v>
      </c>
      <c r="B370" s="11">
        <v>0</v>
      </c>
      <c r="C370" s="11">
        <v>121</v>
      </c>
      <c r="D370" s="11">
        <v>1</v>
      </c>
      <c r="E370" s="11">
        <v>0</v>
      </c>
      <c r="F370" s="11">
        <v>0</v>
      </c>
      <c r="G370" s="11">
        <v>121</v>
      </c>
      <c r="H370" s="11">
        <v>662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4822900</v>
      </c>
      <c r="P370" s="11">
        <v>4734976</v>
      </c>
      <c r="Q370" s="11">
        <v>0</v>
      </c>
      <c r="R370" s="11">
        <v>1088</v>
      </c>
      <c r="S370" s="11">
        <v>1088</v>
      </c>
      <c r="T370" s="11">
        <v>1</v>
      </c>
      <c r="U370" s="11">
        <v>16</v>
      </c>
      <c r="V370" s="11">
        <v>16</v>
      </c>
      <c r="W370" s="11">
        <v>1</v>
      </c>
      <c r="X370" s="11">
        <v>121</v>
      </c>
      <c r="Y370" s="13">
        <v>6.640625E-2</v>
      </c>
      <c r="Z370" s="11">
        <v>1000216</v>
      </c>
      <c r="AA370" s="13">
        <v>127.5</v>
      </c>
      <c r="AB370" s="13">
        <v>0.5</v>
      </c>
      <c r="AC370" s="11">
        <v>0</v>
      </c>
      <c r="AD370" s="11">
        <v>0</v>
      </c>
      <c r="AE370" s="11">
        <v>1</v>
      </c>
      <c r="AF370" s="10">
        <v>10</v>
      </c>
      <c r="AG370" s="11">
        <v>6.58</v>
      </c>
      <c r="AH370" s="11">
        <v>11.45</v>
      </c>
      <c r="AI370" s="11">
        <v>55.9</v>
      </c>
      <c r="AJ370" s="3">
        <f t="shared" si="30"/>
        <v>75357.8125</v>
      </c>
      <c r="AK370" s="3">
        <f t="shared" si="31"/>
        <v>64</v>
      </c>
      <c r="AL370" s="10">
        <v>32</v>
      </c>
      <c r="AM370" s="10">
        <v>6</v>
      </c>
      <c r="AN370" s="10">
        <f t="shared" si="32"/>
        <v>145</v>
      </c>
      <c r="AO370" s="10">
        <f t="shared" si="28"/>
        <v>771</v>
      </c>
      <c r="AP370" s="10">
        <f t="shared" si="29"/>
        <v>4624</v>
      </c>
    </row>
    <row r="371" spans="1:42" x14ac:dyDescent="0.25">
      <c r="A371" s="12">
        <v>6</v>
      </c>
      <c r="B371" s="11">
        <v>0</v>
      </c>
      <c r="C371" s="11">
        <v>121</v>
      </c>
      <c r="D371" s="11">
        <v>1</v>
      </c>
      <c r="E371" s="11">
        <v>0</v>
      </c>
      <c r="F371" s="11">
        <v>0</v>
      </c>
      <c r="G371" s="11">
        <v>121</v>
      </c>
      <c r="H371" s="11">
        <v>662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5401460</v>
      </c>
      <c r="P371" s="11">
        <v>5308416</v>
      </c>
      <c r="Q371" s="11">
        <v>0</v>
      </c>
      <c r="R371" s="11">
        <v>1152</v>
      </c>
      <c r="S371" s="11">
        <v>1152</v>
      </c>
      <c r="T371" s="11">
        <v>1</v>
      </c>
      <c r="U371" s="11">
        <v>16</v>
      </c>
      <c r="V371" s="11">
        <v>16</v>
      </c>
      <c r="W371" s="11">
        <v>1</v>
      </c>
      <c r="X371" s="11">
        <v>121</v>
      </c>
      <c r="Y371" s="13">
        <v>6.640625E-2</v>
      </c>
      <c r="Z371" s="11">
        <v>1000193</v>
      </c>
      <c r="AA371" s="13">
        <v>127.5</v>
      </c>
      <c r="AB371" s="13">
        <v>0.5</v>
      </c>
      <c r="AC371" s="11">
        <v>0</v>
      </c>
      <c r="AD371" s="11">
        <v>0</v>
      </c>
      <c r="AE371" s="11">
        <v>1</v>
      </c>
      <c r="AF371" s="10">
        <v>10</v>
      </c>
      <c r="AG371" s="11">
        <v>7.34</v>
      </c>
      <c r="AH371" s="11">
        <v>12.62</v>
      </c>
      <c r="AI371" s="11">
        <v>62.97</v>
      </c>
      <c r="AJ371" s="3">
        <f t="shared" si="30"/>
        <v>84397.8125</v>
      </c>
      <c r="AK371" s="3">
        <f t="shared" si="31"/>
        <v>128</v>
      </c>
      <c r="AL371" s="10">
        <v>32</v>
      </c>
      <c r="AM371" s="10">
        <v>6</v>
      </c>
      <c r="AN371" s="10">
        <f t="shared" si="32"/>
        <v>162</v>
      </c>
      <c r="AO371" s="10">
        <f t="shared" si="28"/>
        <v>864</v>
      </c>
      <c r="AP371" s="10">
        <f t="shared" si="29"/>
        <v>5184</v>
      </c>
    </row>
    <row r="372" spans="1:42" x14ac:dyDescent="0.25">
      <c r="A372" s="12">
        <v>6</v>
      </c>
      <c r="B372" s="11">
        <v>0</v>
      </c>
      <c r="C372" s="11">
        <v>121</v>
      </c>
      <c r="D372" s="11">
        <v>1</v>
      </c>
      <c r="E372" s="11">
        <v>0</v>
      </c>
      <c r="F372" s="11">
        <v>0</v>
      </c>
      <c r="G372" s="11">
        <v>121</v>
      </c>
      <c r="H372" s="11">
        <v>662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6012788</v>
      </c>
      <c r="P372" s="11">
        <v>5914624</v>
      </c>
      <c r="Q372" s="11">
        <v>0</v>
      </c>
      <c r="R372" s="11">
        <v>1216</v>
      </c>
      <c r="S372" s="11">
        <v>1216</v>
      </c>
      <c r="T372" s="11">
        <v>1</v>
      </c>
      <c r="U372" s="11">
        <v>16</v>
      </c>
      <c r="V372" s="11">
        <v>16</v>
      </c>
      <c r="W372" s="11">
        <v>1</v>
      </c>
      <c r="X372" s="11">
        <v>121</v>
      </c>
      <c r="Y372" s="13">
        <v>6.640625E-2</v>
      </c>
      <c r="Z372" s="11">
        <v>1000173</v>
      </c>
      <c r="AA372" s="13">
        <v>127.5</v>
      </c>
      <c r="AB372" s="13">
        <v>0.5</v>
      </c>
      <c r="AC372" s="11">
        <v>0</v>
      </c>
      <c r="AD372" s="11">
        <v>0</v>
      </c>
      <c r="AE372" s="11">
        <v>1</v>
      </c>
      <c r="AF372" s="10">
        <v>10</v>
      </c>
      <c r="AG372" s="11">
        <v>7.24</v>
      </c>
      <c r="AH372" s="11">
        <v>13.11</v>
      </c>
      <c r="AI372" s="11">
        <v>69.47</v>
      </c>
      <c r="AJ372" s="3">
        <f t="shared" si="30"/>
        <v>93949.8125</v>
      </c>
      <c r="AK372" s="3">
        <f t="shared" si="31"/>
        <v>64</v>
      </c>
      <c r="AL372" s="10">
        <v>32</v>
      </c>
      <c r="AM372" s="10">
        <v>6</v>
      </c>
      <c r="AN372" s="10">
        <f t="shared" si="32"/>
        <v>181</v>
      </c>
      <c r="AO372" s="10">
        <f t="shared" si="28"/>
        <v>963</v>
      </c>
      <c r="AP372" s="10">
        <f t="shared" si="29"/>
        <v>5776</v>
      </c>
    </row>
    <row r="373" spans="1:42" x14ac:dyDescent="0.25">
      <c r="A373" s="12">
        <v>6</v>
      </c>
      <c r="B373" s="11">
        <v>0</v>
      </c>
      <c r="C373" s="11">
        <v>121</v>
      </c>
      <c r="D373" s="11">
        <v>1</v>
      </c>
      <c r="E373" s="11">
        <v>0</v>
      </c>
      <c r="F373" s="11">
        <v>0</v>
      </c>
      <c r="G373" s="11">
        <v>121</v>
      </c>
      <c r="H373" s="11">
        <v>662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6656884</v>
      </c>
      <c r="P373" s="11">
        <v>6553600</v>
      </c>
      <c r="Q373" s="11">
        <v>0</v>
      </c>
      <c r="R373" s="11">
        <v>1280</v>
      </c>
      <c r="S373" s="11">
        <v>1280</v>
      </c>
      <c r="T373" s="11">
        <v>1</v>
      </c>
      <c r="U373" s="11">
        <v>16</v>
      </c>
      <c r="V373" s="11">
        <v>16</v>
      </c>
      <c r="W373" s="11">
        <v>1</v>
      </c>
      <c r="X373" s="11">
        <v>121</v>
      </c>
      <c r="Y373" s="13">
        <v>6.640625E-2</v>
      </c>
      <c r="Z373" s="11">
        <v>1000156</v>
      </c>
      <c r="AA373" s="13">
        <v>127.5</v>
      </c>
      <c r="AB373" s="13">
        <v>0.5</v>
      </c>
      <c r="AC373" s="11">
        <v>0</v>
      </c>
      <c r="AD373" s="11">
        <v>0</v>
      </c>
      <c r="AE373" s="11">
        <v>1</v>
      </c>
      <c r="AF373" s="10">
        <v>10</v>
      </c>
      <c r="AG373" s="11">
        <v>7.74</v>
      </c>
      <c r="AH373" s="11">
        <v>14.25</v>
      </c>
      <c r="AI373" s="11">
        <v>77.55</v>
      </c>
      <c r="AJ373" s="3">
        <f t="shared" si="30"/>
        <v>104013.8125</v>
      </c>
      <c r="AK373" s="3">
        <f t="shared" si="31"/>
        <v>256</v>
      </c>
      <c r="AL373" s="10">
        <v>32</v>
      </c>
      <c r="AM373" s="10">
        <v>6</v>
      </c>
      <c r="AN373" s="10">
        <f t="shared" si="32"/>
        <v>200</v>
      </c>
      <c r="AO373" s="10">
        <f t="shared" si="28"/>
        <v>1067</v>
      </c>
      <c r="AP373" s="10">
        <f t="shared" si="29"/>
        <v>6400</v>
      </c>
    </row>
    <row r="374" spans="1:42" x14ac:dyDescent="0.25">
      <c r="A374" s="12">
        <v>6</v>
      </c>
      <c r="B374" s="11">
        <v>0</v>
      </c>
      <c r="C374" s="11">
        <v>121</v>
      </c>
      <c r="D374" s="11">
        <v>1</v>
      </c>
      <c r="E374" s="11">
        <v>0</v>
      </c>
      <c r="F374" s="11">
        <v>0</v>
      </c>
      <c r="G374" s="11">
        <v>121</v>
      </c>
      <c r="H374" s="11">
        <v>662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7333748</v>
      </c>
      <c r="P374" s="11">
        <v>7225344</v>
      </c>
      <c r="Q374" s="11">
        <v>0</v>
      </c>
      <c r="R374" s="11">
        <v>1344</v>
      </c>
      <c r="S374" s="11">
        <v>1344</v>
      </c>
      <c r="T374" s="11">
        <v>1</v>
      </c>
      <c r="U374" s="11">
        <v>16</v>
      </c>
      <c r="V374" s="11">
        <v>16</v>
      </c>
      <c r="W374" s="11">
        <v>1</v>
      </c>
      <c r="X374" s="11">
        <v>121</v>
      </c>
      <c r="Y374" s="13">
        <v>6.640625E-2</v>
      </c>
      <c r="Z374" s="11">
        <v>1000142</v>
      </c>
      <c r="AA374" s="13">
        <v>127.5</v>
      </c>
      <c r="AB374" s="13">
        <v>0.5</v>
      </c>
      <c r="AC374" s="11">
        <v>0</v>
      </c>
      <c r="AD374" s="11">
        <v>0</v>
      </c>
      <c r="AE374" s="11">
        <v>1</v>
      </c>
      <c r="AF374" s="10">
        <v>10</v>
      </c>
      <c r="AG374" s="11">
        <v>8.39</v>
      </c>
      <c r="AH374" s="11">
        <v>15.92</v>
      </c>
      <c r="AI374" s="11">
        <v>85.67</v>
      </c>
      <c r="AJ374" s="3">
        <f t="shared" si="30"/>
        <v>114589.8125</v>
      </c>
      <c r="AK374" s="3">
        <f t="shared" si="31"/>
        <v>64</v>
      </c>
      <c r="AL374" s="10">
        <v>32</v>
      </c>
      <c r="AM374" s="10">
        <v>6</v>
      </c>
      <c r="AN374" s="10">
        <f t="shared" si="32"/>
        <v>221</v>
      </c>
      <c r="AO374" s="10">
        <f t="shared" si="28"/>
        <v>1176</v>
      </c>
      <c r="AP374" s="10">
        <f t="shared" si="29"/>
        <v>7056</v>
      </c>
    </row>
    <row r="375" spans="1:42" x14ac:dyDescent="0.25">
      <c r="A375" s="12">
        <v>6</v>
      </c>
      <c r="B375" s="11">
        <v>0</v>
      </c>
      <c r="C375" s="11">
        <v>121</v>
      </c>
      <c r="D375" s="11">
        <v>1</v>
      </c>
      <c r="E375" s="11">
        <v>0</v>
      </c>
      <c r="F375" s="11">
        <v>0</v>
      </c>
      <c r="G375" s="11">
        <v>121</v>
      </c>
      <c r="H375" s="11">
        <v>662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8043380</v>
      </c>
      <c r="P375" s="11">
        <v>7929856</v>
      </c>
      <c r="Q375" s="11">
        <v>0</v>
      </c>
      <c r="R375" s="11">
        <v>1408</v>
      </c>
      <c r="S375" s="11">
        <v>1408</v>
      </c>
      <c r="T375" s="11">
        <v>1</v>
      </c>
      <c r="U375" s="11">
        <v>16</v>
      </c>
      <c r="V375" s="11">
        <v>16</v>
      </c>
      <c r="W375" s="11">
        <v>1</v>
      </c>
      <c r="X375" s="11">
        <v>121</v>
      </c>
      <c r="Y375" s="13">
        <v>6.640625E-2</v>
      </c>
      <c r="Z375" s="11">
        <v>1000129</v>
      </c>
      <c r="AA375" s="13">
        <v>127.5</v>
      </c>
      <c r="AB375" s="13">
        <v>0.5</v>
      </c>
      <c r="AC375" s="11">
        <v>0</v>
      </c>
      <c r="AD375" s="11">
        <v>0</v>
      </c>
      <c r="AE375" s="11">
        <v>1</v>
      </c>
      <c r="AF375" s="10">
        <v>10</v>
      </c>
      <c r="AG375" s="11">
        <v>8.8000000000000007</v>
      </c>
      <c r="AH375" s="11">
        <v>17.010000000000002</v>
      </c>
      <c r="AI375" s="11">
        <v>92.93</v>
      </c>
      <c r="AJ375" s="3">
        <f t="shared" si="30"/>
        <v>125677.8125</v>
      </c>
      <c r="AK375" s="3">
        <f t="shared" si="31"/>
        <v>128</v>
      </c>
      <c r="AL375" s="10">
        <v>32</v>
      </c>
      <c r="AM375" s="10">
        <v>6</v>
      </c>
      <c r="AN375" s="10">
        <f t="shared" si="32"/>
        <v>242</v>
      </c>
      <c r="AO375" s="10">
        <f t="shared" si="28"/>
        <v>1291</v>
      </c>
      <c r="AP375" s="10">
        <f t="shared" si="29"/>
        <v>7744</v>
      </c>
    </row>
    <row r="376" spans="1:42" x14ac:dyDescent="0.25">
      <c r="A376" s="12">
        <v>6</v>
      </c>
      <c r="B376" s="11">
        <v>0</v>
      </c>
      <c r="C376" s="11">
        <v>121</v>
      </c>
      <c r="D376" s="11">
        <v>1</v>
      </c>
      <c r="E376" s="11">
        <v>0</v>
      </c>
      <c r="F376" s="11">
        <v>0</v>
      </c>
      <c r="G376" s="11">
        <v>121</v>
      </c>
      <c r="H376" s="11">
        <v>662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8785780</v>
      </c>
      <c r="P376" s="11">
        <v>8667136</v>
      </c>
      <c r="Q376" s="11">
        <v>0</v>
      </c>
      <c r="R376" s="11">
        <v>1472</v>
      </c>
      <c r="S376" s="11">
        <v>1472</v>
      </c>
      <c r="T376" s="11">
        <v>1</v>
      </c>
      <c r="U376" s="11">
        <v>16</v>
      </c>
      <c r="V376" s="11">
        <v>16</v>
      </c>
      <c r="W376" s="11">
        <v>1</v>
      </c>
      <c r="X376" s="11">
        <v>121</v>
      </c>
      <c r="Y376" s="13">
        <v>6.640625E-2</v>
      </c>
      <c r="Z376" s="11">
        <v>1000118</v>
      </c>
      <c r="AA376" s="13">
        <v>127.5</v>
      </c>
      <c r="AB376" s="13">
        <v>0.5</v>
      </c>
      <c r="AC376" s="11">
        <v>0</v>
      </c>
      <c r="AD376" s="11">
        <v>0</v>
      </c>
      <c r="AE376" s="11">
        <v>1</v>
      </c>
      <c r="AF376" s="10">
        <v>10</v>
      </c>
      <c r="AG376" s="11">
        <v>9.3800000000000008</v>
      </c>
      <c r="AH376" s="11">
        <v>17.97</v>
      </c>
      <c r="AI376" s="11">
        <v>101.3</v>
      </c>
      <c r="AJ376" s="3">
        <f t="shared" si="30"/>
        <v>137277.8125</v>
      </c>
      <c r="AK376" s="3">
        <f t="shared" si="31"/>
        <v>64</v>
      </c>
      <c r="AL376" s="10">
        <v>32</v>
      </c>
      <c r="AM376" s="10">
        <v>6</v>
      </c>
      <c r="AN376" s="10">
        <f t="shared" si="32"/>
        <v>265</v>
      </c>
      <c r="AO376" s="10">
        <f t="shared" si="28"/>
        <v>1411</v>
      </c>
      <c r="AP376" s="10">
        <f t="shared" si="29"/>
        <v>8464</v>
      </c>
    </row>
    <row r="377" spans="1:42" x14ac:dyDescent="0.25">
      <c r="A377" s="12">
        <v>6</v>
      </c>
      <c r="B377" s="11">
        <v>0</v>
      </c>
      <c r="C377" s="11">
        <v>121</v>
      </c>
      <c r="D377" s="11">
        <v>1</v>
      </c>
      <c r="E377" s="11">
        <v>0</v>
      </c>
      <c r="F377" s="11">
        <v>0</v>
      </c>
      <c r="G377" s="11">
        <v>121</v>
      </c>
      <c r="H377" s="11">
        <v>662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9560948</v>
      </c>
      <c r="P377" s="11">
        <v>9437184</v>
      </c>
      <c r="Q377" s="11">
        <v>0</v>
      </c>
      <c r="R377" s="11">
        <v>1536</v>
      </c>
      <c r="S377" s="11">
        <v>1536</v>
      </c>
      <c r="T377" s="11">
        <v>1</v>
      </c>
      <c r="U377" s="11">
        <v>16</v>
      </c>
      <c r="V377" s="11">
        <v>16</v>
      </c>
      <c r="W377" s="11">
        <v>1</v>
      </c>
      <c r="X377" s="11">
        <v>121</v>
      </c>
      <c r="Y377" s="13">
        <v>6.640625E-2</v>
      </c>
      <c r="Z377" s="11">
        <v>1000108</v>
      </c>
      <c r="AA377" s="13">
        <v>127.5</v>
      </c>
      <c r="AB377" s="13">
        <v>0.5</v>
      </c>
      <c r="AC377" s="11">
        <v>0</v>
      </c>
      <c r="AD377" s="11">
        <v>0</v>
      </c>
      <c r="AE377" s="11">
        <v>1</v>
      </c>
      <c r="AF377" s="10">
        <v>10</v>
      </c>
      <c r="AG377" s="11">
        <v>9.5</v>
      </c>
      <c r="AH377" s="11">
        <v>19.86</v>
      </c>
      <c r="AI377" s="11">
        <v>110.66</v>
      </c>
      <c r="AJ377" s="3">
        <f t="shared" si="30"/>
        <v>149389.8125</v>
      </c>
      <c r="AK377" s="3">
        <f t="shared" si="31"/>
        <v>512</v>
      </c>
      <c r="AL377" s="10">
        <v>32</v>
      </c>
      <c r="AM377" s="10">
        <v>6</v>
      </c>
      <c r="AN377" s="10">
        <f t="shared" si="32"/>
        <v>288</v>
      </c>
      <c r="AO377" s="10">
        <f t="shared" si="28"/>
        <v>1536</v>
      </c>
      <c r="AP377" s="10">
        <f t="shared" si="29"/>
        <v>9216</v>
      </c>
    </row>
    <row r="378" spans="1:42" x14ac:dyDescent="0.25">
      <c r="A378" s="12">
        <v>6</v>
      </c>
      <c r="B378" s="11">
        <v>0</v>
      </c>
      <c r="C378" s="11">
        <v>121</v>
      </c>
      <c r="D378" s="11">
        <v>1</v>
      </c>
      <c r="E378" s="11">
        <v>0</v>
      </c>
      <c r="F378" s="11">
        <v>0</v>
      </c>
      <c r="G378" s="11">
        <v>121</v>
      </c>
      <c r="H378" s="11">
        <v>662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10368884</v>
      </c>
      <c r="P378" s="11">
        <v>10240000</v>
      </c>
      <c r="Q378" s="11">
        <v>0</v>
      </c>
      <c r="R378" s="11">
        <v>1600</v>
      </c>
      <c r="S378" s="11">
        <v>1600</v>
      </c>
      <c r="T378" s="11">
        <v>1</v>
      </c>
      <c r="U378" s="11">
        <v>16</v>
      </c>
      <c r="V378" s="11">
        <v>16</v>
      </c>
      <c r="W378" s="11">
        <v>1</v>
      </c>
      <c r="X378" s="11">
        <v>121</v>
      </c>
      <c r="Y378" s="13">
        <v>6.640625E-2</v>
      </c>
      <c r="Z378" s="11">
        <v>10001</v>
      </c>
      <c r="AA378" s="13">
        <v>127.5</v>
      </c>
      <c r="AB378" s="13">
        <v>0.5</v>
      </c>
      <c r="AC378" s="11">
        <v>0</v>
      </c>
      <c r="AD378" s="11">
        <v>0</v>
      </c>
      <c r="AE378" s="11">
        <v>1</v>
      </c>
      <c r="AF378" s="10">
        <v>10</v>
      </c>
      <c r="AG378" s="11">
        <v>10</v>
      </c>
      <c r="AH378" s="11">
        <v>21.69</v>
      </c>
      <c r="AI378" s="11">
        <v>119.27</v>
      </c>
      <c r="AJ378" s="3">
        <f t="shared" si="30"/>
        <v>162013.8125</v>
      </c>
      <c r="AK378" s="3">
        <f t="shared" si="31"/>
        <v>64</v>
      </c>
      <c r="AL378" s="10">
        <v>32</v>
      </c>
      <c r="AM378" s="10">
        <v>6</v>
      </c>
      <c r="AN378" s="10">
        <f t="shared" si="32"/>
        <v>313</v>
      </c>
      <c r="AO378" s="10">
        <f t="shared" si="28"/>
        <v>1667</v>
      </c>
      <c r="AP378" s="10">
        <f t="shared" si="29"/>
        <v>10000</v>
      </c>
    </row>
    <row r="379" spans="1:42" x14ac:dyDescent="0.25">
      <c r="A379" s="12">
        <v>6</v>
      </c>
      <c r="B379" s="11">
        <v>0</v>
      </c>
      <c r="C379" s="11">
        <v>121</v>
      </c>
      <c r="D379" s="11">
        <v>1</v>
      </c>
      <c r="E379" s="11">
        <v>0</v>
      </c>
      <c r="F379" s="11">
        <v>0</v>
      </c>
      <c r="G379" s="11">
        <v>121</v>
      </c>
      <c r="H379" s="11">
        <v>662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11209588</v>
      </c>
      <c r="P379" s="11">
        <v>11075584</v>
      </c>
      <c r="Q379" s="11">
        <v>0</v>
      </c>
      <c r="R379" s="11">
        <v>1664</v>
      </c>
      <c r="S379" s="11">
        <v>1664</v>
      </c>
      <c r="T379" s="11">
        <v>1</v>
      </c>
      <c r="U379" s="11">
        <v>16</v>
      </c>
      <c r="V379" s="11">
        <v>16</v>
      </c>
      <c r="W379" s="11">
        <v>1</v>
      </c>
      <c r="X379" s="11">
        <v>121</v>
      </c>
      <c r="Y379" s="13">
        <v>6.640625E-2</v>
      </c>
      <c r="Z379" s="11">
        <v>1000093</v>
      </c>
      <c r="AA379" s="13">
        <v>127.5</v>
      </c>
      <c r="AB379" s="13">
        <v>0.5</v>
      </c>
      <c r="AC379" s="11">
        <v>0</v>
      </c>
      <c r="AD379" s="11">
        <v>0</v>
      </c>
      <c r="AE379" s="11">
        <v>1</v>
      </c>
      <c r="AF379" s="10">
        <v>10</v>
      </c>
      <c r="AG379" s="11">
        <v>10.45</v>
      </c>
      <c r="AH379" s="11">
        <v>22.16</v>
      </c>
      <c r="AI379" s="11">
        <v>129.22</v>
      </c>
      <c r="AJ379" s="3">
        <f t="shared" si="30"/>
        <v>175149.8125</v>
      </c>
      <c r="AK379" s="3">
        <f t="shared" si="31"/>
        <v>128</v>
      </c>
      <c r="AL379" s="10">
        <v>32</v>
      </c>
      <c r="AM379" s="10">
        <v>6</v>
      </c>
      <c r="AN379" s="10">
        <f t="shared" si="32"/>
        <v>338</v>
      </c>
      <c r="AO379" s="10">
        <f t="shared" si="28"/>
        <v>1803</v>
      </c>
      <c r="AP379" s="10">
        <f t="shared" si="29"/>
        <v>10816</v>
      </c>
    </row>
    <row r="380" spans="1:42" x14ac:dyDescent="0.25">
      <c r="A380" s="12">
        <v>6</v>
      </c>
      <c r="B380" s="11">
        <v>0</v>
      </c>
      <c r="C380" s="11">
        <v>121</v>
      </c>
      <c r="D380" s="11">
        <v>1</v>
      </c>
      <c r="E380" s="11">
        <v>0</v>
      </c>
      <c r="F380" s="11">
        <v>0</v>
      </c>
      <c r="G380" s="11">
        <v>121</v>
      </c>
      <c r="H380" s="11">
        <v>662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12083060</v>
      </c>
      <c r="P380" s="11">
        <v>11943936</v>
      </c>
      <c r="Q380" s="11">
        <v>0</v>
      </c>
      <c r="R380" s="11">
        <v>1728</v>
      </c>
      <c r="S380" s="11">
        <v>1728</v>
      </c>
      <c r="T380" s="11">
        <v>1</v>
      </c>
      <c r="U380" s="11">
        <v>16</v>
      </c>
      <c r="V380" s="11">
        <v>16</v>
      </c>
      <c r="W380" s="11">
        <v>1</v>
      </c>
      <c r="X380" s="11">
        <v>121</v>
      </c>
      <c r="Y380" s="13">
        <v>6.640625E-2</v>
      </c>
      <c r="Z380" s="11">
        <v>1000086</v>
      </c>
      <c r="AA380" s="13">
        <v>127.5</v>
      </c>
      <c r="AB380" s="13">
        <v>0.5</v>
      </c>
      <c r="AC380" s="11">
        <v>0</v>
      </c>
      <c r="AD380" s="11">
        <v>0</v>
      </c>
      <c r="AE380" s="11">
        <v>1</v>
      </c>
      <c r="AF380" s="10">
        <v>10</v>
      </c>
      <c r="AG380" s="11">
        <v>10.97</v>
      </c>
      <c r="AH380" s="11">
        <v>23.87</v>
      </c>
      <c r="AI380" s="11">
        <v>139.32</v>
      </c>
      <c r="AJ380" s="3">
        <f t="shared" si="30"/>
        <v>188797.8125</v>
      </c>
      <c r="AK380" s="3">
        <f t="shared" si="31"/>
        <v>64</v>
      </c>
      <c r="AL380" s="10">
        <v>32</v>
      </c>
      <c r="AM380" s="10">
        <v>6</v>
      </c>
      <c r="AN380" s="10">
        <f t="shared" si="32"/>
        <v>365</v>
      </c>
      <c r="AO380" s="10">
        <f t="shared" si="28"/>
        <v>1944</v>
      </c>
      <c r="AP380" s="10">
        <f t="shared" si="29"/>
        <v>11664</v>
      </c>
    </row>
    <row r="381" spans="1:42" x14ac:dyDescent="0.25">
      <c r="A381" s="12">
        <v>6</v>
      </c>
      <c r="B381" s="11">
        <v>0</v>
      </c>
      <c r="C381" s="11">
        <v>121</v>
      </c>
      <c r="D381" s="11">
        <v>1</v>
      </c>
      <c r="E381" s="11">
        <v>0</v>
      </c>
      <c r="F381" s="11">
        <v>0</v>
      </c>
      <c r="G381" s="11">
        <v>121</v>
      </c>
      <c r="H381" s="11">
        <v>662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12989300</v>
      </c>
      <c r="P381" s="11">
        <v>12845056</v>
      </c>
      <c r="Q381" s="11">
        <v>0</v>
      </c>
      <c r="R381" s="11">
        <v>1792</v>
      </c>
      <c r="S381" s="11">
        <v>1792</v>
      </c>
      <c r="T381" s="11">
        <v>1</v>
      </c>
      <c r="U381" s="11">
        <v>16</v>
      </c>
      <c r="V381" s="11">
        <v>16</v>
      </c>
      <c r="W381" s="11">
        <v>1</v>
      </c>
      <c r="X381" s="11">
        <v>121</v>
      </c>
      <c r="Y381" s="13">
        <v>6.640625E-2</v>
      </c>
      <c r="Z381" s="11">
        <v>100008</v>
      </c>
      <c r="AA381" s="13">
        <v>127.5</v>
      </c>
      <c r="AB381" s="13">
        <v>0.5</v>
      </c>
      <c r="AC381" s="11">
        <v>0</v>
      </c>
      <c r="AD381" s="11">
        <v>0</v>
      </c>
      <c r="AE381" s="11">
        <v>1</v>
      </c>
      <c r="AF381" s="10">
        <v>10</v>
      </c>
      <c r="AG381" s="11">
        <v>11.8</v>
      </c>
      <c r="AH381" s="11">
        <v>26.31</v>
      </c>
      <c r="AI381" s="11">
        <v>149.5</v>
      </c>
      <c r="AJ381" s="3">
        <f t="shared" si="30"/>
        <v>202957.8125</v>
      </c>
      <c r="AK381" s="3">
        <f t="shared" si="31"/>
        <v>256</v>
      </c>
      <c r="AL381" s="10">
        <v>32</v>
      </c>
      <c r="AM381" s="10">
        <v>6</v>
      </c>
      <c r="AN381" s="10">
        <f t="shared" si="32"/>
        <v>392</v>
      </c>
      <c r="AO381" s="10">
        <f t="shared" si="28"/>
        <v>2091</v>
      </c>
      <c r="AP381" s="10">
        <f t="shared" si="29"/>
        <v>12544</v>
      </c>
    </row>
    <row r="382" spans="1:42" x14ac:dyDescent="0.25">
      <c r="A382" s="12">
        <v>6</v>
      </c>
      <c r="B382" s="11">
        <v>0</v>
      </c>
      <c r="C382" s="11">
        <v>121</v>
      </c>
      <c r="D382" s="11">
        <v>1</v>
      </c>
      <c r="E382" s="11">
        <v>0</v>
      </c>
      <c r="F382" s="11">
        <v>0</v>
      </c>
      <c r="G382" s="11">
        <v>121</v>
      </c>
      <c r="H382" s="11">
        <v>662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13928308</v>
      </c>
      <c r="P382" s="11">
        <v>13778944</v>
      </c>
      <c r="Q382" s="11">
        <v>0</v>
      </c>
      <c r="R382" s="11">
        <v>1856</v>
      </c>
      <c r="S382" s="11">
        <v>1856</v>
      </c>
      <c r="T382" s="11">
        <v>1</v>
      </c>
      <c r="U382" s="11">
        <v>16</v>
      </c>
      <c r="V382" s="11">
        <v>16</v>
      </c>
      <c r="W382" s="11">
        <v>1</v>
      </c>
      <c r="X382" s="11">
        <v>121</v>
      </c>
      <c r="Y382" s="13">
        <v>6.640625E-2</v>
      </c>
      <c r="Z382" s="11">
        <v>1000074</v>
      </c>
      <c r="AA382" s="13">
        <v>127.5</v>
      </c>
      <c r="AB382" s="13">
        <v>0.5</v>
      </c>
      <c r="AC382" s="11">
        <v>0</v>
      </c>
      <c r="AD382" s="11">
        <v>0</v>
      </c>
      <c r="AE382" s="11">
        <v>1</v>
      </c>
      <c r="AF382" s="10">
        <v>10</v>
      </c>
      <c r="AG382" s="11">
        <v>12.11</v>
      </c>
      <c r="AH382" s="11">
        <v>27.67</v>
      </c>
      <c r="AI382" s="11">
        <v>160.72999999999999</v>
      </c>
      <c r="AJ382" s="3">
        <f t="shared" si="30"/>
        <v>217629.8125</v>
      </c>
      <c r="AK382" s="3">
        <f t="shared" si="31"/>
        <v>64</v>
      </c>
      <c r="AL382" s="10">
        <v>32</v>
      </c>
      <c r="AM382" s="10">
        <v>6</v>
      </c>
      <c r="AN382" s="10">
        <f t="shared" si="32"/>
        <v>421</v>
      </c>
      <c r="AO382" s="10">
        <f t="shared" si="28"/>
        <v>2243</v>
      </c>
      <c r="AP382" s="10">
        <f t="shared" si="29"/>
        <v>13456</v>
      </c>
    </row>
    <row r="383" spans="1:42" x14ac:dyDescent="0.25">
      <c r="A383" s="12">
        <v>6</v>
      </c>
      <c r="B383" s="11">
        <v>0</v>
      </c>
      <c r="C383" s="11">
        <v>121</v>
      </c>
      <c r="D383" s="11">
        <v>1</v>
      </c>
      <c r="E383" s="11">
        <v>0</v>
      </c>
      <c r="F383" s="11">
        <v>0</v>
      </c>
      <c r="G383" s="11">
        <v>121</v>
      </c>
      <c r="H383" s="11">
        <v>662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14900084</v>
      </c>
      <c r="P383" s="11">
        <v>14745600</v>
      </c>
      <c r="Q383" s="11">
        <v>0</v>
      </c>
      <c r="R383" s="11">
        <v>1920</v>
      </c>
      <c r="S383" s="11">
        <v>1920</v>
      </c>
      <c r="T383" s="11">
        <v>1</v>
      </c>
      <c r="U383" s="11">
        <v>16</v>
      </c>
      <c r="V383" s="11">
        <v>16</v>
      </c>
      <c r="W383" s="11">
        <v>1</v>
      </c>
      <c r="X383" s="11">
        <v>121</v>
      </c>
      <c r="Y383" s="13">
        <v>6.640625E-2</v>
      </c>
      <c r="Z383" s="11">
        <v>1000069</v>
      </c>
      <c r="AA383" s="13">
        <v>127.5</v>
      </c>
      <c r="AB383" s="13">
        <v>0.5</v>
      </c>
      <c r="AC383" s="11">
        <v>0</v>
      </c>
      <c r="AD383" s="11">
        <v>0</v>
      </c>
      <c r="AE383" s="11">
        <v>1</v>
      </c>
      <c r="AF383" s="10">
        <v>10</v>
      </c>
      <c r="AG383" s="11">
        <v>12.84</v>
      </c>
      <c r="AH383" s="11">
        <v>29.08</v>
      </c>
      <c r="AI383" s="11">
        <v>172.27</v>
      </c>
      <c r="AJ383" s="3">
        <f t="shared" si="30"/>
        <v>232813.8125</v>
      </c>
      <c r="AK383" s="3">
        <f t="shared" si="31"/>
        <v>128</v>
      </c>
      <c r="AL383" s="10">
        <v>32</v>
      </c>
      <c r="AM383" s="10">
        <v>6</v>
      </c>
      <c r="AN383" s="10">
        <f t="shared" si="32"/>
        <v>450</v>
      </c>
      <c r="AO383" s="10">
        <f t="shared" si="28"/>
        <v>2400</v>
      </c>
      <c r="AP383" s="10">
        <f t="shared" si="29"/>
        <v>14400</v>
      </c>
    </row>
    <row r="384" spans="1:42" x14ac:dyDescent="0.25">
      <c r="A384" s="12">
        <v>6</v>
      </c>
      <c r="B384" s="11">
        <v>0</v>
      </c>
      <c r="C384" s="11">
        <v>121</v>
      </c>
      <c r="D384" s="11">
        <v>1</v>
      </c>
      <c r="E384" s="11">
        <v>0</v>
      </c>
      <c r="F384" s="11">
        <v>0</v>
      </c>
      <c r="G384" s="11">
        <v>121</v>
      </c>
      <c r="H384" s="11">
        <v>662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15904628</v>
      </c>
      <c r="P384" s="11">
        <v>15745024</v>
      </c>
      <c r="Q384" s="11">
        <v>0</v>
      </c>
      <c r="R384" s="11">
        <v>1984</v>
      </c>
      <c r="S384" s="11">
        <v>1984</v>
      </c>
      <c r="T384" s="11">
        <v>1</v>
      </c>
      <c r="U384" s="11">
        <v>16</v>
      </c>
      <c r="V384" s="11">
        <v>16</v>
      </c>
      <c r="W384" s="11">
        <v>1</v>
      </c>
      <c r="X384" s="11">
        <v>121</v>
      </c>
      <c r="Y384" s="13">
        <v>6.640625E-2</v>
      </c>
      <c r="Z384" s="11">
        <v>1000065</v>
      </c>
      <c r="AA384" s="13">
        <v>127.5</v>
      </c>
      <c r="AB384" s="13">
        <v>0.5</v>
      </c>
      <c r="AC384" s="11">
        <v>0</v>
      </c>
      <c r="AD384" s="11">
        <v>0</v>
      </c>
      <c r="AE384" s="11">
        <v>1</v>
      </c>
      <c r="AF384" s="10">
        <v>10</v>
      </c>
      <c r="AG384" s="11">
        <v>13.43</v>
      </c>
      <c r="AH384" s="11">
        <v>29.93</v>
      </c>
      <c r="AI384" s="11">
        <v>183.31</v>
      </c>
      <c r="AJ384" s="3">
        <f t="shared" si="30"/>
        <v>248509.8125</v>
      </c>
      <c r="AK384" s="3">
        <f t="shared" si="31"/>
        <v>64</v>
      </c>
      <c r="AL384" s="10">
        <v>32</v>
      </c>
      <c r="AM384" s="10">
        <v>6</v>
      </c>
      <c r="AN384" s="10">
        <f t="shared" si="32"/>
        <v>481</v>
      </c>
      <c r="AO384" s="10">
        <f t="shared" si="28"/>
        <v>2563</v>
      </c>
      <c r="AP384" s="10">
        <f t="shared" si="29"/>
        <v>15376</v>
      </c>
    </row>
    <row r="385" spans="1:42" x14ac:dyDescent="0.25">
      <c r="A385" s="12">
        <v>6</v>
      </c>
      <c r="B385" s="11">
        <v>0</v>
      </c>
      <c r="C385" s="11">
        <v>121</v>
      </c>
      <c r="D385" s="11">
        <v>1</v>
      </c>
      <c r="E385" s="11">
        <v>0</v>
      </c>
      <c r="F385" s="11">
        <v>0</v>
      </c>
      <c r="G385" s="11">
        <v>121</v>
      </c>
      <c r="H385" s="11">
        <v>662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16941940</v>
      </c>
      <c r="P385" s="11">
        <v>16777216</v>
      </c>
      <c r="Q385" s="11">
        <v>0</v>
      </c>
      <c r="R385" s="11">
        <v>2048</v>
      </c>
      <c r="S385" s="11">
        <v>2048</v>
      </c>
      <c r="T385" s="11">
        <v>1</v>
      </c>
      <c r="U385" s="11">
        <v>16</v>
      </c>
      <c r="V385" s="11">
        <v>16</v>
      </c>
      <c r="W385" s="11">
        <v>1</v>
      </c>
      <c r="X385" s="11">
        <v>121</v>
      </c>
      <c r="Y385" s="13">
        <v>6.640625E-2</v>
      </c>
      <c r="Z385" s="11">
        <v>1000061</v>
      </c>
      <c r="AA385" s="13">
        <v>127.5</v>
      </c>
      <c r="AB385" s="13">
        <v>0.5</v>
      </c>
      <c r="AC385" s="11">
        <v>0</v>
      </c>
      <c r="AD385" s="11">
        <v>0</v>
      </c>
      <c r="AE385" s="11">
        <v>1</v>
      </c>
      <c r="AF385" s="10">
        <v>10</v>
      </c>
      <c r="AG385" s="11">
        <v>14.27</v>
      </c>
      <c r="AH385" s="11">
        <v>31.89</v>
      </c>
      <c r="AI385" s="11">
        <v>195.71</v>
      </c>
      <c r="AJ385" s="3">
        <f t="shared" si="30"/>
        <v>264717.8125</v>
      </c>
      <c r="AK385" s="3">
        <f t="shared" si="31"/>
        <v>2048</v>
      </c>
      <c r="AL385" s="10">
        <v>32</v>
      </c>
      <c r="AM385" s="10">
        <v>6</v>
      </c>
      <c r="AN385" s="10">
        <f t="shared" si="32"/>
        <v>512</v>
      </c>
      <c r="AO385" s="10">
        <f t="shared" si="28"/>
        <v>2731</v>
      </c>
      <c r="AP385" s="10">
        <f t="shared" si="29"/>
        <v>16384</v>
      </c>
    </row>
    <row r="386" spans="1:42" x14ac:dyDescent="0.25">
      <c r="A386" s="12">
        <v>6</v>
      </c>
      <c r="B386" s="11">
        <v>0</v>
      </c>
      <c r="C386" s="11">
        <v>169</v>
      </c>
      <c r="D386" s="11">
        <v>1</v>
      </c>
      <c r="E386" s="11">
        <v>0</v>
      </c>
      <c r="F386" s="11">
        <v>0</v>
      </c>
      <c r="G386" s="11">
        <v>169</v>
      </c>
      <c r="H386" s="11">
        <v>912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23780</v>
      </c>
      <c r="P386" s="11">
        <v>16384</v>
      </c>
      <c r="Q386" s="11">
        <v>0</v>
      </c>
      <c r="R386" s="11">
        <v>64</v>
      </c>
      <c r="S386" s="11">
        <v>64</v>
      </c>
      <c r="T386" s="11">
        <v>1</v>
      </c>
      <c r="U386" s="11">
        <v>16</v>
      </c>
      <c r="V386" s="11">
        <v>16</v>
      </c>
      <c r="W386" s="11">
        <v>1</v>
      </c>
      <c r="X386" s="11">
        <v>169</v>
      </c>
      <c r="Y386" s="13">
        <v>6.640625E-2</v>
      </c>
      <c r="Z386" s="11">
        <v>10625</v>
      </c>
      <c r="AA386" s="13">
        <v>127.5</v>
      </c>
      <c r="AB386" s="13">
        <v>0.5</v>
      </c>
      <c r="AC386" s="11">
        <v>0</v>
      </c>
      <c r="AD386" s="11">
        <v>0</v>
      </c>
      <c r="AE386" s="11">
        <v>1</v>
      </c>
      <c r="AF386" s="10">
        <v>12</v>
      </c>
      <c r="AG386" s="11">
        <v>3.24</v>
      </c>
      <c r="AH386" s="11">
        <v>3.48</v>
      </c>
      <c r="AI386" s="11">
        <v>2.74</v>
      </c>
      <c r="AJ386" s="3">
        <f t="shared" si="30"/>
        <v>371.5625</v>
      </c>
      <c r="AK386" s="3">
        <f t="shared" si="31"/>
        <v>64</v>
      </c>
      <c r="AL386" s="10">
        <v>32</v>
      </c>
      <c r="AM386" s="10">
        <v>6</v>
      </c>
      <c r="AN386" s="10">
        <f t="shared" si="32"/>
        <v>1</v>
      </c>
      <c r="AO386" s="10">
        <f t="shared" ref="AO386:AO449" si="33">CEILING(AP386/AM386,1)</f>
        <v>3</v>
      </c>
      <c r="AP386" s="10">
        <f t="shared" ref="AP386:AP449" si="34">CEILING((R386 * S386 * T386)/(U386 * V386 * W386), 1)</f>
        <v>16</v>
      </c>
    </row>
    <row r="387" spans="1:42" x14ac:dyDescent="0.25">
      <c r="A387" s="12">
        <v>6</v>
      </c>
      <c r="B387" s="11">
        <v>0</v>
      </c>
      <c r="C387" s="11">
        <v>169</v>
      </c>
      <c r="D387" s="11">
        <v>1</v>
      </c>
      <c r="E387" s="11">
        <v>0</v>
      </c>
      <c r="F387" s="11">
        <v>0</v>
      </c>
      <c r="G387" s="11">
        <v>169</v>
      </c>
      <c r="H387" s="11">
        <v>912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79076</v>
      </c>
      <c r="P387" s="11">
        <v>65536</v>
      </c>
      <c r="Q387" s="11">
        <v>0</v>
      </c>
      <c r="R387" s="11">
        <v>128</v>
      </c>
      <c r="S387" s="11">
        <v>128</v>
      </c>
      <c r="T387" s="11">
        <v>1</v>
      </c>
      <c r="U387" s="11">
        <v>16</v>
      </c>
      <c r="V387" s="11">
        <v>16</v>
      </c>
      <c r="W387" s="11">
        <v>1</v>
      </c>
      <c r="X387" s="11">
        <v>169</v>
      </c>
      <c r="Y387" s="13">
        <v>6.640625E-2</v>
      </c>
      <c r="Z387" s="11">
        <v>1015625</v>
      </c>
      <c r="AA387" s="13">
        <v>127.5</v>
      </c>
      <c r="AB387" s="13">
        <v>0.5</v>
      </c>
      <c r="AC387" s="11">
        <v>0</v>
      </c>
      <c r="AD387" s="11">
        <v>0</v>
      </c>
      <c r="AE387" s="11">
        <v>1</v>
      </c>
      <c r="AF387" s="10">
        <v>12</v>
      </c>
      <c r="AG387" s="11">
        <v>3.67</v>
      </c>
      <c r="AH387" s="11">
        <v>4.0199999999999996</v>
      </c>
      <c r="AI387" s="11">
        <v>4.82</v>
      </c>
      <c r="AJ387" s="3">
        <f t="shared" ref="AJ387:AJ450" si="35">O387/64</f>
        <v>1235.5625</v>
      </c>
      <c r="AK387" s="3">
        <f t="shared" ref="AK387:AK450" si="36">(_xlfn.BITXOR(R387, R387-1)+1)/2</f>
        <v>128</v>
      </c>
      <c r="AL387" s="10">
        <v>32</v>
      </c>
      <c r="AM387" s="10">
        <v>6</v>
      </c>
      <c r="AN387" s="10">
        <f t="shared" si="32"/>
        <v>2</v>
      </c>
      <c r="AO387" s="10">
        <f t="shared" si="33"/>
        <v>11</v>
      </c>
      <c r="AP387" s="10">
        <f t="shared" si="34"/>
        <v>64</v>
      </c>
    </row>
    <row r="388" spans="1:42" x14ac:dyDescent="0.25">
      <c r="A388" s="12">
        <v>6</v>
      </c>
      <c r="B388" s="11">
        <v>0</v>
      </c>
      <c r="C388" s="11">
        <v>169</v>
      </c>
      <c r="D388" s="11">
        <v>1</v>
      </c>
      <c r="E388" s="11">
        <v>0</v>
      </c>
      <c r="F388" s="11">
        <v>0</v>
      </c>
      <c r="G388" s="11">
        <v>169</v>
      </c>
      <c r="H388" s="11">
        <v>912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167140</v>
      </c>
      <c r="P388" s="11">
        <v>147456</v>
      </c>
      <c r="Q388" s="11">
        <v>0</v>
      </c>
      <c r="R388" s="11">
        <v>192</v>
      </c>
      <c r="S388" s="11">
        <v>192</v>
      </c>
      <c r="T388" s="11">
        <v>1</v>
      </c>
      <c r="U388" s="11">
        <v>16</v>
      </c>
      <c r="V388" s="11">
        <v>16</v>
      </c>
      <c r="W388" s="11">
        <v>1</v>
      </c>
      <c r="X388" s="11">
        <v>169</v>
      </c>
      <c r="Y388" s="13">
        <v>6.640625E-2</v>
      </c>
      <c r="Z388" s="11">
        <v>1006944</v>
      </c>
      <c r="AA388" s="13">
        <v>127.5</v>
      </c>
      <c r="AB388" s="13">
        <v>0.5</v>
      </c>
      <c r="AC388" s="11">
        <v>0</v>
      </c>
      <c r="AD388" s="11">
        <v>0</v>
      </c>
      <c r="AE388" s="11">
        <v>1</v>
      </c>
      <c r="AF388" s="10">
        <v>12</v>
      </c>
      <c r="AG388" s="11">
        <v>3.36</v>
      </c>
      <c r="AH388" s="11">
        <v>4.22</v>
      </c>
      <c r="AI388" s="11">
        <v>6.04</v>
      </c>
      <c r="AJ388" s="3">
        <f t="shared" si="35"/>
        <v>2611.5625</v>
      </c>
      <c r="AK388" s="3">
        <f t="shared" si="36"/>
        <v>64</v>
      </c>
      <c r="AL388" s="10">
        <v>32</v>
      </c>
      <c r="AM388" s="10">
        <v>6</v>
      </c>
      <c r="AN388" s="10">
        <f t="shared" si="32"/>
        <v>5</v>
      </c>
      <c r="AO388" s="10">
        <f t="shared" si="33"/>
        <v>24</v>
      </c>
      <c r="AP388" s="10">
        <f t="shared" si="34"/>
        <v>144</v>
      </c>
    </row>
    <row r="389" spans="1:42" x14ac:dyDescent="0.25">
      <c r="A389" s="12">
        <v>6</v>
      </c>
      <c r="B389" s="11">
        <v>0</v>
      </c>
      <c r="C389" s="11">
        <v>169</v>
      </c>
      <c r="D389" s="11">
        <v>1</v>
      </c>
      <c r="E389" s="11">
        <v>0</v>
      </c>
      <c r="F389" s="11">
        <v>0</v>
      </c>
      <c r="G389" s="11">
        <v>169</v>
      </c>
      <c r="H389" s="11">
        <v>912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287972</v>
      </c>
      <c r="P389" s="11">
        <v>262144</v>
      </c>
      <c r="Q389" s="11">
        <v>0</v>
      </c>
      <c r="R389" s="11">
        <v>256</v>
      </c>
      <c r="S389" s="11">
        <v>256</v>
      </c>
      <c r="T389" s="11">
        <v>1</v>
      </c>
      <c r="U389" s="11">
        <v>16</v>
      </c>
      <c r="V389" s="11">
        <v>16</v>
      </c>
      <c r="W389" s="11">
        <v>1</v>
      </c>
      <c r="X389" s="11">
        <v>169</v>
      </c>
      <c r="Y389" s="13">
        <v>6.640625E-2</v>
      </c>
      <c r="Z389" s="11">
        <v>1003906</v>
      </c>
      <c r="AA389" s="13">
        <v>127.5</v>
      </c>
      <c r="AB389" s="13">
        <v>0.5</v>
      </c>
      <c r="AC389" s="11">
        <v>0</v>
      </c>
      <c r="AD389" s="11">
        <v>0</v>
      </c>
      <c r="AE389" s="11">
        <v>1</v>
      </c>
      <c r="AF389" s="10">
        <v>12</v>
      </c>
      <c r="AG389" s="11">
        <v>3.51</v>
      </c>
      <c r="AH389" s="11">
        <v>4.62</v>
      </c>
      <c r="AI389" s="11">
        <v>7.1</v>
      </c>
      <c r="AJ389" s="3">
        <f t="shared" si="35"/>
        <v>4499.5625</v>
      </c>
      <c r="AK389" s="3">
        <f t="shared" si="36"/>
        <v>256</v>
      </c>
      <c r="AL389" s="10">
        <v>32</v>
      </c>
      <c r="AM389" s="10">
        <v>6</v>
      </c>
      <c r="AN389" s="10">
        <f t="shared" si="32"/>
        <v>8</v>
      </c>
      <c r="AO389" s="10">
        <f t="shared" si="33"/>
        <v>43</v>
      </c>
      <c r="AP389" s="10">
        <f t="shared" si="34"/>
        <v>256</v>
      </c>
    </row>
    <row r="390" spans="1:42" x14ac:dyDescent="0.25">
      <c r="A390" s="12">
        <v>6</v>
      </c>
      <c r="B390" s="11">
        <v>0</v>
      </c>
      <c r="C390" s="11">
        <v>169</v>
      </c>
      <c r="D390" s="11">
        <v>1</v>
      </c>
      <c r="E390" s="11">
        <v>0</v>
      </c>
      <c r="F390" s="11">
        <v>0</v>
      </c>
      <c r="G390" s="11">
        <v>169</v>
      </c>
      <c r="H390" s="11">
        <v>912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441572</v>
      </c>
      <c r="P390" s="11">
        <v>409600</v>
      </c>
      <c r="Q390" s="11">
        <v>0</v>
      </c>
      <c r="R390" s="11">
        <v>320</v>
      </c>
      <c r="S390" s="11">
        <v>320</v>
      </c>
      <c r="T390" s="11">
        <v>1</v>
      </c>
      <c r="U390" s="11">
        <v>16</v>
      </c>
      <c r="V390" s="11">
        <v>16</v>
      </c>
      <c r="W390" s="11">
        <v>1</v>
      </c>
      <c r="X390" s="11">
        <v>169</v>
      </c>
      <c r="Y390" s="13">
        <v>6.640625E-2</v>
      </c>
      <c r="Z390" s="11">
        <v>10025</v>
      </c>
      <c r="AA390" s="13">
        <v>127.5</v>
      </c>
      <c r="AB390" s="13">
        <v>0.5</v>
      </c>
      <c r="AC390" s="11">
        <v>0</v>
      </c>
      <c r="AD390" s="11">
        <v>0</v>
      </c>
      <c r="AE390" s="11">
        <v>1</v>
      </c>
      <c r="AF390" s="10">
        <v>12</v>
      </c>
      <c r="AG390" s="11">
        <v>3.71</v>
      </c>
      <c r="AH390" s="11">
        <v>5.17</v>
      </c>
      <c r="AI390" s="11">
        <v>9.33</v>
      </c>
      <c r="AJ390" s="3">
        <f t="shared" si="35"/>
        <v>6899.5625</v>
      </c>
      <c r="AK390" s="3">
        <f t="shared" si="36"/>
        <v>64</v>
      </c>
      <c r="AL390" s="10">
        <v>32</v>
      </c>
      <c r="AM390" s="10">
        <v>6</v>
      </c>
      <c r="AN390" s="10">
        <f t="shared" si="32"/>
        <v>13</v>
      </c>
      <c r="AO390" s="10">
        <f t="shared" si="33"/>
        <v>67</v>
      </c>
      <c r="AP390" s="10">
        <f t="shared" si="34"/>
        <v>400</v>
      </c>
    </row>
    <row r="391" spans="1:42" x14ac:dyDescent="0.25">
      <c r="A391" s="12">
        <v>6</v>
      </c>
      <c r="B391" s="11">
        <v>0</v>
      </c>
      <c r="C391" s="11">
        <v>169</v>
      </c>
      <c r="D391" s="11">
        <v>1</v>
      </c>
      <c r="E391" s="11">
        <v>0</v>
      </c>
      <c r="F391" s="11">
        <v>0</v>
      </c>
      <c r="G391" s="11">
        <v>169</v>
      </c>
      <c r="H391" s="11">
        <v>912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627940</v>
      </c>
      <c r="P391" s="11">
        <v>589824</v>
      </c>
      <c r="Q391" s="11">
        <v>0</v>
      </c>
      <c r="R391" s="11">
        <v>384</v>
      </c>
      <c r="S391" s="11">
        <v>384</v>
      </c>
      <c r="T391" s="11">
        <v>1</v>
      </c>
      <c r="U391" s="11">
        <v>16</v>
      </c>
      <c r="V391" s="11">
        <v>16</v>
      </c>
      <c r="W391" s="11">
        <v>1</v>
      </c>
      <c r="X391" s="11">
        <v>169</v>
      </c>
      <c r="Y391" s="13">
        <v>6.640625E-2</v>
      </c>
      <c r="Z391" s="11">
        <v>1001736</v>
      </c>
      <c r="AA391" s="13">
        <v>127.5</v>
      </c>
      <c r="AB391" s="13">
        <v>0.5</v>
      </c>
      <c r="AC391" s="11">
        <v>0</v>
      </c>
      <c r="AD391" s="11">
        <v>0</v>
      </c>
      <c r="AE391" s="11">
        <v>1</v>
      </c>
      <c r="AF391" s="10">
        <v>12</v>
      </c>
      <c r="AG391" s="11">
        <v>4.4400000000000004</v>
      </c>
      <c r="AH391" s="11">
        <v>6.08</v>
      </c>
      <c r="AI391" s="11">
        <v>13.07</v>
      </c>
      <c r="AJ391" s="3">
        <f t="shared" si="35"/>
        <v>9811.5625</v>
      </c>
      <c r="AK391" s="3">
        <f t="shared" si="36"/>
        <v>128</v>
      </c>
      <c r="AL391" s="10">
        <v>32</v>
      </c>
      <c r="AM391" s="10">
        <v>6</v>
      </c>
      <c r="AN391" s="10">
        <f t="shared" si="32"/>
        <v>18</v>
      </c>
      <c r="AO391" s="10">
        <f t="shared" si="33"/>
        <v>96</v>
      </c>
      <c r="AP391" s="10">
        <f t="shared" si="34"/>
        <v>576</v>
      </c>
    </row>
    <row r="392" spans="1:42" x14ac:dyDescent="0.25">
      <c r="A392" s="12">
        <v>6</v>
      </c>
      <c r="B392" s="11">
        <v>0</v>
      </c>
      <c r="C392" s="11">
        <v>169</v>
      </c>
      <c r="D392" s="11">
        <v>1</v>
      </c>
      <c r="E392" s="11">
        <v>0</v>
      </c>
      <c r="F392" s="11">
        <v>0</v>
      </c>
      <c r="G392" s="11">
        <v>169</v>
      </c>
      <c r="H392" s="11">
        <v>912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847076</v>
      </c>
      <c r="P392" s="11">
        <v>802816</v>
      </c>
      <c r="Q392" s="11">
        <v>0</v>
      </c>
      <c r="R392" s="11">
        <v>448</v>
      </c>
      <c r="S392" s="11">
        <v>448</v>
      </c>
      <c r="T392" s="11">
        <v>1</v>
      </c>
      <c r="U392" s="11">
        <v>16</v>
      </c>
      <c r="V392" s="11">
        <v>16</v>
      </c>
      <c r="W392" s="11">
        <v>1</v>
      </c>
      <c r="X392" s="11">
        <v>169</v>
      </c>
      <c r="Y392" s="13">
        <v>6.640625E-2</v>
      </c>
      <c r="Z392" s="11">
        <v>1001276</v>
      </c>
      <c r="AA392" s="13">
        <v>127.5</v>
      </c>
      <c r="AB392" s="13">
        <v>0.5</v>
      </c>
      <c r="AC392" s="11">
        <v>0</v>
      </c>
      <c r="AD392" s="11">
        <v>0</v>
      </c>
      <c r="AE392" s="11">
        <v>1</v>
      </c>
      <c r="AF392" s="10">
        <v>12</v>
      </c>
      <c r="AG392" s="11">
        <v>4.6900000000000004</v>
      </c>
      <c r="AH392" s="11">
        <v>6.5</v>
      </c>
      <c r="AI392" s="11">
        <v>15.68</v>
      </c>
      <c r="AJ392" s="3">
        <f t="shared" si="35"/>
        <v>13235.5625</v>
      </c>
      <c r="AK392" s="3">
        <f t="shared" si="36"/>
        <v>64</v>
      </c>
      <c r="AL392" s="10">
        <v>32</v>
      </c>
      <c r="AM392" s="10">
        <v>6</v>
      </c>
      <c r="AN392" s="10">
        <f t="shared" ref="AN392:AN455" si="37">CEILING(AP392/AL392,1)</f>
        <v>25</v>
      </c>
      <c r="AO392" s="10">
        <f t="shared" si="33"/>
        <v>131</v>
      </c>
      <c r="AP392" s="10">
        <f t="shared" si="34"/>
        <v>784</v>
      </c>
    </row>
    <row r="393" spans="1:42" x14ac:dyDescent="0.25">
      <c r="A393" s="12">
        <v>6</v>
      </c>
      <c r="B393" s="11">
        <v>0</v>
      </c>
      <c r="C393" s="11">
        <v>169</v>
      </c>
      <c r="D393" s="11">
        <v>1</v>
      </c>
      <c r="E393" s="11">
        <v>0</v>
      </c>
      <c r="F393" s="11">
        <v>0</v>
      </c>
      <c r="G393" s="11">
        <v>169</v>
      </c>
      <c r="H393" s="11">
        <v>912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1098980</v>
      </c>
      <c r="P393" s="11">
        <v>1048576</v>
      </c>
      <c r="Q393" s="11">
        <v>0</v>
      </c>
      <c r="R393" s="11">
        <v>512</v>
      </c>
      <c r="S393" s="11">
        <v>512</v>
      </c>
      <c r="T393" s="11">
        <v>1</v>
      </c>
      <c r="U393" s="11">
        <v>16</v>
      </c>
      <c r="V393" s="11">
        <v>16</v>
      </c>
      <c r="W393" s="11">
        <v>1</v>
      </c>
      <c r="X393" s="11">
        <v>169</v>
      </c>
      <c r="Y393" s="13">
        <v>6.640625E-2</v>
      </c>
      <c r="Z393" s="11">
        <v>1000977</v>
      </c>
      <c r="AA393" s="13">
        <v>127.5</v>
      </c>
      <c r="AB393" s="13">
        <v>0.5</v>
      </c>
      <c r="AC393" s="11">
        <v>0</v>
      </c>
      <c r="AD393" s="11">
        <v>0</v>
      </c>
      <c r="AE393" s="11">
        <v>1</v>
      </c>
      <c r="AF393" s="10">
        <v>12</v>
      </c>
      <c r="AG393" s="11">
        <v>4.03</v>
      </c>
      <c r="AH393" s="11">
        <v>6.12</v>
      </c>
      <c r="AI393" s="11">
        <v>17.88</v>
      </c>
      <c r="AJ393" s="3">
        <f t="shared" si="35"/>
        <v>17171.5625</v>
      </c>
      <c r="AK393" s="3">
        <f t="shared" si="36"/>
        <v>512</v>
      </c>
      <c r="AL393" s="10">
        <v>32</v>
      </c>
      <c r="AM393" s="10">
        <v>6</v>
      </c>
      <c r="AN393" s="10">
        <f t="shared" si="37"/>
        <v>32</v>
      </c>
      <c r="AO393" s="10">
        <f t="shared" si="33"/>
        <v>171</v>
      </c>
      <c r="AP393" s="10">
        <f t="shared" si="34"/>
        <v>1024</v>
      </c>
    </row>
    <row r="394" spans="1:42" x14ac:dyDescent="0.25">
      <c r="A394" s="12">
        <v>6</v>
      </c>
      <c r="B394" s="11">
        <v>0</v>
      </c>
      <c r="C394" s="11">
        <v>169</v>
      </c>
      <c r="D394" s="11">
        <v>1</v>
      </c>
      <c r="E394" s="11">
        <v>0</v>
      </c>
      <c r="F394" s="11">
        <v>0</v>
      </c>
      <c r="G394" s="11">
        <v>169</v>
      </c>
      <c r="H394" s="11">
        <v>912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1383652</v>
      </c>
      <c r="P394" s="11">
        <v>1327104</v>
      </c>
      <c r="Q394" s="11">
        <v>0</v>
      </c>
      <c r="R394" s="11">
        <v>576</v>
      </c>
      <c r="S394" s="11">
        <v>576</v>
      </c>
      <c r="T394" s="11">
        <v>1</v>
      </c>
      <c r="U394" s="11">
        <v>16</v>
      </c>
      <c r="V394" s="11">
        <v>16</v>
      </c>
      <c r="W394" s="11">
        <v>1</v>
      </c>
      <c r="X394" s="11">
        <v>169</v>
      </c>
      <c r="Y394" s="13">
        <v>6.640625E-2</v>
      </c>
      <c r="Z394" s="11">
        <v>1000772</v>
      </c>
      <c r="AA394" s="13">
        <v>127.5</v>
      </c>
      <c r="AB394" s="13">
        <v>0.5</v>
      </c>
      <c r="AC394" s="11">
        <v>0</v>
      </c>
      <c r="AD394" s="11">
        <v>0</v>
      </c>
      <c r="AE394" s="11">
        <v>1</v>
      </c>
      <c r="AF394" s="10">
        <v>12</v>
      </c>
      <c r="AG394" s="11">
        <v>4.6500000000000004</v>
      </c>
      <c r="AH394" s="11">
        <v>7.15</v>
      </c>
      <c r="AI394" s="11">
        <v>22.5</v>
      </c>
      <c r="AJ394" s="3">
        <f t="shared" si="35"/>
        <v>21619.5625</v>
      </c>
      <c r="AK394" s="3">
        <f t="shared" si="36"/>
        <v>64</v>
      </c>
      <c r="AL394" s="10">
        <v>32</v>
      </c>
      <c r="AM394" s="10">
        <v>6</v>
      </c>
      <c r="AN394" s="10">
        <f t="shared" si="37"/>
        <v>41</v>
      </c>
      <c r="AO394" s="10">
        <f t="shared" si="33"/>
        <v>216</v>
      </c>
      <c r="AP394" s="10">
        <f t="shared" si="34"/>
        <v>1296</v>
      </c>
    </row>
    <row r="395" spans="1:42" x14ac:dyDescent="0.25">
      <c r="A395" s="12">
        <v>6</v>
      </c>
      <c r="B395" s="11">
        <v>0</v>
      </c>
      <c r="C395" s="11">
        <v>169</v>
      </c>
      <c r="D395" s="11">
        <v>1</v>
      </c>
      <c r="E395" s="11">
        <v>0</v>
      </c>
      <c r="F395" s="11">
        <v>0</v>
      </c>
      <c r="G395" s="11">
        <v>169</v>
      </c>
      <c r="H395" s="11">
        <v>912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1701092</v>
      </c>
      <c r="P395" s="11">
        <v>1638400</v>
      </c>
      <c r="Q395" s="11">
        <v>0</v>
      </c>
      <c r="R395" s="11">
        <v>640</v>
      </c>
      <c r="S395" s="11">
        <v>640</v>
      </c>
      <c r="T395" s="11">
        <v>1</v>
      </c>
      <c r="U395" s="11">
        <v>16</v>
      </c>
      <c r="V395" s="11">
        <v>16</v>
      </c>
      <c r="W395" s="11">
        <v>1</v>
      </c>
      <c r="X395" s="11">
        <v>169</v>
      </c>
      <c r="Y395" s="13">
        <v>6.640625E-2</v>
      </c>
      <c r="Z395" s="11">
        <v>1000625</v>
      </c>
      <c r="AA395" s="13">
        <v>127.5</v>
      </c>
      <c r="AB395" s="13">
        <v>0.5</v>
      </c>
      <c r="AC395" s="11">
        <v>0</v>
      </c>
      <c r="AD395" s="11">
        <v>0</v>
      </c>
      <c r="AE395" s="11">
        <v>1</v>
      </c>
      <c r="AF395" s="10">
        <v>12</v>
      </c>
      <c r="AG395" s="11">
        <v>5.05</v>
      </c>
      <c r="AH395" s="11">
        <v>7.88</v>
      </c>
      <c r="AI395" s="11">
        <v>28.56</v>
      </c>
      <c r="AJ395" s="3">
        <f t="shared" si="35"/>
        <v>26579.5625</v>
      </c>
      <c r="AK395" s="3">
        <f t="shared" si="36"/>
        <v>128</v>
      </c>
      <c r="AL395" s="10">
        <v>32</v>
      </c>
      <c r="AM395" s="10">
        <v>6</v>
      </c>
      <c r="AN395" s="10">
        <f t="shared" si="37"/>
        <v>50</v>
      </c>
      <c r="AO395" s="10">
        <f t="shared" si="33"/>
        <v>267</v>
      </c>
      <c r="AP395" s="10">
        <f t="shared" si="34"/>
        <v>1600</v>
      </c>
    </row>
    <row r="396" spans="1:42" x14ac:dyDescent="0.25">
      <c r="A396" s="12">
        <v>6</v>
      </c>
      <c r="B396" s="11">
        <v>0</v>
      </c>
      <c r="C396" s="11">
        <v>169</v>
      </c>
      <c r="D396" s="11">
        <v>1</v>
      </c>
      <c r="E396" s="11">
        <v>0</v>
      </c>
      <c r="F396" s="11">
        <v>0</v>
      </c>
      <c r="G396" s="11">
        <v>169</v>
      </c>
      <c r="H396" s="11">
        <v>912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2051300</v>
      </c>
      <c r="P396" s="11">
        <v>1982464</v>
      </c>
      <c r="Q396" s="11">
        <v>0</v>
      </c>
      <c r="R396" s="11">
        <v>704</v>
      </c>
      <c r="S396" s="11">
        <v>704</v>
      </c>
      <c r="T396" s="11">
        <v>1</v>
      </c>
      <c r="U396" s="11">
        <v>16</v>
      </c>
      <c r="V396" s="11">
        <v>16</v>
      </c>
      <c r="W396" s="11">
        <v>1</v>
      </c>
      <c r="X396" s="11">
        <v>169</v>
      </c>
      <c r="Y396" s="13">
        <v>6.640625E-2</v>
      </c>
      <c r="Z396" s="11">
        <v>1000517</v>
      </c>
      <c r="AA396" s="13">
        <v>127.5</v>
      </c>
      <c r="AB396" s="13">
        <v>0.5</v>
      </c>
      <c r="AC396" s="11">
        <v>0</v>
      </c>
      <c r="AD396" s="11">
        <v>0</v>
      </c>
      <c r="AE396" s="11">
        <v>1</v>
      </c>
      <c r="AF396" s="10">
        <v>12</v>
      </c>
      <c r="AG396" s="11">
        <v>4.75</v>
      </c>
      <c r="AH396" s="11">
        <v>8.09</v>
      </c>
      <c r="AI396" s="11">
        <v>31.44</v>
      </c>
      <c r="AJ396" s="3">
        <f t="shared" si="35"/>
        <v>32051.5625</v>
      </c>
      <c r="AK396" s="3">
        <f t="shared" si="36"/>
        <v>64</v>
      </c>
      <c r="AL396" s="10">
        <v>32</v>
      </c>
      <c r="AM396" s="10">
        <v>6</v>
      </c>
      <c r="AN396" s="10">
        <f t="shared" si="37"/>
        <v>61</v>
      </c>
      <c r="AO396" s="10">
        <f t="shared" si="33"/>
        <v>323</v>
      </c>
      <c r="AP396" s="10">
        <f t="shared" si="34"/>
        <v>1936</v>
      </c>
    </row>
    <row r="397" spans="1:42" x14ac:dyDescent="0.25">
      <c r="A397" s="12">
        <v>6</v>
      </c>
      <c r="B397" s="11">
        <v>0</v>
      </c>
      <c r="C397" s="11">
        <v>169</v>
      </c>
      <c r="D397" s="11">
        <v>1</v>
      </c>
      <c r="E397" s="11">
        <v>0</v>
      </c>
      <c r="F397" s="11">
        <v>0</v>
      </c>
      <c r="G397" s="11">
        <v>169</v>
      </c>
      <c r="H397" s="11">
        <v>912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2434276</v>
      </c>
      <c r="P397" s="11">
        <v>2359296</v>
      </c>
      <c r="Q397" s="11">
        <v>0</v>
      </c>
      <c r="R397" s="11">
        <v>768</v>
      </c>
      <c r="S397" s="11">
        <v>768</v>
      </c>
      <c r="T397" s="11">
        <v>1</v>
      </c>
      <c r="U397" s="11">
        <v>16</v>
      </c>
      <c r="V397" s="11">
        <v>16</v>
      </c>
      <c r="W397" s="11">
        <v>1</v>
      </c>
      <c r="X397" s="11">
        <v>169</v>
      </c>
      <c r="Y397" s="13">
        <v>6.640625E-2</v>
      </c>
      <c r="Z397" s="11">
        <v>1000434</v>
      </c>
      <c r="AA397" s="13">
        <v>127.5</v>
      </c>
      <c r="AB397" s="13">
        <v>0.5</v>
      </c>
      <c r="AC397" s="11">
        <v>0</v>
      </c>
      <c r="AD397" s="11">
        <v>0</v>
      </c>
      <c r="AE397" s="11">
        <v>1</v>
      </c>
      <c r="AF397" s="10">
        <v>12</v>
      </c>
      <c r="AG397" s="11">
        <v>5.62</v>
      </c>
      <c r="AH397" s="11">
        <v>9.48</v>
      </c>
      <c r="AI397" s="11">
        <v>37.68</v>
      </c>
      <c r="AJ397" s="3">
        <f t="shared" si="35"/>
        <v>38035.5625</v>
      </c>
      <c r="AK397" s="3">
        <f t="shared" si="36"/>
        <v>256</v>
      </c>
      <c r="AL397" s="10">
        <v>32</v>
      </c>
      <c r="AM397" s="10">
        <v>6</v>
      </c>
      <c r="AN397" s="10">
        <f t="shared" si="37"/>
        <v>72</v>
      </c>
      <c r="AO397" s="10">
        <f t="shared" si="33"/>
        <v>384</v>
      </c>
      <c r="AP397" s="10">
        <f t="shared" si="34"/>
        <v>2304</v>
      </c>
    </row>
    <row r="398" spans="1:42" x14ac:dyDescent="0.25">
      <c r="A398" s="12">
        <v>6</v>
      </c>
      <c r="B398" s="11">
        <v>0</v>
      </c>
      <c r="C398" s="11">
        <v>169</v>
      </c>
      <c r="D398" s="11">
        <v>1</v>
      </c>
      <c r="E398" s="11">
        <v>0</v>
      </c>
      <c r="F398" s="11">
        <v>0</v>
      </c>
      <c r="G398" s="11">
        <v>169</v>
      </c>
      <c r="H398" s="11">
        <v>912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2850020</v>
      </c>
      <c r="P398" s="11">
        <v>2768896</v>
      </c>
      <c r="Q398" s="11">
        <v>0</v>
      </c>
      <c r="R398" s="11">
        <v>832</v>
      </c>
      <c r="S398" s="11">
        <v>832</v>
      </c>
      <c r="T398" s="11">
        <v>1</v>
      </c>
      <c r="U398" s="11">
        <v>16</v>
      </c>
      <c r="V398" s="11">
        <v>16</v>
      </c>
      <c r="W398" s="11">
        <v>1</v>
      </c>
      <c r="X398" s="11">
        <v>169</v>
      </c>
      <c r="Y398" s="13">
        <v>6.640625E-2</v>
      </c>
      <c r="Z398" s="11">
        <v>100037</v>
      </c>
      <c r="AA398" s="13">
        <v>127.5</v>
      </c>
      <c r="AB398" s="13">
        <v>0.5</v>
      </c>
      <c r="AC398" s="11">
        <v>0</v>
      </c>
      <c r="AD398" s="11">
        <v>0</v>
      </c>
      <c r="AE398" s="11">
        <v>1</v>
      </c>
      <c r="AF398" s="10">
        <v>12</v>
      </c>
      <c r="AG398" s="11">
        <v>5.75</v>
      </c>
      <c r="AH398" s="11">
        <v>10.39</v>
      </c>
      <c r="AI398" s="11">
        <v>44.33</v>
      </c>
      <c r="AJ398" s="3">
        <f t="shared" si="35"/>
        <v>44531.5625</v>
      </c>
      <c r="AK398" s="3">
        <f t="shared" si="36"/>
        <v>64</v>
      </c>
      <c r="AL398" s="10">
        <v>32</v>
      </c>
      <c r="AM398" s="10">
        <v>6</v>
      </c>
      <c r="AN398" s="10">
        <f t="shared" si="37"/>
        <v>85</v>
      </c>
      <c r="AO398" s="10">
        <f t="shared" si="33"/>
        <v>451</v>
      </c>
      <c r="AP398" s="10">
        <f t="shared" si="34"/>
        <v>2704</v>
      </c>
    </row>
    <row r="399" spans="1:42" x14ac:dyDescent="0.25">
      <c r="A399" s="12">
        <v>6</v>
      </c>
      <c r="B399" s="11">
        <v>0</v>
      </c>
      <c r="C399" s="11">
        <v>169</v>
      </c>
      <c r="D399" s="11">
        <v>1</v>
      </c>
      <c r="E399" s="11">
        <v>0</v>
      </c>
      <c r="F399" s="11">
        <v>0</v>
      </c>
      <c r="G399" s="11">
        <v>169</v>
      </c>
      <c r="H399" s="11">
        <v>912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3298532</v>
      </c>
      <c r="P399" s="11">
        <v>3211264</v>
      </c>
      <c r="Q399" s="11">
        <v>0</v>
      </c>
      <c r="R399" s="11">
        <v>896</v>
      </c>
      <c r="S399" s="11">
        <v>896</v>
      </c>
      <c r="T399" s="11">
        <v>1</v>
      </c>
      <c r="U399" s="11">
        <v>16</v>
      </c>
      <c r="V399" s="11">
        <v>16</v>
      </c>
      <c r="W399" s="11">
        <v>1</v>
      </c>
      <c r="X399" s="11">
        <v>169</v>
      </c>
      <c r="Y399" s="13">
        <v>6.640625E-2</v>
      </c>
      <c r="Z399" s="11">
        <v>1000319</v>
      </c>
      <c r="AA399" s="13">
        <v>127.5</v>
      </c>
      <c r="AB399" s="13">
        <v>0.5</v>
      </c>
      <c r="AC399" s="11">
        <v>0</v>
      </c>
      <c r="AD399" s="11">
        <v>0</v>
      </c>
      <c r="AE399" s="11">
        <v>1</v>
      </c>
      <c r="AF399" s="10">
        <v>12</v>
      </c>
      <c r="AG399" s="11">
        <v>5.51</v>
      </c>
      <c r="AH399" s="11">
        <v>10.85</v>
      </c>
      <c r="AI399" s="11">
        <v>50.07</v>
      </c>
      <c r="AJ399" s="3">
        <f t="shared" si="35"/>
        <v>51539.5625</v>
      </c>
      <c r="AK399" s="3">
        <f t="shared" si="36"/>
        <v>128</v>
      </c>
      <c r="AL399" s="10">
        <v>32</v>
      </c>
      <c r="AM399" s="10">
        <v>6</v>
      </c>
      <c r="AN399" s="10">
        <f t="shared" si="37"/>
        <v>98</v>
      </c>
      <c r="AO399" s="10">
        <f t="shared" si="33"/>
        <v>523</v>
      </c>
      <c r="AP399" s="10">
        <f t="shared" si="34"/>
        <v>3136</v>
      </c>
    </row>
    <row r="400" spans="1:42" x14ac:dyDescent="0.25">
      <c r="A400" s="12">
        <v>6</v>
      </c>
      <c r="B400" s="11">
        <v>0</v>
      </c>
      <c r="C400" s="11">
        <v>169</v>
      </c>
      <c r="D400" s="11">
        <v>1</v>
      </c>
      <c r="E400" s="11">
        <v>0</v>
      </c>
      <c r="F400" s="11">
        <v>0</v>
      </c>
      <c r="G400" s="11">
        <v>169</v>
      </c>
      <c r="H400" s="11">
        <v>912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3779812</v>
      </c>
      <c r="P400" s="11">
        <v>3686400</v>
      </c>
      <c r="Q400" s="11">
        <v>0</v>
      </c>
      <c r="R400" s="11">
        <v>960</v>
      </c>
      <c r="S400" s="11">
        <v>960</v>
      </c>
      <c r="T400" s="11">
        <v>1</v>
      </c>
      <c r="U400" s="11">
        <v>16</v>
      </c>
      <c r="V400" s="11">
        <v>16</v>
      </c>
      <c r="W400" s="11">
        <v>1</v>
      </c>
      <c r="X400" s="11">
        <v>169</v>
      </c>
      <c r="Y400" s="13">
        <v>6.640625E-2</v>
      </c>
      <c r="Z400" s="11">
        <v>1000278</v>
      </c>
      <c r="AA400" s="13">
        <v>127.5</v>
      </c>
      <c r="AB400" s="13">
        <v>0.5</v>
      </c>
      <c r="AC400" s="11">
        <v>0</v>
      </c>
      <c r="AD400" s="11">
        <v>0</v>
      </c>
      <c r="AE400" s="11">
        <v>1</v>
      </c>
      <c r="AF400" s="10">
        <v>12</v>
      </c>
      <c r="AG400" s="11">
        <v>5.9</v>
      </c>
      <c r="AH400" s="11">
        <v>11.94</v>
      </c>
      <c r="AI400" s="11">
        <v>57.14</v>
      </c>
      <c r="AJ400" s="3">
        <f t="shared" si="35"/>
        <v>59059.5625</v>
      </c>
      <c r="AK400" s="3">
        <f t="shared" si="36"/>
        <v>64</v>
      </c>
      <c r="AL400" s="10">
        <v>32</v>
      </c>
      <c r="AM400" s="10">
        <v>6</v>
      </c>
      <c r="AN400" s="10">
        <f t="shared" si="37"/>
        <v>113</v>
      </c>
      <c r="AO400" s="10">
        <f t="shared" si="33"/>
        <v>600</v>
      </c>
      <c r="AP400" s="10">
        <f t="shared" si="34"/>
        <v>3600</v>
      </c>
    </row>
    <row r="401" spans="1:42" x14ac:dyDescent="0.25">
      <c r="A401" s="12">
        <v>6</v>
      </c>
      <c r="B401" s="11">
        <v>0</v>
      </c>
      <c r="C401" s="11">
        <v>169</v>
      </c>
      <c r="D401" s="11">
        <v>1</v>
      </c>
      <c r="E401" s="11">
        <v>0</v>
      </c>
      <c r="F401" s="11">
        <v>0</v>
      </c>
      <c r="G401" s="11">
        <v>169</v>
      </c>
      <c r="H401" s="11">
        <v>912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4293860</v>
      </c>
      <c r="P401" s="11">
        <v>4194304</v>
      </c>
      <c r="Q401" s="11">
        <v>0</v>
      </c>
      <c r="R401" s="11">
        <v>1024</v>
      </c>
      <c r="S401" s="11">
        <v>1024</v>
      </c>
      <c r="T401" s="11">
        <v>1</v>
      </c>
      <c r="U401" s="11">
        <v>16</v>
      </c>
      <c r="V401" s="11">
        <v>16</v>
      </c>
      <c r="W401" s="11">
        <v>1</v>
      </c>
      <c r="X401" s="11">
        <v>169</v>
      </c>
      <c r="Y401" s="13">
        <v>6.640625E-2</v>
      </c>
      <c r="Z401" s="11">
        <v>1000244</v>
      </c>
      <c r="AA401" s="13">
        <v>127.5</v>
      </c>
      <c r="AB401" s="13">
        <v>0.5</v>
      </c>
      <c r="AC401" s="11">
        <v>0</v>
      </c>
      <c r="AD401" s="11">
        <v>0</v>
      </c>
      <c r="AE401" s="11">
        <v>1</v>
      </c>
      <c r="AF401" s="10">
        <v>12</v>
      </c>
      <c r="AG401" s="11">
        <v>6.07</v>
      </c>
      <c r="AH401" s="11">
        <v>13.29</v>
      </c>
      <c r="AI401" s="11">
        <v>66.06</v>
      </c>
      <c r="AJ401" s="3">
        <f t="shared" si="35"/>
        <v>67091.5625</v>
      </c>
      <c r="AK401" s="3">
        <f t="shared" si="36"/>
        <v>1024</v>
      </c>
      <c r="AL401" s="10">
        <v>32</v>
      </c>
      <c r="AM401" s="10">
        <v>6</v>
      </c>
      <c r="AN401" s="10">
        <f t="shared" si="37"/>
        <v>128</v>
      </c>
      <c r="AO401" s="10">
        <f t="shared" si="33"/>
        <v>683</v>
      </c>
      <c r="AP401" s="10">
        <f t="shared" si="34"/>
        <v>4096</v>
      </c>
    </row>
    <row r="402" spans="1:42" x14ac:dyDescent="0.25">
      <c r="A402" s="12">
        <v>6</v>
      </c>
      <c r="B402" s="11">
        <v>0</v>
      </c>
      <c r="C402" s="11">
        <v>169</v>
      </c>
      <c r="D402" s="11">
        <v>1</v>
      </c>
      <c r="E402" s="11">
        <v>0</v>
      </c>
      <c r="F402" s="11">
        <v>0</v>
      </c>
      <c r="G402" s="11">
        <v>169</v>
      </c>
      <c r="H402" s="11">
        <v>912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4840676</v>
      </c>
      <c r="P402" s="11">
        <v>4734976</v>
      </c>
      <c r="Q402" s="11">
        <v>0</v>
      </c>
      <c r="R402" s="11">
        <v>1088</v>
      </c>
      <c r="S402" s="11">
        <v>1088</v>
      </c>
      <c r="T402" s="11">
        <v>1</v>
      </c>
      <c r="U402" s="11">
        <v>16</v>
      </c>
      <c r="V402" s="11">
        <v>16</v>
      </c>
      <c r="W402" s="11">
        <v>1</v>
      </c>
      <c r="X402" s="11">
        <v>169</v>
      </c>
      <c r="Y402" s="13">
        <v>6.640625E-2</v>
      </c>
      <c r="Z402" s="11">
        <v>1000216</v>
      </c>
      <c r="AA402" s="13">
        <v>127.5</v>
      </c>
      <c r="AB402" s="13">
        <v>0.5</v>
      </c>
      <c r="AC402" s="11">
        <v>0</v>
      </c>
      <c r="AD402" s="11">
        <v>0</v>
      </c>
      <c r="AE402" s="11">
        <v>1</v>
      </c>
      <c r="AF402" s="10">
        <v>12</v>
      </c>
      <c r="AG402" s="11">
        <v>6.46</v>
      </c>
      <c r="AH402" s="11">
        <v>14.55</v>
      </c>
      <c r="AI402" s="11">
        <v>74.03</v>
      </c>
      <c r="AJ402" s="3">
        <f t="shared" si="35"/>
        <v>75635.5625</v>
      </c>
      <c r="AK402" s="3">
        <f t="shared" si="36"/>
        <v>64</v>
      </c>
      <c r="AL402" s="10">
        <v>32</v>
      </c>
      <c r="AM402" s="10">
        <v>6</v>
      </c>
      <c r="AN402" s="10">
        <f t="shared" si="37"/>
        <v>145</v>
      </c>
      <c r="AO402" s="10">
        <f t="shared" si="33"/>
        <v>771</v>
      </c>
      <c r="AP402" s="10">
        <f t="shared" si="34"/>
        <v>4624</v>
      </c>
    </row>
    <row r="403" spans="1:42" x14ac:dyDescent="0.25">
      <c r="A403" s="12">
        <v>6</v>
      </c>
      <c r="B403" s="11">
        <v>0</v>
      </c>
      <c r="C403" s="11">
        <v>169</v>
      </c>
      <c r="D403" s="11">
        <v>1</v>
      </c>
      <c r="E403" s="11">
        <v>0</v>
      </c>
      <c r="F403" s="11">
        <v>0</v>
      </c>
      <c r="G403" s="11">
        <v>169</v>
      </c>
      <c r="H403" s="11">
        <v>912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5420260</v>
      </c>
      <c r="P403" s="11">
        <v>5308416</v>
      </c>
      <c r="Q403" s="11">
        <v>0</v>
      </c>
      <c r="R403" s="11">
        <v>1152</v>
      </c>
      <c r="S403" s="11">
        <v>1152</v>
      </c>
      <c r="T403" s="11">
        <v>1</v>
      </c>
      <c r="U403" s="11">
        <v>16</v>
      </c>
      <c r="V403" s="11">
        <v>16</v>
      </c>
      <c r="W403" s="11">
        <v>1</v>
      </c>
      <c r="X403" s="11">
        <v>169</v>
      </c>
      <c r="Y403" s="13">
        <v>6.640625E-2</v>
      </c>
      <c r="Z403" s="11">
        <v>1000193</v>
      </c>
      <c r="AA403" s="13">
        <v>127.5</v>
      </c>
      <c r="AB403" s="13">
        <v>0.5</v>
      </c>
      <c r="AC403" s="11">
        <v>0</v>
      </c>
      <c r="AD403" s="11">
        <v>0</v>
      </c>
      <c r="AE403" s="11">
        <v>1</v>
      </c>
      <c r="AF403" s="10">
        <v>12</v>
      </c>
      <c r="AG403" s="11">
        <v>6.26</v>
      </c>
      <c r="AH403" s="11">
        <v>14.75</v>
      </c>
      <c r="AI403" s="11">
        <v>80.94</v>
      </c>
      <c r="AJ403" s="3">
        <f t="shared" si="35"/>
        <v>84691.5625</v>
      </c>
      <c r="AK403" s="3">
        <f t="shared" si="36"/>
        <v>128</v>
      </c>
      <c r="AL403" s="10">
        <v>32</v>
      </c>
      <c r="AM403" s="10">
        <v>6</v>
      </c>
      <c r="AN403" s="10">
        <f t="shared" si="37"/>
        <v>162</v>
      </c>
      <c r="AO403" s="10">
        <f t="shared" si="33"/>
        <v>864</v>
      </c>
      <c r="AP403" s="10">
        <f t="shared" si="34"/>
        <v>5184</v>
      </c>
    </row>
    <row r="404" spans="1:42" x14ac:dyDescent="0.25">
      <c r="A404" s="12">
        <v>6</v>
      </c>
      <c r="B404" s="11">
        <v>0</v>
      </c>
      <c r="C404" s="11">
        <v>169</v>
      </c>
      <c r="D404" s="11">
        <v>1</v>
      </c>
      <c r="E404" s="11">
        <v>0</v>
      </c>
      <c r="F404" s="11">
        <v>0</v>
      </c>
      <c r="G404" s="11">
        <v>169</v>
      </c>
      <c r="H404" s="11">
        <v>912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6032612</v>
      </c>
      <c r="P404" s="11">
        <v>5914624</v>
      </c>
      <c r="Q404" s="11">
        <v>0</v>
      </c>
      <c r="R404" s="11">
        <v>1216</v>
      </c>
      <c r="S404" s="11">
        <v>1216</v>
      </c>
      <c r="T404" s="11">
        <v>1</v>
      </c>
      <c r="U404" s="11">
        <v>16</v>
      </c>
      <c r="V404" s="11">
        <v>16</v>
      </c>
      <c r="W404" s="11">
        <v>1</v>
      </c>
      <c r="X404" s="11">
        <v>169</v>
      </c>
      <c r="Y404" s="13">
        <v>6.640625E-2</v>
      </c>
      <c r="Z404" s="11">
        <v>1000173</v>
      </c>
      <c r="AA404" s="13">
        <v>127.5</v>
      </c>
      <c r="AB404" s="13">
        <v>0.5</v>
      </c>
      <c r="AC404" s="11">
        <v>0</v>
      </c>
      <c r="AD404" s="11">
        <v>0</v>
      </c>
      <c r="AE404" s="11">
        <v>1</v>
      </c>
      <c r="AF404" s="10">
        <v>12</v>
      </c>
      <c r="AG404" s="11">
        <v>7.11</v>
      </c>
      <c r="AH404" s="11">
        <v>17.05</v>
      </c>
      <c r="AI404" s="11">
        <v>90.15</v>
      </c>
      <c r="AJ404" s="3">
        <f t="shared" si="35"/>
        <v>94259.5625</v>
      </c>
      <c r="AK404" s="3">
        <f t="shared" si="36"/>
        <v>64</v>
      </c>
      <c r="AL404" s="10">
        <v>32</v>
      </c>
      <c r="AM404" s="10">
        <v>6</v>
      </c>
      <c r="AN404" s="10">
        <f t="shared" si="37"/>
        <v>181</v>
      </c>
      <c r="AO404" s="10">
        <f t="shared" si="33"/>
        <v>963</v>
      </c>
      <c r="AP404" s="10">
        <f t="shared" si="34"/>
        <v>5776</v>
      </c>
    </row>
    <row r="405" spans="1:42" x14ac:dyDescent="0.25">
      <c r="A405" s="12">
        <v>6</v>
      </c>
      <c r="B405" s="11">
        <v>0</v>
      </c>
      <c r="C405" s="11">
        <v>169</v>
      </c>
      <c r="D405" s="11">
        <v>1</v>
      </c>
      <c r="E405" s="11">
        <v>0</v>
      </c>
      <c r="F405" s="11">
        <v>0</v>
      </c>
      <c r="G405" s="11">
        <v>169</v>
      </c>
      <c r="H405" s="11">
        <v>912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6677732</v>
      </c>
      <c r="P405" s="11">
        <v>6553600</v>
      </c>
      <c r="Q405" s="11">
        <v>0</v>
      </c>
      <c r="R405" s="11">
        <v>1280</v>
      </c>
      <c r="S405" s="11">
        <v>1280</v>
      </c>
      <c r="T405" s="11">
        <v>1</v>
      </c>
      <c r="U405" s="11">
        <v>16</v>
      </c>
      <c r="V405" s="11">
        <v>16</v>
      </c>
      <c r="W405" s="11">
        <v>1</v>
      </c>
      <c r="X405" s="11">
        <v>169</v>
      </c>
      <c r="Y405" s="13">
        <v>6.640625E-2</v>
      </c>
      <c r="Z405" s="11">
        <v>1000156</v>
      </c>
      <c r="AA405" s="13">
        <v>127.5</v>
      </c>
      <c r="AB405" s="13">
        <v>0.5</v>
      </c>
      <c r="AC405" s="11">
        <v>0</v>
      </c>
      <c r="AD405" s="11">
        <v>0</v>
      </c>
      <c r="AE405" s="11">
        <v>1</v>
      </c>
      <c r="AF405" s="10">
        <v>12</v>
      </c>
      <c r="AG405" s="11">
        <v>7.03</v>
      </c>
      <c r="AH405" s="11">
        <v>18.3</v>
      </c>
      <c r="AI405" s="11">
        <v>99.85</v>
      </c>
      <c r="AJ405" s="3">
        <f t="shared" si="35"/>
        <v>104339.5625</v>
      </c>
      <c r="AK405" s="3">
        <f t="shared" si="36"/>
        <v>256</v>
      </c>
      <c r="AL405" s="10">
        <v>32</v>
      </c>
      <c r="AM405" s="10">
        <v>6</v>
      </c>
      <c r="AN405" s="10">
        <f t="shared" si="37"/>
        <v>200</v>
      </c>
      <c r="AO405" s="10">
        <f t="shared" si="33"/>
        <v>1067</v>
      </c>
      <c r="AP405" s="10">
        <f t="shared" si="34"/>
        <v>6400</v>
      </c>
    </row>
    <row r="406" spans="1:42" x14ac:dyDescent="0.25">
      <c r="A406" s="12">
        <v>6</v>
      </c>
      <c r="B406" s="11">
        <v>0</v>
      </c>
      <c r="C406" s="11">
        <v>169</v>
      </c>
      <c r="D406" s="11">
        <v>1</v>
      </c>
      <c r="E406" s="11">
        <v>0</v>
      </c>
      <c r="F406" s="11">
        <v>0</v>
      </c>
      <c r="G406" s="11">
        <v>169</v>
      </c>
      <c r="H406" s="11">
        <v>912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7355620</v>
      </c>
      <c r="P406" s="11">
        <v>7225344</v>
      </c>
      <c r="Q406" s="11">
        <v>0</v>
      </c>
      <c r="R406" s="11">
        <v>1344</v>
      </c>
      <c r="S406" s="11">
        <v>1344</v>
      </c>
      <c r="T406" s="11">
        <v>1</v>
      </c>
      <c r="U406" s="11">
        <v>16</v>
      </c>
      <c r="V406" s="11">
        <v>16</v>
      </c>
      <c r="W406" s="11">
        <v>1</v>
      </c>
      <c r="X406" s="11">
        <v>169</v>
      </c>
      <c r="Y406" s="13">
        <v>6.640625E-2</v>
      </c>
      <c r="Z406" s="11">
        <v>1000142</v>
      </c>
      <c r="AA406" s="13">
        <v>127.5</v>
      </c>
      <c r="AB406" s="13">
        <v>0.5</v>
      </c>
      <c r="AC406" s="11">
        <v>0</v>
      </c>
      <c r="AD406" s="11">
        <v>0</v>
      </c>
      <c r="AE406" s="11">
        <v>1</v>
      </c>
      <c r="AF406" s="10">
        <v>12</v>
      </c>
      <c r="AG406" s="11">
        <v>7.6</v>
      </c>
      <c r="AH406" s="11">
        <v>21.1</v>
      </c>
      <c r="AI406" s="11">
        <v>109.71</v>
      </c>
      <c r="AJ406" s="3">
        <f t="shared" si="35"/>
        <v>114931.5625</v>
      </c>
      <c r="AK406" s="3">
        <f t="shared" si="36"/>
        <v>64</v>
      </c>
      <c r="AL406" s="10">
        <v>32</v>
      </c>
      <c r="AM406" s="10">
        <v>6</v>
      </c>
      <c r="AN406" s="10">
        <f t="shared" si="37"/>
        <v>221</v>
      </c>
      <c r="AO406" s="10">
        <f t="shared" si="33"/>
        <v>1176</v>
      </c>
      <c r="AP406" s="10">
        <f t="shared" si="34"/>
        <v>7056</v>
      </c>
    </row>
    <row r="407" spans="1:42" x14ac:dyDescent="0.25">
      <c r="A407" s="12">
        <v>6</v>
      </c>
      <c r="B407" s="11">
        <v>0</v>
      </c>
      <c r="C407" s="11">
        <v>169</v>
      </c>
      <c r="D407" s="11">
        <v>1</v>
      </c>
      <c r="E407" s="11">
        <v>0</v>
      </c>
      <c r="F407" s="11">
        <v>0</v>
      </c>
      <c r="G407" s="11">
        <v>169</v>
      </c>
      <c r="H407" s="11">
        <v>912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8066276</v>
      </c>
      <c r="P407" s="11">
        <v>7929856</v>
      </c>
      <c r="Q407" s="11">
        <v>0</v>
      </c>
      <c r="R407" s="11">
        <v>1408</v>
      </c>
      <c r="S407" s="11">
        <v>1408</v>
      </c>
      <c r="T407" s="11">
        <v>1</v>
      </c>
      <c r="U407" s="11">
        <v>16</v>
      </c>
      <c r="V407" s="11">
        <v>16</v>
      </c>
      <c r="W407" s="11">
        <v>1</v>
      </c>
      <c r="X407" s="11">
        <v>169</v>
      </c>
      <c r="Y407" s="13">
        <v>6.640625E-2</v>
      </c>
      <c r="Z407" s="11">
        <v>1000129</v>
      </c>
      <c r="AA407" s="13">
        <v>127.5</v>
      </c>
      <c r="AB407" s="13">
        <v>0.5</v>
      </c>
      <c r="AC407" s="11">
        <v>0</v>
      </c>
      <c r="AD407" s="11">
        <v>0</v>
      </c>
      <c r="AE407" s="11">
        <v>1</v>
      </c>
      <c r="AF407" s="10">
        <v>12</v>
      </c>
      <c r="AG407" s="11">
        <v>7.77</v>
      </c>
      <c r="AH407" s="11">
        <v>22</v>
      </c>
      <c r="AI407" s="11">
        <v>121.47</v>
      </c>
      <c r="AJ407" s="3">
        <f t="shared" si="35"/>
        <v>126035.5625</v>
      </c>
      <c r="AK407" s="3">
        <f t="shared" si="36"/>
        <v>128</v>
      </c>
      <c r="AL407" s="10">
        <v>32</v>
      </c>
      <c r="AM407" s="10">
        <v>6</v>
      </c>
      <c r="AN407" s="10">
        <f t="shared" si="37"/>
        <v>242</v>
      </c>
      <c r="AO407" s="10">
        <f t="shared" si="33"/>
        <v>1291</v>
      </c>
      <c r="AP407" s="10">
        <f t="shared" si="34"/>
        <v>7744</v>
      </c>
    </row>
    <row r="408" spans="1:42" x14ac:dyDescent="0.25">
      <c r="A408" s="12">
        <v>6</v>
      </c>
      <c r="B408" s="11">
        <v>0</v>
      </c>
      <c r="C408" s="11">
        <v>169</v>
      </c>
      <c r="D408" s="11">
        <v>1</v>
      </c>
      <c r="E408" s="11">
        <v>0</v>
      </c>
      <c r="F408" s="11">
        <v>0</v>
      </c>
      <c r="G408" s="11">
        <v>169</v>
      </c>
      <c r="H408" s="11">
        <v>912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8809700</v>
      </c>
      <c r="P408" s="11">
        <v>8667136</v>
      </c>
      <c r="Q408" s="11">
        <v>0</v>
      </c>
      <c r="R408" s="11">
        <v>1472</v>
      </c>
      <c r="S408" s="11">
        <v>1472</v>
      </c>
      <c r="T408" s="11">
        <v>1</v>
      </c>
      <c r="U408" s="11">
        <v>16</v>
      </c>
      <c r="V408" s="11">
        <v>16</v>
      </c>
      <c r="W408" s="11">
        <v>1</v>
      </c>
      <c r="X408" s="11">
        <v>169</v>
      </c>
      <c r="Y408" s="13">
        <v>6.640625E-2</v>
      </c>
      <c r="Z408" s="11">
        <v>1000118</v>
      </c>
      <c r="AA408" s="13">
        <v>127.5</v>
      </c>
      <c r="AB408" s="13">
        <v>0.5</v>
      </c>
      <c r="AC408" s="11">
        <v>0</v>
      </c>
      <c r="AD408" s="11">
        <v>0</v>
      </c>
      <c r="AE408" s="11">
        <v>1</v>
      </c>
      <c r="AF408" s="10">
        <v>12</v>
      </c>
      <c r="AG408" s="11">
        <v>8.3800000000000008</v>
      </c>
      <c r="AH408" s="11">
        <v>24.85</v>
      </c>
      <c r="AI408" s="11">
        <v>132.30000000000001</v>
      </c>
      <c r="AJ408" s="3">
        <f t="shared" si="35"/>
        <v>137651.5625</v>
      </c>
      <c r="AK408" s="3">
        <f t="shared" si="36"/>
        <v>64</v>
      </c>
      <c r="AL408" s="10">
        <v>32</v>
      </c>
      <c r="AM408" s="10">
        <v>6</v>
      </c>
      <c r="AN408" s="10">
        <f t="shared" si="37"/>
        <v>265</v>
      </c>
      <c r="AO408" s="10">
        <f t="shared" si="33"/>
        <v>1411</v>
      </c>
      <c r="AP408" s="10">
        <f t="shared" si="34"/>
        <v>8464</v>
      </c>
    </row>
    <row r="409" spans="1:42" x14ac:dyDescent="0.25">
      <c r="A409" s="12">
        <v>6</v>
      </c>
      <c r="B409" s="11">
        <v>0</v>
      </c>
      <c r="C409" s="11">
        <v>169</v>
      </c>
      <c r="D409" s="11">
        <v>1</v>
      </c>
      <c r="E409" s="11">
        <v>0</v>
      </c>
      <c r="F409" s="11">
        <v>0</v>
      </c>
      <c r="G409" s="11">
        <v>169</v>
      </c>
      <c r="H409" s="11">
        <v>912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9585892</v>
      </c>
      <c r="P409" s="11">
        <v>9437184</v>
      </c>
      <c r="Q409" s="11">
        <v>0</v>
      </c>
      <c r="R409" s="11">
        <v>1536</v>
      </c>
      <c r="S409" s="11">
        <v>1536</v>
      </c>
      <c r="T409" s="11">
        <v>1</v>
      </c>
      <c r="U409" s="11">
        <v>16</v>
      </c>
      <c r="V409" s="11">
        <v>16</v>
      </c>
      <c r="W409" s="11">
        <v>1</v>
      </c>
      <c r="X409" s="11">
        <v>169</v>
      </c>
      <c r="Y409" s="13">
        <v>6.640625E-2</v>
      </c>
      <c r="Z409" s="11">
        <v>1000108</v>
      </c>
      <c r="AA409" s="13">
        <v>127.5</v>
      </c>
      <c r="AB409" s="13">
        <v>0.5</v>
      </c>
      <c r="AC409" s="11">
        <v>0</v>
      </c>
      <c r="AD409" s="11">
        <v>0</v>
      </c>
      <c r="AE409" s="11">
        <v>1</v>
      </c>
      <c r="AF409" s="10">
        <v>12</v>
      </c>
      <c r="AG409" s="11">
        <v>8.8000000000000007</v>
      </c>
      <c r="AH409" s="11">
        <v>25.52</v>
      </c>
      <c r="AI409" s="11">
        <v>143.52000000000001</v>
      </c>
      <c r="AJ409" s="3">
        <f t="shared" si="35"/>
        <v>149779.5625</v>
      </c>
      <c r="AK409" s="3">
        <f t="shared" si="36"/>
        <v>512</v>
      </c>
      <c r="AL409" s="10">
        <v>32</v>
      </c>
      <c r="AM409" s="10">
        <v>6</v>
      </c>
      <c r="AN409" s="10">
        <f t="shared" si="37"/>
        <v>288</v>
      </c>
      <c r="AO409" s="10">
        <f t="shared" si="33"/>
        <v>1536</v>
      </c>
      <c r="AP409" s="10">
        <f t="shared" si="34"/>
        <v>9216</v>
      </c>
    </row>
    <row r="410" spans="1:42" x14ac:dyDescent="0.25">
      <c r="A410" s="12">
        <v>6</v>
      </c>
      <c r="B410" s="11">
        <v>0</v>
      </c>
      <c r="C410" s="11">
        <v>169</v>
      </c>
      <c r="D410" s="11">
        <v>1</v>
      </c>
      <c r="E410" s="11">
        <v>0</v>
      </c>
      <c r="F410" s="11">
        <v>0</v>
      </c>
      <c r="G410" s="11">
        <v>169</v>
      </c>
      <c r="H410" s="11">
        <v>912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10394852</v>
      </c>
      <c r="P410" s="11">
        <v>10240000</v>
      </c>
      <c r="Q410" s="11">
        <v>0</v>
      </c>
      <c r="R410" s="11">
        <v>1600</v>
      </c>
      <c r="S410" s="11">
        <v>1600</v>
      </c>
      <c r="T410" s="11">
        <v>1</v>
      </c>
      <c r="U410" s="11">
        <v>16</v>
      </c>
      <c r="V410" s="11">
        <v>16</v>
      </c>
      <c r="W410" s="11">
        <v>1</v>
      </c>
      <c r="X410" s="11">
        <v>169</v>
      </c>
      <c r="Y410" s="13">
        <v>6.640625E-2</v>
      </c>
      <c r="Z410" s="11">
        <v>10001</v>
      </c>
      <c r="AA410" s="13">
        <v>127.5</v>
      </c>
      <c r="AB410" s="13">
        <v>0.5</v>
      </c>
      <c r="AC410" s="11">
        <v>0</v>
      </c>
      <c r="AD410" s="11">
        <v>0</v>
      </c>
      <c r="AE410" s="11">
        <v>1</v>
      </c>
      <c r="AF410" s="10">
        <v>12</v>
      </c>
      <c r="AG410" s="11">
        <v>9.1300000000000008</v>
      </c>
      <c r="AH410" s="11">
        <v>28.04</v>
      </c>
      <c r="AI410" s="11">
        <v>155.47999999999999</v>
      </c>
      <c r="AJ410" s="3">
        <f t="shared" si="35"/>
        <v>162419.5625</v>
      </c>
      <c r="AK410" s="3">
        <f t="shared" si="36"/>
        <v>64</v>
      </c>
      <c r="AL410" s="10">
        <v>32</v>
      </c>
      <c r="AM410" s="10">
        <v>6</v>
      </c>
      <c r="AN410" s="10">
        <f t="shared" si="37"/>
        <v>313</v>
      </c>
      <c r="AO410" s="10">
        <f t="shared" si="33"/>
        <v>1667</v>
      </c>
      <c r="AP410" s="10">
        <f t="shared" si="34"/>
        <v>10000</v>
      </c>
    </row>
    <row r="411" spans="1:42" x14ac:dyDescent="0.25">
      <c r="A411" s="12">
        <v>6</v>
      </c>
      <c r="B411" s="11">
        <v>0</v>
      </c>
      <c r="C411" s="11">
        <v>169</v>
      </c>
      <c r="D411" s="11">
        <v>1</v>
      </c>
      <c r="E411" s="11">
        <v>0</v>
      </c>
      <c r="F411" s="11">
        <v>0</v>
      </c>
      <c r="G411" s="11">
        <v>169</v>
      </c>
      <c r="H411" s="11">
        <v>912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11236580</v>
      </c>
      <c r="P411" s="11">
        <v>11075584</v>
      </c>
      <c r="Q411" s="11">
        <v>0</v>
      </c>
      <c r="R411" s="11">
        <v>1664</v>
      </c>
      <c r="S411" s="11">
        <v>1664</v>
      </c>
      <c r="T411" s="11">
        <v>1</v>
      </c>
      <c r="U411" s="11">
        <v>16</v>
      </c>
      <c r="V411" s="11">
        <v>16</v>
      </c>
      <c r="W411" s="11">
        <v>1</v>
      </c>
      <c r="X411" s="11">
        <v>169</v>
      </c>
      <c r="Y411" s="13">
        <v>6.640625E-2</v>
      </c>
      <c r="Z411" s="11">
        <v>1000093</v>
      </c>
      <c r="AA411" s="13">
        <v>127.5</v>
      </c>
      <c r="AB411" s="13">
        <v>0.5</v>
      </c>
      <c r="AC411" s="11">
        <v>0</v>
      </c>
      <c r="AD411" s="11">
        <v>0</v>
      </c>
      <c r="AE411" s="11">
        <v>1</v>
      </c>
      <c r="AF411" s="10">
        <v>12</v>
      </c>
      <c r="AG411" s="11">
        <v>9.61</v>
      </c>
      <c r="AH411" s="11">
        <v>30.33</v>
      </c>
      <c r="AI411" s="11">
        <v>168.9</v>
      </c>
      <c r="AJ411" s="3">
        <f t="shared" si="35"/>
        <v>175571.5625</v>
      </c>
      <c r="AK411" s="3">
        <f t="shared" si="36"/>
        <v>128</v>
      </c>
      <c r="AL411" s="10">
        <v>32</v>
      </c>
      <c r="AM411" s="10">
        <v>6</v>
      </c>
      <c r="AN411" s="10">
        <f t="shared" si="37"/>
        <v>338</v>
      </c>
      <c r="AO411" s="10">
        <f t="shared" si="33"/>
        <v>1803</v>
      </c>
      <c r="AP411" s="10">
        <f t="shared" si="34"/>
        <v>10816</v>
      </c>
    </row>
    <row r="412" spans="1:42" x14ac:dyDescent="0.25">
      <c r="A412" s="12">
        <v>6</v>
      </c>
      <c r="B412" s="11">
        <v>0</v>
      </c>
      <c r="C412" s="11">
        <v>169</v>
      </c>
      <c r="D412" s="11">
        <v>1</v>
      </c>
      <c r="E412" s="11">
        <v>0</v>
      </c>
      <c r="F412" s="11">
        <v>0</v>
      </c>
      <c r="G412" s="11">
        <v>169</v>
      </c>
      <c r="H412" s="11">
        <v>912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12111076</v>
      </c>
      <c r="P412" s="11">
        <v>11943936</v>
      </c>
      <c r="Q412" s="11">
        <v>0</v>
      </c>
      <c r="R412" s="11">
        <v>1728</v>
      </c>
      <c r="S412" s="11">
        <v>1728</v>
      </c>
      <c r="T412" s="11">
        <v>1</v>
      </c>
      <c r="U412" s="11">
        <v>16</v>
      </c>
      <c r="V412" s="11">
        <v>16</v>
      </c>
      <c r="W412" s="11">
        <v>1</v>
      </c>
      <c r="X412" s="11">
        <v>169</v>
      </c>
      <c r="Y412" s="13">
        <v>6.640625E-2</v>
      </c>
      <c r="Z412" s="11">
        <v>1000086</v>
      </c>
      <c r="AA412" s="13">
        <v>127.5</v>
      </c>
      <c r="AB412" s="13">
        <v>0.5</v>
      </c>
      <c r="AC412" s="11">
        <v>0</v>
      </c>
      <c r="AD412" s="11">
        <v>0</v>
      </c>
      <c r="AE412" s="11">
        <v>1</v>
      </c>
      <c r="AF412" s="10">
        <v>12</v>
      </c>
      <c r="AG412" s="11">
        <v>10.35</v>
      </c>
      <c r="AH412" s="11">
        <v>32.36</v>
      </c>
      <c r="AI412" s="11">
        <v>180.59</v>
      </c>
      <c r="AJ412" s="3">
        <f t="shared" si="35"/>
        <v>189235.5625</v>
      </c>
      <c r="AK412" s="3">
        <f t="shared" si="36"/>
        <v>64</v>
      </c>
      <c r="AL412" s="10">
        <v>32</v>
      </c>
      <c r="AM412" s="10">
        <v>6</v>
      </c>
      <c r="AN412" s="10">
        <f t="shared" si="37"/>
        <v>365</v>
      </c>
      <c r="AO412" s="10">
        <f t="shared" si="33"/>
        <v>1944</v>
      </c>
      <c r="AP412" s="10">
        <f t="shared" si="34"/>
        <v>11664</v>
      </c>
    </row>
    <row r="413" spans="1:42" x14ac:dyDescent="0.25">
      <c r="A413" s="12">
        <v>6</v>
      </c>
      <c r="B413" s="11">
        <v>0</v>
      </c>
      <c r="C413" s="11">
        <v>169</v>
      </c>
      <c r="D413" s="11">
        <v>1</v>
      </c>
      <c r="E413" s="11">
        <v>0</v>
      </c>
      <c r="F413" s="11">
        <v>0</v>
      </c>
      <c r="G413" s="11">
        <v>169</v>
      </c>
      <c r="H413" s="11">
        <v>912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13018340</v>
      </c>
      <c r="P413" s="11">
        <v>12845056</v>
      </c>
      <c r="Q413" s="11">
        <v>0</v>
      </c>
      <c r="R413" s="11">
        <v>1792</v>
      </c>
      <c r="S413" s="11">
        <v>1792</v>
      </c>
      <c r="T413" s="11">
        <v>1</v>
      </c>
      <c r="U413" s="11">
        <v>16</v>
      </c>
      <c r="V413" s="11">
        <v>16</v>
      </c>
      <c r="W413" s="11">
        <v>1</v>
      </c>
      <c r="X413" s="11">
        <v>169</v>
      </c>
      <c r="Y413" s="13">
        <v>6.640625E-2</v>
      </c>
      <c r="Z413" s="11">
        <v>100008</v>
      </c>
      <c r="AA413" s="13">
        <v>127.5</v>
      </c>
      <c r="AB413" s="13">
        <v>0.5</v>
      </c>
      <c r="AC413" s="11">
        <v>0</v>
      </c>
      <c r="AD413" s="11">
        <v>0</v>
      </c>
      <c r="AE413" s="11">
        <v>1</v>
      </c>
      <c r="AF413" s="10">
        <v>12</v>
      </c>
      <c r="AG413" s="11">
        <v>10.42</v>
      </c>
      <c r="AH413" s="11">
        <v>33.68</v>
      </c>
      <c r="AI413" s="11">
        <v>194.12</v>
      </c>
      <c r="AJ413" s="3">
        <f t="shared" si="35"/>
        <v>203411.5625</v>
      </c>
      <c r="AK413" s="3">
        <f t="shared" si="36"/>
        <v>256</v>
      </c>
      <c r="AL413" s="10">
        <v>32</v>
      </c>
      <c r="AM413" s="10">
        <v>6</v>
      </c>
      <c r="AN413" s="10">
        <f t="shared" si="37"/>
        <v>392</v>
      </c>
      <c r="AO413" s="10">
        <f t="shared" si="33"/>
        <v>2091</v>
      </c>
      <c r="AP413" s="10">
        <f t="shared" si="34"/>
        <v>12544</v>
      </c>
    </row>
    <row r="414" spans="1:42" x14ac:dyDescent="0.25">
      <c r="A414" s="12">
        <v>6</v>
      </c>
      <c r="B414" s="11">
        <v>0</v>
      </c>
      <c r="C414" s="11">
        <v>169</v>
      </c>
      <c r="D414" s="11">
        <v>1</v>
      </c>
      <c r="E414" s="11">
        <v>0</v>
      </c>
      <c r="F414" s="11">
        <v>0</v>
      </c>
      <c r="G414" s="11">
        <v>169</v>
      </c>
      <c r="H414" s="11">
        <v>912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13958372</v>
      </c>
      <c r="P414" s="11">
        <v>13778944</v>
      </c>
      <c r="Q414" s="11">
        <v>0</v>
      </c>
      <c r="R414" s="11">
        <v>1856</v>
      </c>
      <c r="S414" s="11">
        <v>1856</v>
      </c>
      <c r="T414" s="11">
        <v>1</v>
      </c>
      <c r="U414" s="11">
        <v>16</v>
      </c>
      <c r="V414" s="11">
        <v>16</v>
      </c>
      <c r="W414" s="11">
        <v>1</v>
      </c>
      <c r="X414" s="11">
        <v>169</v>
      </c>
      <c r="Y414" s="13">
        <v>6.640625E-2</v>
      </c>
      <c r="Z414" s="11">
        <v>1000074</v>
      </c>
      <c r="AA414" s="13">
        <v>127.5</v>
      </c>
      <c r="AB414" s="13">
        <v>0.5</v>
      </c>
      <c r="AC414" s="11">
        <v>0</v>
      </c>
      <c r="AD414" s="11">
        <v>0</v>
      </c>
      <c r="AE414" s="11">
        <v>1</v>
      </c>
      <c r="AF414" s="10">
        <v>12</v>
      </c>
      <c r="AG414" s="11">
        <v>11.35</v>
      </c>
      <c r="AH414" s="11">
        <v>37</v>
      </c>
      <c r="AI414" s="11">
        <v>209.06</v>
      </c>
      <c r="AJ414" s="3">
        <f t="shared" si="35"/>
        <v>218099.5625</v>
      </c>
      <c r="AK414" s="3">
        <f t="shared" si="36"/>
        <v>64</v>
      </c>
      <c r="AL414" s="10">
        <v>32</v>
      </c>
      <c r="AM414" s="10">
        <v>6</v>
      </c>
      <c r="AN414" s="10">
        <f t="shared" si="37"/>
        <v>421</v>
      </c>
      <c r="AO414" s="10">
        <f t="shared" si="33"/>
        <v>2243</v>
      </c>
      <c r="AP414" s="10">
        <f t="shared" si="34"/>
        <v>13456</v>
      </c>
    </row>
    <row r="415" spans="1:42" x14ac:dyDescent="0.25">
      <c r="A415" s="12">
        <v>6</v>
      </c>
      <c r="B415" s="11">
        <v>0</v>
      </c>
      <c r="C415" s="11">
        <v>169</v>
      </c>
      <c r="D415" s="11">
        <v>1</v>
      </c>
      <c r="E415" s="11">
        <v>0</v>
      </c>
      <c r="F415" s="11">
        <v>0</v>
      </c>
      <c r="G415" s="11">
        <v>169</v>
      </c>
      <c r="H415" s="11">
        <v>912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14931172</v>
      </c>
      <c r="P415" s="11">
        <v>14745600</v>
      </c>
      <c r="Q415" s="11">
        <v>0</v>
      </c>
      <c r="R415" s="11">
        <v>1920</v>
      </c>
      <c r="S415" s="11">
        <v>1920</v>
      </c>
      <c r="T415" s="11">
        <v>1</v>
      </c>
      <c r="U415" s="11">
        <v>16</v>
      </c>
      <c r="V415" s="11">
        <v>16</v>
      </c>
      <c r="W415" s="11">
        <v>1</v>
      </c>
      <c r="X415" s="11">
        <v>169</v>
      </c>
      <c r="Y415" s="13">
        <v>6.640625E-2</v>
      </c>
      <c r="Z415" s="11">
        <v>1000069</v>
      </c>
      <c r="AA415" s="13">
        <v>127.5</v>
      </c>
      <c r="AB415" s="13">
        <v>0.5</v>
      </c>
      <c r="AC415" s="11">
        <v>0</v>
      </c>
      <c r="AD415" s="11">
        <v>0</v>
      </c>
      <c r="AE415" s="11">
        <v>1</v>
      </c>
      <c r="AF415" s="10">
        <v>12</v>
      </c>
      <c r="AG415" s="11">
        <v>11.51</v>
      </c>
      <c r="AH415" s="11">
        <v>40.020000000000003</v>
      </c>
      <c r="AI415" s="11">
        <v>223.04</v>
      </c>
      <c r="AJ415" s="3">
        <f t="shared" si="35"/>
        <v>233299.5625</v>
      </c>
      <c r="AK415" s="3">
        <f t="shared" si="36"/>
        <v>128</v>
      </c>
      <c r="AL415" s="10">
        <v>32</v>
      </c>
      <c r="AM415" s="10">
        <v>6</v>
      </c>
      <c r="AN415" s="10">
        <f t="shared" si="37"/>
        <v>450</v>
      </c>
      <c r="AO415" s="10">
        <f t="shared" si="33"/>
        <v>2400</v>
      </c>
      <c r="AP415" s="10">
        <f t="shared" si="34"/>
        <v>14400</v>
      </c>
    </row>
    <row r="416" spans="1:42" x14ac:dyDescent="0.25">
      <c r="A416" s="12">
        <v>6</v>
      </c>
      <c r="B416" s="11">
        <v>0</v>
      </c>
      <c r="C416" s="11">
        <v>169</v>
      </c>
      <c r="D416" s="11">
        <v>1</v>
      </c>
      <c r="E416" s="11">
        <v>0</v>
      </c>
      <c r="F416" s="11">
        <v>0</v>
      </c>
      <c r="G416" s="11">
        <v>169</v>
      </c>
      <c r="H416" s="11">
        <v>912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15936740</v>
      </c>
      <c r="P416" s="11">
        <v>15745024</v>
      </c>
      <c r="Q416" s="11">
        <v>0</v>
      </c>
      <c r="R416" s="11">
        <v>1984</v>
      </c>
      <c r="S416" s="11">
        <v>1984</v>
      </c>
      <c r="T416" s="11">
        <v>1</v>
      </c>
      <c r="U416" s="11">
        <v>16</v>
      </c>
      <c r="V416" s="11">
        <v>16</v>
      </c>
      <c r="W416" s="11">
        <v>1</v>
      </c>
      <c r="X416" s="11">
        <v>169</v>
      </c>
      <c r="Y416" s="13">
        <v>6.640625E-2</v>
      </c>
      <c r="Z416" s="11">
        <v>1000065</v>
      </c>
      <c r="AA416" s="13">
        <v>127.5</v>
      </c>
      <c r="AB416" s="13">
        <v>0.5</v>
      </c>
      <c r="AC416" s="11">
        <v>0</v>
      </c>
      <c r="AD416" s="11">
        <v>0</v>
      </c>
      <c r="AE416" s="11">
        <v>1</v>
      </c>
      <c r="AF416" s="10">
        <v>12</v>
      </c>
      <c r="AG416" s="11">
        <v>12.35</v>
      </c>
      <c r="AH416" s="11">
        <v>41.01</v>
      </c>
      <c r="AI416" s="11">
        <v>238.02</v>
      </c>
      <c r="AJ416" s="3">
        <f t="shared" si="35"/>
        <v>249011.5625</v>
      </c>
      <c r="AK416" s="3">
        <f t="shared" si="36"/>
        <v>64</v>
      </c>
      <c r="AL416" s="10">
        <v>32</v>
      </c>
      <c r="AM416" s="10">
        <v>6</v>
      </c>
      <c r="AN416" s="10">
        <f t="shared" si="37"/>
        <v>481</v>
      </c>
      <c r="AO416" s="10">
        <f t="shared" si="33"/>
        <v>2563</v>
      </c>
      <c r="AP416" s="10">
        <f t="shared" si="34"/>
        <v>15376</v>
      </c>
    </row>
    <row r="417" spans="1:42" x14ac:dyDescent="0.25">
      <c r="A417" s="12">
        <v>6</v>
      </c>
      <c r="B417" s="11">
        <v>0</v>
      </c>
      <c r="C417" s="11">
        <v>169</v>
      </c>
      <c r="D417" s="11">
        <v>1</v>
      </c>
      <c r="E417" s="11">
        <v>0</v>
      </c>
      <c r="F417" s="11">
        <v>0</v>
      </c>
      <c r="G417" s="11">
        <v>169</v>
      </c>
      <c r="H417" s="11">
        <v>912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16975076</v>
      </c>
      <c r="P417" s="11">
        <v>16777216</v>
      </c>
      <c r="Q417" s="11">
        <v>0</v>
      </c>
      <c r="R417" s="11">
        <v>2048</v>
      </c>
      <c r="S417" s="11">
        <v>2048</v>
      </c>
      <c r="T417" s="11">
        <v>1</v>
      </c>
      <c r="U417" s="11">
        <v>16</v>
      </c>
      <c r="V417" s="11">
        <v>16</v>
      </c>
      <c r="W417" s="11">
        <v>1</v>
      </c>
      <c r="X417" s="11">
        <v>169</v>
      </c>
      <c r="Y417" s="13">
        <v>6.640625E-2</v>
      </c>
      <c r="Z417" s="11">
        <v>1000061</v>
      </c>
      <c r="AA417" s="13">
        <v>127.5</v>
      </c>
      <c r="AB417" s="13">
        <v>0.5</v>
      </c>
      <c r="AC417" s="11">
        <v>0</v>
      </c>
      <c r="AD417" s="11">
        <v>0</v>
      </c>
      <c r="AE417" s="11">
        <v>1</v>
      </c>
      <c r="AF417" s="10">
        <v>12</v>
      </c>
      <c r="AG417" s="11">
        <v>12.64</v>
      </c>
      <c r="AH417" s="11">
        <v>45.07</v>
      </c>
      <c r="AI417" s="11">
        <v>254.02</v>
      </c>
      <c r="AJ417" s="3">
        <f t="shared" si="35"/>
        <v>265235.5625</v>
      </c>
      <c r="AK417" s="3">
        <f t="shared" si="36"/>
        <v>2048</v>
      </c>
      <c r="AL417" s="10">
        <v>32</v>
      </c>
      <c r="AM417" s="10">
        <v>6</v>
      </c>
      <c r="AN417" s="10">
        <f t="shared" si="37"/>
        <v>512</v>
      </c>
      <c r="AO417" s="10">
        <f t="shared" si="33"/>
        <v>2731</v>
      </c>
      <c r="AP417" s="10">
        <f t="shared" si="34"/>
        <v>16384</v>
      </c>
    </row>
    <row r="418" spans="1:42" x14ac:dyDescent="0.25">
      <c r="A418" s="12">
        <v>6</v>
      </c>
      <c r="B418" s="11">
        <v>0</v>
      </c>
      <c r="C418" s="11">
        <v>225</v>
      </c>
      <c r="D418" s="11">
        <v>1</v>
      </c>
      <c r="E418" s="11">
        <v>0</v>
      </c>
      <c r="F418" s="11">
        <v>0</v>
      </c>
      <c r="G418" s="11">
        <v>225</v>
      </c>
      <c r="H418" s="11">
        <v>1202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25236</v>
      </c>
      <c r="P418" s="11">
        <v>16384</v>
      </c>
      <c r="Q418" s="11">
        <v>0</v>
      </c>
      <c r="R418" s="11">
        <v>64</v>
      </c>
      <c r="S418" s="11">
        <v>64</v>
      </c>
      <c r="T418" s="11">
        <v>1</v>
      </c>
      <c r="U418" s="11">
        <v>16</v>
      </c>
      <c r="V418" s="11">
        <v>16</v>
      </c>
      <c r="W418" s="11">
        <v>1</v>
      </c>
      <c r="X418" s="11">
        <v>225</v>
      </c>
      <c r="Y418" s="13">
        <v>6.640625E-2</v>
      </c>
      <c r="Z418" s="11">
        <v>10625</v>
      </c>
      <c r="AA418" s="13">
        <v>127.5</v>
      </c>
      <c r="AB418" s="13">
        <v>0.5</v>
      </c>
      <c r="AC418" s="11">
        <v>0</v>
      </c>
      <c r="AD418" s="11">
        <v>0</v>
      </c>
      <c r="AE418" s="11">
        <v>1</v>
      </c>
      <c r="AF418" s="10">
        <v>14</v>
      </c>
      <c r="AG418" s="11">
        <v>3.2</v>
      </c>
      <c r="AH418" s="11">
        <v>3.61</v>
      </c>
      <c r="AI418" s="11">
        <v>3.44</v>
      </c>
      <c r="AJ418" s="3">
        <f t="shared" si="35"/>
        <v>394.3125</v>
      </c>
      <c r="AK418" s="3">
        <f t="shared" si="36"/>
        <v>64</v>
      </c>
      <c r="AL418" s="10">
        <v>32</v>
      </c>
      <c r="AM418" s="10">
        <v>6</v>
      </c>
      <c r="AN418" s="10">
        <f t="shared" si="37"/>
        <v>1</v>
      </c>
      <c r="AO418" s="10">
        <f t="shared" si="33"/>
        <v>3</v>
      </c>
      <c r="AP418" s="10">
        <f t="shared" si="34"/>
        <v>16</v>
      </c>
    </row>
    <row r="419" spans="1:42" x14ac:dyDescent="0.25">
      <c r="A419" s="12">
        <v>6</v>
      </c>
      <c r="B419" s="11">
        <v>0</v>
      </c>
      <c r="C419" s="11">
        <v>225</v>
      </c>
      <c r="D419" s="11">
        <v>1</v>
      </c>
      <c r="E419" s="11">
        <v>0</v>
      </c>
      <c r="F419" s="11">
        <v>0</v>
      </c>
      <c r="G419" s="11">
        <v>225</v>
      </c>
      <c r="H419" s="11">
        <v>1202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81556</v>
      </c>
      <c r="P419" s="11">
        <v>65536</v>
      </c>
      <c r="Q419" s="11">
        <v>0</v>
      </c>
      <c r="R419" s="11">
        <v>128</v>
      </c>
      <c r="S419" s="11">
        <v>128</v>
      </c>
      <c r="T419" s="11">
        <v>1</v>
      </c>
      <c r="U419" s="11">
        <v>16</v>
      </c>
      <c r="V419" s="11">
        <v>16</v>
      </c>
      <c r="W419" s="11">
        <v>1</v>
      </c>
      <c r="X419" s="11">
        <v>225</v>
      </c>
      <c r="Y419" s="13">
        <v>6.640625E-2</v>
      </c>
      <c r="Z419" s="11">
        <v>1015625</v>
      </c>
      <c r="AA419" s="13">
        <v>127.5</v>
      </c>
      <c r="AB419" s="13">
        <v>0.5</v>
      </c>
      <c r="AC419" s="11">
        <v>0</v>
      </c>
      <c r="AD419" s="11">
        <v>0</v>
      </c>
      <c r="AE419" s="11">
        <v>1</v>
      </c>
      <c r="AF419" s="10">
        <v>14</v>
      </c>
      <c r="AG419" s="11">
        <v>3.42</v>
      </c>
      <c r="AH419" s="11">
        <v>3.97</v>
      </c>
      <c r="AI419" s="11">
        <v>5.15</v>
      </c>
      <c r="AJ419" s="3">
        <f t="shared" si="35"/>
        <v>1274.3125</v>
      </c>
      <c r="AK419" s="3">
        <f t="shared" si="36"/>
        <v>128</v>
      </c>
      <c r="AL419" s="10">
        <v>32</v>
      </c>
      <c r="AM419" s="10">
        <v>6</v>
      </c>
      <c r="AN419" s="10">
        <f t="shared" si="37"/>
        <v>2</v>
      </c>
      <c r="AO419" s="10">
        <f t="shared" si="33"/>
        <v>11</v>
      </c>
      <c r="AP419" s="10">
        <f t="shared" si="34"/>
        <v>64</v>
      </c>
    </row>
    <row r="420" spans="1:42" x14ac:dyDescent="0.25">
      <c r="A420" s="12">
        <v>6</v>
      </c>
      <c r="B420" s="11">
        <v>0</v>
      </c>
      <c r="C420" s="11">
        <v>225</v>
      </c>
      <c r="D420" s="11">
        <v>1</v>
      </c>
      <c r="E420" s="11">
        <v>0</v>
      </c>
      <c r="F420" s="11">
        <v>0</v>
      </c>
      <c r="G420" s="11">
        <v>225</v>
      </c>
      <c r="H420" s="11">
        <v>1202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170644</v>
      </c>
      <c r="P420" s="11">
        <v>147456</v>
      </c>
      <c r="Q420" s="11">
        <v>0</v>
      </c>
      <c r="R420" s="11">
        <v>192</v>
      </c>
      <c r="S420" s="11">
        <v>192</v>
      </c>
      <c r="T420" s="11">
        <v>1</v>
      </c>
      <c r="U420" s="11">
        <v>16</v>
      </c>
      <c r="V420" s="11">
        <v>16</v>
      </c>
      <c r="W420" s="11">
        <v>1</v>
      </c>
      <c r="X420" s="11">
        <v>225</v>
      </c>
      <c r="Y420" s="13">
        <v>6.640625E-2</v>
      </c>
      <c r="Z420" s="11">
        <v>1006944</v>
      </c>
      <c r="AA420" s="13">
        <v>127.5</v>
      </c>
      <c r="AB420" s="13">
        <v>0.5</v>
      </c>
      <c r="AC420" s="11">
        <v>0</v>
      </c>
      <c r="AD420" s="11">
        <v>0</v>
      </c>
      <c r="AE420" s="11">
        <v>1</v>
      </c>
      <c r="AF420" s="10">
        <v>14</v>
      </c>
      <c r="AG420" s="11">
        <v>4.1399999999999997</v>
      </c>
      <c r="AH420" s="11">
        <v>5.04</v>
      </c>
      <c r="AI420" s="11">
        <v>7.15</v>
      </c>
      <c r="AJ420" s="3">
        <f t="shared" si="35"/>
        <v>2666.3125</v>
      </c>
      <c r="AK420" s="3">
        <f t="shared" si="36"/>
        <v>64</v>
      </c>
      <c r="AL420" s="10">
        <v>32</v>
      </c>
      <c r="AM420" s="10">
        <v>6</v>
      </c>
      <c r="AN420" s="10">
        <f t="shared" si="37"/>
        <v>5</v>
      </c>
      <c r="AO420" s="10">
        <f t="shared" si="33"/>
        <v>24</v>
      </c>
      <c r="AP420" s="10">
        <f t="shared" si="34"/>
        <v>144</v>
      </c>
    </row>
    <row r="421" spans="1:42" x14ac:dyDescent="0.25">
      <c r="A421" s="12">
        <v>6</v>
      </c>
      <c r="B421" s="11">
        <v>0</v>
      </c>
      <c r="C421" s="11">
        <v>225</v>
      </c>
      <c r="D421" s="11">
        <v>1</v>
      </c>
      <c r="E421" s="11">
        <v>0</v>
      </c>
      <c r="F421" s="11">
        <v>0</v>
      </c>
      <c r="G421" s="11">
        <v>225</v>
      </c>
      <c r="H421" s="11">
        <v>1202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292500</v>
      </c>
      <c r="P421" s="11">
        <v>262144</v>
      </c>
      <c r="Q421" s="11">
        <v>0</v>
      </c>
      <c r="R421" s="11">
        <v>256</v>
      </c>
      <c r="S421" s="11">
        <v>256</v>
      </c>
      <c r="T421" s="11">
        <v>1</v>
      </c>
      <c r="U421" s="11">
        <v>16</v>
      </c>
      <c r="V421" s="11">
        <v>16</v>
      </c>
      <c r="W421" s="11">
        <v>1</v>
      </c>
      <c r="X421" s="11">
        <v>225</v>
      </c>
      <c r="Y421" s="13">
        <v>6.640625E-2</v>
      </c>
      <c r="Z421" s="11">
        <v>1003906</v>
      </c>
      <c r="AA421" s="13">
        <v>127.5</v>
      </c>
      <c r="AB421" s="13">
        <v>0.5</v>
      </c>
      <c r="AC421" s="11">
        <v>0</v>
      </c>
      <c r="AD421" s="11">
        <v>0</v>
      </c>
      <c r="AE421" s="11">
        <v>1</v>
      </c>
      <c r="AF421" s="10">
        <v>14</v>
      </c>
      <c r="AG421" s="11">
        <v>4.93</v>
      </c>
      <c r="AH421" s="11">
        <v>4.75</v>
      </c>
      <c r="AI421" s="11">
        <v>7.8</v>
      </c>
      <c r="AJ421" s="3">
        <f t="shared" si="35"/>
        <v>4570.3125</v>
      </c>
      <c r="AK421" s="3">
        <f t="shared" si="36"/>
        <v>256</v>
      </c>
      <c r="AL421" s="10">
        <v>32</v>
      </c>
      <c r="AM421" s="10">
        <v>6</v>
      </c>
      <c r="AN421" s="10">
        <f t="shared" si="37"/>
        <v>8</v>
      </c>
      <c r="AO421" s="10">
        <f t="shared" si="33"/>
        <v>43</v>
      </c>
      <c r="AP421" s="10">
        <f t="shared" si="34"/>
        <v>256</v>
      </c>
    </row>
    <row r="422" spans="1:42" x14ac:dyDescent="0.25">
      <c r="A422" s="12">
        <v>6</v>
      </c>
      <c r="B422" s="11">
        <v>0</v>
      </c>
      <c r="C422" s="11">
        <v>225</v>
      </c>
      <c r="D422" s="11">
        <v>1</v>
      </c>
      <c r="E422" s="11">
        <v>0</v>
      </c>
      <c r="F422" s="11">
        <v>0</v>
      </c>
      <c r="G422" s="11">
        <v>225</v>
      </c>
      <c r="H422" s="11">
        <v>1202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447124</v>
      </c>
      <c r="P422" s="11">
        <v>409600</v>
      </c>
      <c r="Q422" s="11">
        <v>0</v>
      </c>
      <c r="R422" s="11">
        <v>320</v>
      </c>
      <c r="S422" s="11">
        <v>320</v>
      </c>
      <c r="T422" s="11">
        <v>1</v>
      </c>
      <c r="U422" s="11">
        <v>16</v>
      </c>
      <c r="V422" s="11">
        <v>16</v>
      </c>
      <c r="W422" s="11">
        <v>1</v>
      </c>
      <c r="X422" s="11">
        <v>225</v>
      </c>
      <c r="Y422" s="13">
        <v>6.640625E-2</v>
      </c>
      <c r="Z422" s="11">
        <v>10025</v>
      </c>
      <c r="AA422" s="13">
        <v>127.5</v>
      </c>
      <c r="AB422" s="13">
        <v>0.5</v>
      </c>
      <c r="AC422" s="11">
        <v>0</v>
      </c>
      <c r="AD422" s="11">
        <v>0</v>
      </c>
      <c r="AE422" s="11">
        <v>1</v>
      </c>
      <c r="AF422" s="10">
        <v>14</v>
      </c>
      <c r="AG422" s="11">
        <v>3.66</v>
      </c>
      <c r="AH422" s="11">
        <v>5.33</v>
      </c>
      <c r="AI422" s="11">
        <v>11.62</v>
      </c>
      <c r="AJ422" s="3">
        <f t="shared" si="35"/>
        <v>6986.3125</v>
      </c>
      <c r="AK422" s="3">
        <f t="shared" si="36"/>
        <v>64</v>
      </c>
      <c r="AL422" s="10">
        <v>32</v>
      </c>
      <c r="AM422" s="10">
        <v>6</v>
      </c>
      <c r="AN422" s="10">
        <f t="shared" si="37"/>
        <v>13</v>
      </c>
      <c r="AO422" s="10">
        <f t="shared" si="33"/>
        <v>67</v>
      </c>
      <c r="AP422" s="10">
        <f t="shared" si="34"/>
        <v>400</v>
      </c>
    </row>
    <row r="423" spans="1:42" x14ac:dyDescent="0.25">
      <c r="A423" s="12">
        <v>6</v>
      </c>
      <c r="B423" s="11">
        <v>0</v>
      </c>
      <c r="C423" s="11">
        <v>225</v>
      </c>
      <c r="D423" s="11">
        <v>1</v>
      </c>
      <c r="E423" s="11">
        <v>0</v>
      </c>
      <c r="F423" s="11">
        <v>0</v>
      </c>
      <c r="G423" s="11">
        <v>225</v>
      </c>
      <c r="H423" s="11">
        <v>1202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634516</v>
      </c>
      <c r="P423" s="11">
        <v>589824</v>
      </c>
      <c r="Q423" s="11">
        <v>0</v>
      </c>
      <c r="R423" s="11">
        <v>384</v>
      </c>
      <c r="S423" s="11">
        <v>384</v>
      </c>
      <c r="T423" s="11">
        <v>1</v>
      </c>
      <c r="U423" s="11">
        <v>16</v>
      </c>
      <c r="V423" s="11">
        <v>16</v>
      </c>
      <c r="W423" s="11">
        <v>1</v>
      </c>
      <c r="X423" s="11">
        <v>225</v>
      </c>
      <c r="Y423" s="13">
        <v>6.640625E-2</v>
      </c>
      <c r="Z423" s="11">
        <v>1001736</v>
      </c>
      <c r="AA423" s="13">
        <v>127.5</v>
      </c>
      <c r="AB423" s="13">
        <v>0.5</v>
      </c>
      <c r="AC423" s="11">
        <v>0</v>
      </c>
      <c r="AD423" s="11">
        <v>0</v>
      </c>
      <c r="AE423" s="11">
        <v>1</v>
      </c>
      <c r="AF423" s="10">
        <v>14</v>
      </c>
      <c r="AG423" s="11">
        <v>4.5</v>
      </c>
      <c r="AH423" s="11">
        <v>6.43</v>
      </c>
      <c r="AI423" s="11">
        <v>14.12</v>
      </c>
      <c r="AJ423" s="3">
        <f t="shared" si="35"/>
        <v>9914.3125</v>
      </c>
      <c r="AK423" s="3">
        <f t="shared" si="36"/>
        <v>128</v>
      </c>
      <c r="AL423" s="10">
        <v>32</v>
      </c>
      <c r="AM423" s="10">
        <v>6</v>
      </c>
      <c r="AN423" s="10">
        <f t="shared" si="37"/>
        <v>18</v>
      </c>
      <c r="AO423" s="10">
        <f t="shared" si="33"/>
        <v>96</v>
      </c>
      <c r="AP423" s="10">
        <f t="shared" si="34"/>
        <v>576</v>
      </c>
    </row>
    <row r="424" spans="1:42" x14ac:dyDescent="0.25">
      <c r="A424" s="12">
        <v>6</v>
      </c>
      <c r="B424" s="11">
        <v>0</v>
      </c>
      <c r="C424" s="11">
        <v>225</v>
      </c>
      <c r="D424" s="11">
        <v>1</v>
      </c>
      <c r="E424" s="11">
        <v>0</v>
      </c>
      <c r="F424" s="11">
        <v>0</v>
      </c>
      <c r="G424" s="11">
        <v>225</v>
      </c>
      <c r="H424" s="11">
        <v>1202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854676</v>
      </c>
      <c r="P424" s="11">
        <v>802816</v>
      </c>
      <c r="Q424" s="11">
        <v>0</v>
      </c>
      <c r="R424" s="11">
        <v>448</v>
      </c>
      <c r="S424" s="11">
        <v>448</v>
      </c>
      <c r="T424" s="11">
        <v>1</v>
      </c>
      <c r="U424" s="11">
        <v>16</v>
      </c>
      <c r="V424" s="11">
        <v>16</v>
      </c>
      <c r="W424" s="11">
        <v>1</v>
      </c>
      <c r="X424" s="11">
        <v>225</v>
      </c>
      <c r="Y424" s="13">
        <v>6.640625E-2</v>
      </c>
      <c r="Z424" s="11">
        <v>1001276</v>
      </c>
      <c r="AA424" s="13">
        <v>127.5</v>
      </c>
      <c r="AB424" s="13">
        <v>0.5</v>
      </c>
      <c r="AC424" s="11">
        <v>0</v>
      </c>
      <c r="AD424" s="11">
        <v>0</v>
      </c>
      <c r="AE424" s="11">
        <v>1</v>
      </c>
      <c r="AF424" s="10">
        <v>14</v>
      </c>
      <c r="AG424" s="11">
        <v>4.2300000000000004</v>
      </c>
      <c r="AH424" s="11">
        <v>6.65</v>
      </c>
      <c r="AI424" s="11">
        <v>18.79</v>
      </c>
      <c r="AJ424" s="3">
        <f t="shared" si="35"/>
        <v>13354.3125</v>
      </c>
      <c r="AK424" s="3">
        <f t="shared" si="36"/>
        <v>64</v>
      </c>
      <c r="AL424" s="10">
        <v>32</v>
      </c>
      <c r="AM424" s="10">
        <v>6</v>
      </c>
      <c r="AN424" s="10">
        <f t="shared" si="37"/>
        <v>25</v>
      </c>
      <c r="AO424" s="10">
        <f t="shared" si="33"/>
        <v>131</v>
      </c>
      <c r="AP424" s="10">
        <f t="shared" si="34"/>
        <v>784</v>
      </c>
    </row>
    <row r="425" spans="1:42" x14ac:dyDescent="0.25">
      <c r="A425" s="12">
        <v>6</v>
      </c>
      <c r="B425" s="11">
        <v>0</v>
      </c>
      <c r="C425" s="11">
        <v>225</v>
      </c>
      <c r="D425" s="11">
        <v>1</v>
      </c>
      <c r="E425" s="11">
        <v>0</v>
      </c>
      <c r="F425" s="11">
        <v>0</v>
      </c>
      <c r="G425" s="11">
        <v>225</v>
      </c>
      <c r="H425" s="11">
        <v>1202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1107604</v>
      </c>
      <c r="P425" s="11">
        <v>1048576</v>
      </c>
      <c r="Q425" s="11">
        <v>0</v>
      </c>
      <c r="R425" s="11">
        <v>512</v>
      </c>
      <c r="S425" s="11">
        <v>512</v>
      </c>
      <c r="T425" s="11">
        <v>1</v>
      </c>
      <c r="U425" s="11">
        <v>16</v>
      </c>
      <c r="V425" s="11">
        <v>16</v>
      </c>
      <c r="W425" s="11">
        <v>1</v>
      </c>
      <c r="X425" s="11">
        <v>225</v>
      </c>
      <c r="Y425" s="13">
        <v>6.640625E-2</v>
      </c>
      <c r="Z425" s="11">
        <v>1000977</v>
      </c>
      <c r="AA425" s="13">
        <v>127.5</v>
      </c>
      <c r="AB425" s="13">
        <v>0.5</v>
      </c>
      <c r="AC425" s="11">
        <v>0</v>
      </c>
      <c r="AD425" s="11">
        <v>0</v>
      </c>
      <c r="AE425" s="11">
        <v>1</v>
      </c>
      <c r="AF425" s="10">
        <v>14</v>
      </c>
      <c r="AG425" s="11">
        <v>4.04</v>
      </c>
      <c r="AH425" s="11">
        <v>6.74</v>
      </c>
      <c r="AI425" s="11">
        <v>22.4</v>
      </c>
      <c r="AJ425" s="3">
        <f t="shared" si="35"/>
        <v>17306.3125</v>
      </c>
      <c r="AK425" s="3">
        <f t="shared" si="36"/>
        <v>512</v>
      </c>
      <c r="AL425" s="10">
        <v>32</v>
      </c>
      <c r="AM425" s="10">
        <v>6</v>
      </c>
      <c r="AN425" s="10">
        <f t="shared" si="37"/>
        <v>32</v>
      </c>
      <c r="AO425" s="10">
        <f t="shared" si="33"/>
        <v>171</v>
      </c>
      <c r="AP425" s="10">
        <f t="shared" si="34"/>
        <v>1024</v>
      </c>
    </row>
    <row r="426" spans="1:42" x14ac:dyDescent="0.25">
      <c r="A426" s="12">
        <v>6</v>
      </c>
      <c r="B426" s="11">
        <v>0</v>
      </c>
      <c r="C426" s="11">
        <v>225</v>
      </c>
      <c r="D426" s="11">
        <v>1</v>
      </c>
      <c r="E426" s="11">
        <v>0</v>
      </c>
      <c r="F426" s="11">
        <v>0</v>
      </c>
      <c r="G426" s="11">
        <v>225</v>
      </c>
      <c r="H426" s="11">
        <v>1202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1393300</v>
      </c>
      <c r="P426" s="11">
        <v>1327104</v>
      </c>
      <c r="Q426" s="11">
        <v>0</v>
      </c>
      <c r="R426" s="11">
        <v>576</v>
      </c>
      <c r="S426" s="11">
        <v>576</v>
      </c>
      <c r="T426" s="11">
        <v>1</v>
      </c>
      <c r="U426" s="11">
        <v>16</v>
      </c>
      <c r="V426" s="11">
        <v>16</v>
      </c>
      <c r="W426" s="11">
        <v>1</v>
      </c>
      <c r="X426" s="11">
        <v>225</v>
      </c>
      <c r="Y426" s="13">
        <v>6.640625E-2</v>
      </c>
      <c r="Z426" s="11">
        <v>1000772</v>
      </c>
      <c r="AA426" s="13">
        <v>127.5</v>
      </c>
      <c r="AB426" s="13">
        <v>0.5</v>
      </c>
      <c r="AC426" s="11">
        <v>0</v>
      </c>
      <c r="AD426" s="11">
        <v>0</v>
      </c>
      <c r="AE426" s="11">
        <v>1</v>
      </c>
      <c r="AF426" s="10">
        <v>14</v>
      </c>
      <c r="AG426" s="11">
        <v>4.63</v>
      </c>
      <c r="AH426" s="11">
        <v>7.87</v>
      </c>
      <c r="AI426" s="11">
        <v>29.28</v>
      </c>
      <c r="AJ426" s="3">
        <f t="shared" si="35"/>
        <v>21770.3125</v>
      </c>
      <c r="AK426" s="3">
        <f t="shared" si="36"/>
        <v>64</v>
      </c>
      <c r="AL426" s="10">
        <v>32</v>
      </c>
      <c r="AM426" s="10">
        <v>6</v>
      </c>
      <c r="AN426" s="10">
        <f t="shared" si="37"/>
        <v>41</v>
      </c>
      <c r="AO426" s="10">
        <f t="shared" si="33"/>
        <v>216</v>
      </c>
      <c r="AP426" s="10">
        <f t="shared" si="34"/>
        <v>1296</v>
      </c>
    </row>
    <row r="427" spans="1:42" x14ac:dyDescent="0.25">
      <c r="A427" s="12">
        <v>6</v>
      </c>
      <c r="B427" s="11">
        <v>0</v>
      </c>
      <c r="C427" s="11">
        <v>225</v>
      </c>
      <c r="D427" s="11">
        <v>1</v>
      </c>
      <c r="E427" s="11">
        <v>0</v>
      </c>
      <c r="F427" s="11">
        <v>0</v>
      </c>
      <c r="G427" s="11">
        <v>225</v>
      </c>
      <c r="H427" s="11">
        <v>1202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1711764</v>
      </c>
      <c r="P427" s="11">
        <v>1638400</v>
      </c>
      <c r="Q427" s="11">
        <v>0</v>
      </c>
      <c r="R427" s="11">
        <v>640</v>
      </c>
      <c r="S427" s="11">
        <v>640</v>
      </c>
      <c r="T427" s="11">
        <v>1</v>
      </c>
      <c r="U427" s="11">
        <v>16</v>
      </c>
      <c r="V427" s="11">
        <v>16</v>
      </c>
      <c r="W427" s="11">
        <v>1</v>
      </c>
      <c r="X427" s="11">
        <v>225</v>
      </c>
      <c r="Y427" s="13">
        <v>6.640625E-2</v>
      </c>
      <c r="Z427" s="11">
        <v>1000625</v>
      </c>
      <c r="AA427" s="13">
        <v>127.5</v>
      </c>
      <c r="AB427" s="13">
        <v>0.5</v>
      </c>
      <c r="AC427" s="11">
        <v>0</v>
      </c>
      <c r="AD427" s="11">
        <v>0</v>
      </c>
      <c r="AE427" s="11">
        <v>1</v>
      </c>
      <c r="AF427" s="10">
        <v>14</v>
      </c>
      <c r="AG427" s="11">
        <v>5.17</v>
      </c>
      <c r="AH427" s="11">
        <v>9.08</v>
      </c>
      <c r="AI427" s="11">
        <v>34.299999999999997</v>
      </c>
      <c r="AJ427" s="3">
        <f t="shared" si="35"/>
        <v>26746.3125</v>
      </c>
      <c r="AK427" s="3">
        <f t="shared" si="36"/>
        <v>128</v>
      </c>
      <c r="AL427" s="10">
        <v>32</v>
      </c>
      <c r="AM427" s="10">
        <v>6</v>
      </c>
      <c r="AN427" s="10">
        <f t="shared" si="37"/>
        <v>50</v>
      </c>
      <c r="AO427" s="10">
        <f t="shared" si="33"/>
        <v>267</v>
      </c>
      <c r="AP427" s="10">
        <f t="shared" si="34"/>
        <v>1600</v>
      </c>
    </row>
    <row r="428" spans="1:42" x14ac:dyDescent="0.25">
      <c r="A428" s="12">
        <v>6</v>
      </c>
      <c r="B428" s="11">
        <v>0</v>
      </c>
      <c r="C428" s="11">
        <v>225</v>
      </c>
      <c r="D428" s="11">
        <v>1</v>
      </c>
      <c r="E428" s="11">
        <v>0</v>
      </c>
      <c r="F428" s="11">
        <v>0</v>
      </c>
      <c r="G428" s="11">
        <v>225</v>
      </c>
      <c r="H428" s="11">
        <v>1202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2062996</v>
      </c>
      <c r="P428" s="11">
        <v>1982464</v>
      </c>
      <c r="Q428" s="11">
        <v>0</v>
      </c>
      <c r="R428" s="11">
        <v>704</v>
      </c>
      <c r="S428" s="11">
        <v>704</v>
      </c>
      <c r="T428" s="11">
        <v>1</v>
      </c>
      <c r="U428" s="11">
        <v>16</v>
      </c>
      <c r="V428" s="11">
        <v>16</v>
      </c>
      <c r="W428" s="11">
        <v>1</v>
      </c>
      <c r="X428" s="11">
        <v>225</v>
      </c>
      <c r="Y428" s="13">
        <v>6.640625E-2</v>
      </c>
      <c r="Z428" s="11">
        <v>1000517</v>
      </c>
      <c r="AA428" s="13">
        <v>127.5</v>
      </c>
      <c r="AB428" s="13">
        <v>0.5</v>
      </c>
      <c r="AC428" s="11">
        <v>0</v>
      </c>
      <c r="AD428" s="11">
        <v>0</v>
      </c>
      <c r="AE428" s="11">
        <v>1</v>
      </c>
      <c r="AF428" s="10">
        <v>14</v>
      </c>
      <c r="AG428" s="11">
        <v>4.97</v>
      </c>
      <c r="AH428" s="11">
        <v>9.6999999999999993</v>
      </c>
      <c r="AI428" s="11">
        <v>40.770000000000003</v>
      </c>
      <c r="AJ428" s="3">
        <f t="shared" si="35"/>
        <v>32234.3125</v>
      </c>
      <c r="AK428" s="3">
        <f t="shared" si="36"/>
        <v>64</v>
      </c>
      <c r="AL428" s="10">
        <v>32</v>
      </c>
      <c r="AM428" s="10">
        <v>6</v>
      </c>
      <c r="AN428" s="10">
        <f t="shared" si="37"/>
        <v>61</v>
      </c>
      <c r="AO428" s="10">
        <f t="shared" si="33"/>
        <v>323</v>
      </c>
      <c r="AP428" s="10">
        <f t="shared" si="34"/>
        <v>1936</v>
      </c>
    </row>
    <row r="429" spans="1:42" x14ac:dyDescent="0.25">
      <c r="A429" s="12">
        <v>6</v>
      </c>
      <c r="B429" s="11">
        <v>0</v>
      </c>
      <c r="C429" s="11">
        <v>225</v>
      </c>
      <c r="D429" s="11">
        <v>1</v>
      </c>
      <c r="E429" s="11">
        <v>0</v>
      </c>
      <c r="F429" s="11">
        <v>0</v>
      </c>
      <c r="G429" s="11">
        <v>225</v>
      </c>
      <c r="H429" s="11">
        <v>1202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2446996</v>
      </c>
      <c r="P429" s="11">
        <v>2359296</v>
      </c>
      <c r="Q429" s="11">
        <v>0</v>
      </c>
      <c r="R429" s="11">
        <v>768</v>
      </c>
      <c r="S429" s="11">
        <v>768</v>
      </c>
      <c r="T429" s="11">
        <v>1</v>
      </c>
      <c r="U429" s="11">
        <v>16</v>
      </c>
      <c r="V429" s="11">
        <v>16</v>
      </c>
      <c r="W429" s="11">
        <v>1</v>
      </c>
      <c r="X429" s="11">
        <v>225</v>
      </c>
      <c r="Y429" s="13">
        <v>6.640625E-2</v>
      </c>
      <c r="Z429" s="11">
        <v>1000434</v>
      </c>
      <c r="AA429" s="13">
        <v>127.5</v>
      </c>
      <c r="AB429" s="13">
        <v>0.5</v>
      </c>
      <c r="AC429" s="11">
        <v>0</v>
      </c>
      <c r="AD429" s="11">
        <v>0</v>
      </c>
      <c r="AE429" s="11">
        <v>1</v>
      </c>
      <c r="AF429" s="10">
        <v>14</v>
      </c>
      <c r="AG429" s="11">
        <v>4.84</v>
      </c>
      <c r="AH429" s="11">
        <v>10.34</v>
      </c>
      <c r="AI429" s="11">
        <v>46.88</v>
      </c>
      <c r="AJ429" s="3">
        <f t="shared" si="35"/>
        <v>38234.3125</v>
      </c>
      <c r="AK429" s="3">
        <f t="shared" si="36"/>
        <v>256</v>
      </c>
      <c r="AL429" s="10">
        <v>32</v>
      </c>
      <c r="AM429" s="10">
        <v>6</v>
      </c>
      <c r="AN429" s="10">
        <f t="shared" si="37"/>
        <v>72</v>
      </c>
      <c r="AO429" s="10">
        <f t="shared" si="33"/>
        <v>384</v>
      </c>
      <c r="AP429" s="10">
        <f t="shared" si="34"/>
        <v>2304</v>
      </c>
    </row>
    <row r="430" spans="1:42" x14ac:dyDescent="0.25">
      <c r="A430" s="12">
        <v>6</v>
      </c>
      <c r="B430" s="11">
        <v>0</v>
      </c>
      <c r="C430" s="11">
        <v>225</v>
      </c>
      <c r="D430" s="11">
        <v>1</v>
      </c>
      <c r="E430" s="11">
        <v>0</v>
      </c>
      <c r="F430" s="11">
        <v>0</v>
      </c>
      <c r="G430" s="11">
        <v>225</v>
      </c>
      <c r="H430" s="11">
        <v>1202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2863764</v>
      </c>
      <c r="P430" s="11">
        <v>2768896</v>
      </c>
      <c r="Q430" s="11">
        <v>0</v>
      </c>
      <c r="R430" s="11">
        <v>832</v>
      </c>
      <c r="S430" s="11">
        <v>832</v>
      </c>
      <c r="T430" s="11">
        <v>1</v>
      </c>
      <c r="U430" s="11">
        <v>16</v>
      </c>
      <c r="V430" s="11">
        <v>16</v>
      </c>
      <c r="W430" s="11">
        <v>1</v>
      </c>
      <c r="X430" s="11">
        <v>225</v>
      </c>
      <c r="Y430" s="13">
        <v>6.640625E-2</v>
      </c>
      <c r="Z430" s="11">
        <v>100037</v>
      </c>
      <c r="AA430" s="13">
        <v>127.5</v>
      </c>
      <c r="AB430" s="13">
        <v>0.5</v>
      </c>
      <c r="AC430" s="11">
        <v>0</v>
      </c>
      <c r="AD430" s="11">
        <v>0</v>
      </c>
      <c r="AE430" s="11">
        <v>1</v>
      </c>
      <c r="AF430" s="10">
        <v>14</v>
      </c>
      <c r="AG430" s="11">
        <v>5.4</v>
      </c>
      <c r="AH430" s="11">
        <v>10.95</v>
      </c>
      <c r="AI430" s="11">
        <v>54.74</v>
      </c>
      <c r="AJ430" s="3">
        <f t="shared" si="35"/>
        <v>44746.3125</v>
      </c>
      <c r="AK430" s="3">
        <f t="shared" si="36"/>
        <v>64</v>
      </c>
      <c r="AL430" s="10">
        <v>32</v>
      </c>
      <c r="AM430" s="10">
        <v>6</v>
      </c>
      <c r="AN430" s="10">
        <f t="shared" si="37"/>
        <v>85</v>
      </c>
      <c r="AO430" s="10">
        <f t="shared" si="33"/>
        <v>451</v>
      </c>
      <c r="AP430" s="10">
        <f t="shared" si="34"/>
        <v>2704</v>
      </c>
    </row>
    <row r="431" spans="1:42" x14ac:dyDescent="0.25">
      <c r="A431" s="12">
        <v>6</v>
      </c>
      <c r="B431" s="11">
        <v>0</v>
      </c>
      <c r="C431" s="11">
        <v>225</v>
      </c>
      <c r="D431" s="11">
        <v>1</v>
      </c>
      <c r="E431" s="11">
        <v>0</v>
      </c>
      <c r="F431" s="11">
        <v>0</v>
      </c>
      <c r="G431" s="11">
        <v>225</v>
      </c>
      <c r="H431" s="11">
        <v>1202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3313300</v>
      </c>
      <c r="P431" s="11">
        <v>3211264</v>
      </c>
      <c r="Q431" s="11">
        <v>0</v>
      </c>
      <c r="R431" s="11">
        <v>896</v>
      </c>
      <c r="S431" s="11">
        <v>896</v>
      </c>
      <c r="T431" s="11">
        <v>1</v>
      </c>
      <c r="U431" s="11">
        <v>16</v>
      </c>
      <c r="V431" s="11">
        <v>16</v>
      </c>
      <c r="W431" s="11">
        <v>1</v>
      </c>
      <c r="X431" s="11">
        <v>225</v>
      </c>
      <c r="Y431" s="13">
        <v>6.640625E-2</v>
      </c>
      <c r="Z431" s="11">
        <v>1000319</v>
      </c>
      <c r="AA431" s="13">
        <v>127.5</v>
      </c>
      <c r="AB431" s="13">
        <v>0.5</v>
      </c>
      <c r="AC431" s="11">
        <v>0</v>
      </c>
      <c r="AD431" s="11">
        <v>0</v>
      </c>
      <c r="AE431" s="11">
        <v>1</v>
      </c>
      <c r="AF431" s="10">
        <v>14</v>
      </c>
      <c r="AG431" s="11">
        <v>5.49</v>
      </c>
      <c r="AH431" s="11">
        <v>12.05</v>
      </c>
      <c r="AI431" s="11">
        <v>62.35</v>
      </c>
      <c r="AJ431" s="3">
        <f t="shared" si="35"/>
        <v>51770.3125</v>
      </c>
      <c r="AK431" s="3">
        <f t="shared" si="36"/>
        <v>128</v>
      </c>
      <c r="AL431" s="10">
        <v>32</v>
      </c>
      <c r="AM431" s="10">
        <v>6</v>
      </c>
      <c r="AN431" s="10">
        <f t="shared" si="37"/>
        <v>98</v>
      </c>
      <c r="AO431" s="10">
        <f t="shared" si="33"/>
        <v>523</v>
      </c>
      <c r="AP431" s="10">
        <f t="shared" si="34"/>
        <v>3136</v>
      </c>
    </row>
    <row r="432" spans="1:42" x14ac:dyDescent="0.25">
      <c r="A432" s="12">
        <v>6</v>
      </c>
      <c r="B432" s="11">
        <v>0</v>
      </c>
      <c r="C432" s="11">
        <v>225</v>
      </c>
      <c r="D432" s="11">
        <v>1</v>
      </c>
      <c r="E432" s="11">
        <v>0</v>
      </c>
      <c r="F432" s="11">
        <v>0</v>
      </c>
      <c r="G432" s="11">
        <v>225</v>
      </c>
      <c r="H432" s="11">
        <v>1202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3795604</v>
      </c>
      <c r="P432" s="11">
        <v>3686400</v>
      </c>
      <c r="Q432" s="11">
        <v>0</v>
      </c>
      <c r="R432" s="11">
        <v>960</v>
      </c>
      <c r="S432" s="11">
        <v>960</v>
      </c>
      <c r="T432" s="11">
        <v>1</v>
      </c>
      <c r="U432" s="11">
        <v>16</v>
      </c>
      <c r="V432" s="11">
        <v>16</v>
      </c>
      <c r="W432" s="11">
        <v>1</v>
      </c>
      <c r="X432" s="11">
        <v>225</v>
      </c>
      <c r="Y432" s="13">
        <v>6.640625E-2</v>
      </c>
      <c r="Z432" s="11">
        <v>1000278</v>
      </c>
      <c r="AA432" s="13">
        <v>127.5</v>
      </c>
      <c r="AB432" s="13">
        <v>0.5</v>
      </c>
      <c r="AC432" s="11">
        <v>0</v>
      </c>
      <c r="AD432" s="11">
        <v>0</v>
      </c>
      <c r="AE432" s="11">
        <v>1</v>
      </c>
      <c r="AF432" s="10">
        <v>14</v>
      </c>
      <c r="AG432" s="11">
        <v>5.14</v>
      </c>
      <c r="AH432" s="11">
        <v>13.47</v>
      </c>
      <c r="AI432" s="11">
        <v>71.599999999999994</v>
      </c>
      <c r="AJ432" s="3">
        <f t="shared" si="35"/>
        <v>59306.3125</v>
      </c>
      <c r="AK432" s="3">
        <f t="shared" si="36"/>
        <v>64</v>
      </c>
      <c r="AL432" s="10">
        <v>32</v>
      </c>
      <c r="AM432" s="10">
        <v>6</v>
      </c>
      <c r="AN432" s="10">
        <f t="shared" si="37"/>
        <v>113</v>
      </c>
      <c r="AO432" s="10">
        <f t="shared" si="33"/>
        <v>600</v>
      </c>
      <c r="AP432" s="10">
        <f t="shared" si="34"/>
        <v>3600</v>
      </c>
    </row>
    <row r="433" spans="1:42" x14ac:dyDescent="0.25">
      <c r="A433" s="12">
        <v>6</v>
      </c>
      <c r="B433" s="11">
        <v>0</v>
      </c>
      <c r="C433" s="11">
        <v>225</v>
      </c>
      <c r="D433" s="11">
        <v>1</v>
      </c>
      <c r="E433" s="11">
        <v>0</v>
      </c>
      <c r="F433" s="11">
        <v>0</v>
      </c>
      <c r="G433" s="11">
        <v>225</v>
      </c>
      <c r="H433" s="11">
        <v>1202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4310676</v>
      </c>
      <c r="P433" s="11">
        <v>4194304</v>
      </c>
      <c r="Q433" s="11">
        <v>0</v>
      </c>
      <c r="R433" s="11">
        <v>1024</v>
      </c>
      <c r="S433" s="11">
        <v>1024</v>
      </c>
      <c r="T433" s="11">
        <v>1</v>
      </c>
      <c r="U433" s="11">
        <v>16</v>
      </c>
      <c r="V433" s="11">
        <v>16</v>
      </c>
      <c r="W433" s="11">
        <v>1</v>
      </c>
      <c r="X433" s="11">
        <v>225</v>
      </c>
      <c r="Y433" s="13">
        <v>6.640625E-2</v>
      </c>
      <c r="Z433" s="11">
        <v>1000244</v>
      </c>
      <c r="AA433" s="13">
        <v>127.5</v>
      </c>
      <c r="AB433" s="13">
        <v>0.5</v>
      </c>
      <c r="AC433" s="11">
        <v>0</v>
      </c>
      <c r="AD433" s="11">
        <v>0</v>
      </c>
      <c r="AE433" s="11">
        <v>1</v>
      </c>
      <c r="AF433" s="10">
        <v>14</v>
      </c>
      <c r="AG433" s="11">
        <v>6.15</v>
      </c>
      <c r="AH433" s="11">
        <v>15.89</v>
      </c>
      <c r="AI433" s="11">
        <v>82.21</v>
      </c>
      <c r="AJ433" s="3">
        <f t="shared" si="35"/>
        <v>67354.3125</v>
      </c>
      <c r="AK433" s="3">
        <f t="shared" si="36"/>
        <v>1024</v>
      </c>
      <c r="AL433" s="10">
        <v>32</v>
      </c>
      <c r="AM433" s="10">
        <v>6</v>
      </c>
      <c r="AN433" s="10">
        <f t="shared" si="37"/>
        <v>128</v>
      </c>
      <c r="AO433" s="10">
        <f t="shared" si="33"/>
        <v>683</v>
      </c>
      <c r="AP433" s="10">
        <f t="shared" si="34"/>
        <v>4096</v>
      </c>
    </row>
    <row r="434" spans="1:42" x14ac:dyDescent="0.25">
      <c r="A434" s="12">
        <v>6</v>
      </c>
      <c r="B434" s="11">
        <v>0</v>
      </c>
      <c r="C434" s="11">
        <v>225</v>
      </c>
      <c r="D434" s="11">
        <v>1</v>
      </c>
      <c r="E434" s="11">
        <v>0</v>
      </c>
      <c r="F434" s="11">
        <v>0</v>
      </c>
      <c r="G434" s="11">
        <v>225</v>
      </c>
      <c r="H434" s="11">
        <v>1202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4858516</v>
      </c>
      <c r="P434" s="11">
        <v>4734976</v>
      </c>
      <c r="Q434" s="11">
        <v>0</v>
      </c>
      <c r="R434" s="11">
        <v>1088</v>
      </c>
      <c r="S434" s="11">
        <v>1088</v>
      </c>
      <c r="T434" s="11">
        <v>1</v>
      </c>
      <c r="U434" s="11">
        <v>16</v>
      </c>
      <c r="V434" s="11">
        <v>16</v>
      </c>
      <c r="W434" s="11">
        <v>1</v>
      </c>
      <c r="X434" s="11">
        <v>225</v>
      </c>
      <c r="Y434" s="13">
        <v>6.640625E-2</v>
      </c>
      <c r="Z434" s="11">
        <v>1000216</v>
      </c>
      <c r="AA434" s="13">
        <v>127.5</v>
      </c>
      <c r="AB434" s="13">
        <v>0.5</v>
      </c>
      <c r="AC434" s="11">
        <v>0</v>
      </c>
      <c r="AD434" s="11">
        <v>0</v>
      </c>
      <c r="AE434" s="11">
        <v>1</v>
      </c>
      <c r="AF434" s="10">
        <v>14</v>
      </c>
      <c r="AG434" s="11">
        <v>6.48</v>
      </c>
      <c r="AH434" s="11">
        <v>18.079999999999998</v>
      </c>
      <c r="AI434" s="11">
        <v>92.12</v>
      </c>
      <c r="AJ434" s="3">
        <f t="shared" si="35"/>
        <v>75914.3125</v>
      </c>
      <c r="AK434" s="3">
        <f t="shared" si="36"/>
        <v>64</v>
      </c>
      <c r="AL434" s="10">
        <v>32</v>
      </c>
      <c r="AM434" s="10">
        <v>6</v>
      </c>
      <c r="AN434" s="10">
        <f t="shared" si="37"/>
        <v>145</v>
      </c>
      <c r="AO434" s="10">
        <f t="shared" si="33"/>
        <v>771</v>
      </c>
      <c r="AP434" s="10">
        <f t="shared" si="34"/>
        <v>4624</v>
      </c>
    </row>
    <row r="435" spans="1:42" x14ac:dyDescent="0.25">
      <c r="A435" s="12">
        <v>6</v>
      </c>
      <c r="B435" s="11">
        <v>0</v>
      </c>
      <c r="C435" s="11">
        <v>225</v>
      </c>
      <c r="D435" s="11">
        <v>1</v>
      </c>
      <c r="E435" s="11">
        <v>0</v>
      </c>
      <c r="F435" s="11">
        <v>0</v>
      </c>
      <c r="G435" s="11">
        <v>225</v>
      </c>
      <c r="H435" s="11">
        <v>1202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5439124</v>
      </c>
      <c r="P435" s="11">
        <v>5308416</v>
      </c>
      <c r="Q435" s="11">
        <v>0</v>
      </c>
      <c r="R435" s="11">
        <v>1152</v>
      </c>
      <c r="S435" s="11">
        <v>1152</v>
      </c>
      <c r="T435" s="11">
        <v>1</v>
      </c>
      <c r="U435" s="11">
        <v>16</v>
      </c>
      <c r="V435" s="11">
        <v>16</v>
      </c>
      <c r="W435" s="11">
        <v>1</v>
      </c>
      <c r="X435" s="11">
        <v>225</v>
      </c>
      <c r="Y435" s="13">
        <v>6.640625E-2</v>
      </c>
      <c r="Z435" s="11">
        <v>1000193</v>
      </c>
      <c r="AA435" s="13">
        <v>127.5</v>
      </c>
      <c r="AB435" s="13">
        <v>0.5</v>
      </c>
      <c r="AC435" s="11">
        <v>0</v>
      </c>
      <c r="AD435" s="11">
        <v>0</v>
      </c>
      <c r="AE435" s="11">
        <v>1</v>
      </c>
      <c r="AF435" s="10">
        <v>14</v>
      </c>
      <c r="AG435" s="11">
        <v>6.58</v>
      </c>
      <c r="AH435" s="11">
        <v>19.64</v>
      </c>
      <c r="AI435" s="11">
        <v>101.77</v>
      </c>
      <c r="AJ435" s="3">
        <f t="shared" si="35"/>
        <v>84986.3125</v>
      </c>
      <c r="AK435" s="3">
        <f t="shared" si="36"/>
        <v>128</v>
      </c>
      <c r="AL435" s="10">
        <v>32</v>
      </c>
      <c r="AM435" s="10">
        <v>6</v>
      </c>
      <c r="AN435" s="10">
        <f t="shared" si="37"/>
        <v>162</v>
      </c>
      <c r="AO435" s="10">
        <f t="shared" si="33"/>
        <v>864</v>
      </c>
      <c r="AP435" s="10">
        <f t="shared" si="34"/>
        <v>5184</v>
      </c>
    </row>
    <row r="436" spans="1:42" x14ac:dyDescent="0.25">
      <c r="A436" s="12">
        <v>6</v>
      </c>
      <c r="B436" s="11">
        <v>0</v>
      </c>
      <c r="C436" s="11">
        <v>225</v>
      </c>
      <c r="D436" s="11">
        <v>1</v>
      </c>
      <c r="E436" s="11">
        <v>0</v>
      </c>
      <c r="F436" s="11">
        <v>0</v>
      </c>
      <c r="G436" s="11">
        <v>225</v>
      </c>
      <c r="H436" s="11">
        <v>1202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6052500</v>
      </c>
      <c r="P436" s="11">
        <v>5914624</v>
      </c>
      <c r="Q436" s="11">
        <v>0</v>
      </c>
      <c r="R436" s="11">
        <v>1216</v>
      </c>
      <c r="S436" s="11">
        <v>1216</v>
      </c>
      <c r="T436" s="11">
        <v>1</v>
      </c>
      <c r="U436" s="11">
        <v>16</v>
      </c>
      <c r="V436" s="11">
        <v>16</v>
      </c>
      <c r="W436" s="11">
        <v>1</v>
      </c>
      <c r="X436" s="11">
        <v>225</v>
      </c>
      <c r="Y436" s="13">
        <v>6.640625E-2</v>
      </c>
      <c r="Z436" s="11">
        <v>1000173</v>
      </c>
      <c r="AA436" s="13">
        <v>127.5</v>
      </c>
      <c r="AB436" s="13">
        <v>0.5</v>
      </c>
      <c r="AC436" s="11">
        <v>0</v>
      </c>
      <c r="AD436" s="11">
        <v>0</v>
      </c>
      <c r="AE436" s="11">
        <v>1</v>
      </c>
      <c r="AF436" s="10">
        <v>14</v>
      </c>
      <c r="AG436" s="11">
        <v>6.93</v>
      </c>
      <c r="AH436" s="11">
        <v>23.21</v>
      </c>
      <c r="AI436" s="11">
        <v>114.82</v>
      </c>
      <c r="AJ436" s="3">
        <f t="shared" si="35"/>
        <v>94570.3125</v>
      </c>
      <c r="AK436" s="3">
        <f t="shared" si="36"/>
        <v>64</v>
      </c>
      <c r="AL436" s="10">
        <v>32</v>
      </c>
      <c r="AM436" s="10">
        <v>6</v>
      </c>
      <c r="AN436" s="10">
        <f t="shared" si="37"/>
        <v>181</v>
      </c>
      <c r="AO436" s="10">
        <f t="shared" si="33"/>
        <v>963</v>
      </c>
      <c r="AP436" s="10">
        <f t="shared" si="34"/>
        <v>5776</v>
      </c>
    </row>
    <row r="437" spans="1:42" x14ac:dyDescent="0.25">
      <c r="A437" s="12">
        <v>6</v>
      </c>
      <c r="B437" s="11">
        <v>0</v>
      </c>
      <c r="C437" s="11">
        <v>225</v>
      </c>
      <c r="D437" s="11">
        <v>1</v>
      </c>
      <c r="E437" s="11">
        <v>0</v>
      </c>
      <c r="F437" s="11">
        <v>0</v>
      </c>
      <c r="G437" s="11">
        <v>225</v>
      </c>
      <c r="H437" s="11">
        <v>1202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6698644</v>
      </c>
      <c r="P437" s="11">
        <v>6553600</v>
      </c>
      <c r="Q437" s="11">
        <v>0</v>
      </c>
      <c r="R437" s="11">
        <v>1280</v>
      </c>
      <c r="S437" s="11">
        <v>1280</v>
      </c>
      <c r="T437" s="11">
        <v>1</v>
      </c>
      <c r="U437" s="11">
        <v>16</v>
      </c>
      <c r="V437" s="11">
        <v>16</v>
      </c>
      <c r="W437" s="11">
        <v>1</v>
      </c>
      <c r="X437" s="11">
        <v>225</v>
      </c>
      <c r="Y437" s="13">
        <v>6.640625E-2</v>
      </c>
      <c r="Z437" s="11">
        <v>1000156</v>
      </c>
      <c r="AA437" s="13">
        <v>127.5</v>
      </c>
      <c r="AB437" s="13">
        <v>0.5</v>
      </c>
      <c r="AC437" s="11">
        <v>0</v>
      </c>
      <c r="AD437" s="11">
        <v>0</v>
      </c>
      <c r="AE437" s="11">
        <v>1</v>
      </c>
      <c r="AF437" s="10">
        <v>14</v>
      </c>
      <c r="AG437" s="11">
        <v>7.66</v>
      </c>
      <c r="AH437" s="11">
        <v>24.68</v>
      </c>
      <c r="AI437" s="11">
        <v>124.85</v>
      </c>
      <c r="AJ437" s="3">
        <f t="shared" si="35"/>
        <v>104666.3125</v>
      </c>
      <c r="AK437" s="3">
        <f t="shared" si="36"/>
        <v>256</v>
      </c>
      <c r="AL437" s="10">
        <v>32</v>
      </c>
      <c r="AM437" s="10">
        <v>6</v>
      </c>
      <c r="AN437" s="10">
        <f t="shared" si="37"/>
        <v>200</v>
      </c>
      <c r="AO437" s="10">
        <f t="shared" si="33"/>
        <v>1067</v>
      </c>
      <c r="AP437" s="10">
        <f t="shared" si="34"/>
        <v>6400</v>
      </c>
    </row>
    <row r="438" spans="1:42" x14ac:dyDescent="0.25">
      <c r="A438" s="12">
        <v>6</v>
      </c>
      <c r="B438" s="11">
        <v>0</v>
      </c>
      <c r="C438" s="11">
        <v>225</v>
      </c>
      <c r="D438" s="11">
        <v>1</v>
      </c>
      <c r="E438" s="11">
        <v>0</v>
      </c>
      <c r="F438" s="11">
        <v>0</v>
      </c>
      <c r="G438" s="11">
        <v>225</v>
      </c>
      <c r="H438" s="11">
        <v>1202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7377556</v>
      </c>
      <c r="P438" s="11">
        <v>7225344</v>
      </c>
      <c r="Q438" s="11">
        <v>0</v>
      </c>
      <c r="R438" s="11">
        <v>1344</v>
      </c>
      <c r="S438" s="11">
        <v>1344</v>
      </c>
      <c r="T438" s="11">
        <v>1</v>
      </c>
      <c r="U438" s="11">
        <v>16</v>
      </c>
      <c r="V438" s="11">
        <v>16</v>
      </c>
      <c r="W438" s="11">
        <v>1</v>
      </c>
      <c r="X438" s="11">
        <v>225</v>
      </c>
      <c r="Y438" s="13">
        <v>6.640625E-2</v>
      </c>
      <c r="Z438" s="11">
        <v>1000142</v>
      </c>
      <c r="AA438" s="13">
        <v>127.5</v>
      </c>
      <c r="AB438" s="13">
        <v>0.5</v>
      </c>
      <c r="AC438" s="11">
        <v>0</v>
      </c>
      <c r="AD438" s="11">
        <v>0</v>
      </c>
      <c r="AE438" s="11">
        <v>1</v>
      </c>
      <c r="AF438" s="10">
        <v>14</v>
      </c>
      <c r="AG438" s="11">
        <v>7.73</v>
      </c>
      <c r="AH438" s="11">
        <v>26.84</v>
      </c>
      <c r="AI438" s="11">
        <v>139.1</v>
      </c>
      <c r="AJ438" s="3">
        <f t="shared" si="35"/>
        <v>115274.3125</v>
      </c>
      <c r="AK438" s="3">
        <f t="shared" si="36"/>
        <v>64</v>
      </c>
      <c r="AL438" s="10">
        <v>32</v>
      </c>
      <c r="AM438" s="10">
        <v>6</v>
      </c>
      <c r="AN438" s="10">
        <f t="shared" si="37"/>
        <v>221</v>
      </c>
      <c r="AO438" s="10">
        <f t="shared" si="33"/>
        <v>1176</v>
      </c>
      <c r="AP438" s="10">
        <f t="shared" si="34"/>
        <v>7056</v>
      </c>
    </row>
    <row r="439" spans="1:42" x14ac:dyDescent="0.25">
      <c r="A439" s="12">
        <v>6</v>
      </c>
      <c r="B439" s="11">
        <v>0</v>
      </c>
      <c r="C439" s="11">
        <v>225</v>
      </c>
      <c r="D439" s="11">
        <v>1</v>
      </c>
      <c r="E439" s="11">
        <v>0</v>
      </c>
      <c r="F439" s="11">
        <v>0</v>
      </c>
      <c r="G439" s="11">
        <v>225</v>
      </c>
      <c r="H439" s="11">
        <v>1202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8089236</v>
      </c>
      <c r="P439" s="11">
        <v>7929856</v>
      </c>
      <c r="Q439" s="11">
        <v>0</v>
      </c>
      <c r="R439" s="11">
        <v>1408</v>
      </c>
      <c r="S439" s="11">
        <v>1408</v>
      </c>
      <c r="T439" s="11">
        <v>1</v>
      </c>
      <c r="U439" s="11">
        <v>16</v>
      </c>
      <c r="V439" s="11">
        <v>16</v>
      </c>
      <c r="W439" s="11">
        <v>1</v>
      </c>
      <c r="X439" s="11">
        <v>225</v>
      </c>
      <c r="Y439" s="13">
        <v>6.640625E-2</v>
      </c>
      <c r="Z439" s="11">
        <v>1000129</v>
      </c>
      <c r="AA439" s="13">
        <v>127.5</v>
      </c>
      <c r="AB439" s="13">
        <v>0.5</v>
      </c>
      <c r="AC439" s="11">
        <v>0</v>
      </c>
      <c r="AD439" s="11">
        <v>0</v>
      </c>
      <c r="AE439" s="11">
        <v>1</v>
      </c>
      <c r="AF439" s="10">
        <v>14</v>
      </c>
      <c r="AG439" s="11">
        <v>8.0500000000000007</v>
      </c>
      <c r="AH439" s="11">
        <v>29.73</v>
      </c>
      <c r="AI439" s="11">
        <v>151.32</v>
      </c>
      <c r="AJ439" s="3">
        <f t="shared" si="35"/>
        <v>126394.3125</v>
      </c>
      <c r="AK439" s="3">
        <f t="shared" si="36"/>
        <v>128</v>
      </c>
      <c r="AL439" s="10">
        <v>32</v>
      </c>
      <c r="AM439" s="10">
        <v>6</v>
      </c>
      <c r="AN439" s="10">
        <f t="shared" si="37"/>
        <v>242</v>
      </c>
      <c r="AO439" s="10">
        <f t="shared" si="33"/>
        <v>1291</v>
      </c>
      <c r="AP439" s="10">
        <f t="shared" si="34"/>
        <v>7744</v>
      </c>
    </row>
    <row r="440" spans="1:42" x14ac:dyDescent="0.25">
      <c r="A440" s="12">
        <v>6</v>
      </c>
      <c r="B440" s="11">
        <v>0</v>
      </c>
      <c r="C440" s="11">
        <v>225</v>
      </c>
      <c r="D440" s="11">
        <v>1</v>
      </c>
      <c r="E440" s="11">
        <v>0</v>
      </c>
      <c r="F440" s="11">
        <v>0</v>
      </c>
      <c r="G440" s="11">
        <v>225</v>
      </c>
      <c r="H440" s="11">
        <v>1202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8833684</v>
      </c>
      <c r="P440" s="11">
        <v>8667136</v>
      </c>
      <c r="Q440" s="11">
        <v>0</v>
      </c>
      <c r="R440" s="11">
        <v>1472</v>
      </c>
      <c r="S440" s="11">
        <v>1472</v>
      </c>
      <c r="T440" s="11">
        <v>1</v>
      </c>
      <c r="U440" s="11">
        <v>16</v>
      </c>
      <c r="V440" s="11">
        <v>16</v>
      </c>
      <c r="W440" s="11">
        <v>1</v>
      </c>
      <c r="X440" s="11">
        <v>225</v>
      </c>
      <c r="Y440" s="13">
        <v>6.640625E-2</v>
      </c>
      <c r="Z440" s="11">
        <v>1000118</v>
      </c>
      <c r="AA440" s="13">
        <v>127.5</v>
      </c>
      <c r="AB440" s="13">
        <v>0.5</v>
      </c>
      <c r="AC440" s="11">
        <v>0</v>
      </c>
      <c r="AD440" s="11">
        <v>0</v>
      </c>
      <c r="AE440" s="11">
        <v>1</v>
      </c>
      <c r="AF440" s="10">
        <v>14</v>
      </c>
      <c r="AG440" s="11">
        <v>8.1</v>
      </c>
      <c r="AH440" s="11">
        <v>30.77</v>
      </c>
      <c r="AI440" s="11">
        <v>164.79</v>
      </c>
      <c r="AJ440" s="3">
        <f t="shared" si="35"/>
        <v>138026.3125</v>
      </c>
      <c r="AK440" s="3">
        <f t="shared" si="36"/>
        <v>64</v>
      </c>
      <c r="AL440" s="10">
        <v>32</v>
      </c>
      <c r="AM440" s="10">
        <v>6</v>
      </c>
      <c r="AN440" s="10">
        <f t="shared" si="37"/>
        <v>265</v>
      </c>
      <c r="AO440" s="10">
        <f t="shared" si="33"/>
        <v>1411</v>
      </c>
      <c r="AP440" s="10">
        <f t="shared" si="34"/>
        <v>8464</v>
      </c>
    </row>
    <row r="441" spans="1:42" x14ac:dyDescent="0.25">
      <c r="A441" s="12">
        <v>6</v>
      </c>
      <c r="B441" s="11">
        <v>0</v>
      </c>
      <c r="C441" s="11">
        <v>225</v>
      </c>
      <c r="D441" s="11">
        <v>1</v>
      </c>
      <c r="E441" s="11">
        <v>0</v>
      </c>
      <c r="F441" s="11">
        <v>0</v>
      </c>
      <c r="G441" s="11">
        <v>225</v>
      </c>
      <c r="H441" s="11">
        <v>1202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9610900</v>
      </c>
      <c r="P441" s="11">
        <v>9437184</v>
      </c>
      <c r="Q441" s="11">
        <v>0</v>
      </c>
      <c r="R441" s="11">
        <v>1536</v>
      </c>
      <c r="S441" s="11">
        <v>1536</v>
      </c>
      <c r="T441" s="11">
        <v>1</v>
      </c>
      <c r="U441" s="11">
        <v>16</v>
      </c>
      <c r="V441" s="11">
        <v>16</v>
      </c>
      <c r="W441" s="11">
        <v>1</v>
      </c>
      <c r="X441" s="11">
        <v>225</v>
      </c>
      <c r="Y441" s="13">
        <v>6.640625E-2</v>
      </c>
      <c r="Z441" s="11">
        <v>1000108</v>
      </c>
      <c r="AA441" s="13">
        <v>127.5</v>
      </c>
      <c r="AB441" s="13">
        <v>0.5</v>
      </c>
      <c r="AC441" s="11">
        <v>0</v>
      </c>
      <c r="AD441" s="11">
        <v>0</v>
      </c>
      <c r="AE441" s="11">
        <v>1</v>
      </c>
      <c r="AF441" s="10">
        <v>14</v>
      </c>
      <c r="AG441" s="11">
        <v>8.44</v>
      </c>
      <c r="AH441" s="11">
        <v>32.700000000000003</v>
      </c>
      <c r="AI441" s="11">
        <v>178.96</v>
      </c>
      <c r="AJ441" s="3">
        <f t="shared" si="35"/>
        <v>150170.3125</v>
      </c>
      <c r="AK441" s="3">
        <f t="shared" si="36"/>
        <v>512</v>
      </c>
      <c r="AL441" s="10">
        <v>32</v>
      </c>
      <c r="AM441" s="10">
        <v>6</v>
      </c>
      <c r="AN441" s="10">
        <f t="shared" si="37"/>
        <v>288</v>
      </c>
      <c r="AO441" s="10">
        <f t="shared" si="33"/>
        <v>1536</v>
      </c>
      <c r="AP441" s="10">
        <f t="shared" si="34"/>
        <v>9216</v>
      </c>
    </row>
    <row r="442" spans="1:42" x14ac:dyDescent="0.25">
      <c r="A442" s="12">
        <v>6</v>
      </c>
      <c r="B442" s="11">
        <v>0</v>
      </c>
      <c r="C442" s="11">
        <v>225</v>
      </c>
      <c r="D442" s="11">
        <v>1</v>
      </c>
      <c r="E442" s="11">
        <v>0</v>
      </c>
      <c r="F442" s="11">
        <v>0</v>
      </c>
      <c r="G442" s="11">
        <v>225</v>
      </c>
      <c r="H442" s="11">
        <v>1202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10420884</v>
      </c>
      <c r="P442" s="11">
        <v>10240000</v>
      </c>
      <c r="Q442" s="11">
        <v>0</v>
      </c>
      <c r="R442" s="11">
        <v>1600</v>
      </c>
      <c r="S442" s="11">
        <v>1600</v>
      </c>
      <c r="T442" s="11">
        <v>1</v>
      </c>
      <c r="U442" s="11">
        <v>16</v>
      </c>
      <c r="V442" s="11">
        <v>16</v>
      </c>
      <c r="W442" s="11">
        <v>1</v>
      </c>
      <c r="X442" s="11">
        <v>225</v>
      </c>
      <c r="Y442" s="13">
        <v>6.640625E-2</v>
      </c>
      <c r="Z442" s="11">
        <v>10001</v>
      </c>
      <c r="AA442" s="13">
        <v>127.5</v>
      </c>
      <c r="AB442" s="13">
        <v>0.5</v>
      </c>
      <c r="AC442" s="11">
        <v>0</v>
      </c>
      <c r="AD442" s="11">
        <v>0</v>
      </c>
      <c r="AE442" s="11">
        <v>1</v>
      </c>
      <c r="AF442" s="10">
        <v>14</v>
      </c>
      <c r="AG442" s="11">
        <v>9.0500000000000007</v>
      </c>
      <c r="AH442" s="11">
        <v>35.53</v>
      </c>
      <c r="AI442" s="11">
        <v>194.87</v>
      </c>
      <c r="AJ442" s="3">
        <f t="shared" si="35"/>
        <v>162826.3125</v>
      </c>
      <c r="AK442" s="3">
        <f t="shared" si="36"/>
        <v>64</v>
      </c>
      <c r="AL442" s="10">
        <v>32</v>
      </c>
      <c r="AM442" s="10">
        <v>6</v>
      </c>
      <c r="AN442" s="10">
        <f t="shared" si="37"/>
        <v>313</v>
      </c>
      <c r="AO442" s="10">
        <f t="shared" si="33"/>
        <v>1667</v>
      </c>
      <c r="AP442" s="10">
        <f t="shared" si="34"/>
        <v>10000</v>
      </c>
    </row>
    <row r="443" spans="1:42" x14ac:dyDescent="0.25">
      <c r="A443" s="12">
        <v>6</v>
      </c>
      <c r="B443" s="11">
        <v>0</v>
      </c>
      <c r="C443" s="11">
        <v>225</v>
      </c>
      <c r="D443" s="11">
        <v>1</v>
      </c>
      <c r="E443" s="11">
        <v>0</v>
      </c>
      <c r="F443" s="11">
        <v>0</v>
      </c>
      <c r="G443" s="11">
        <v>225</v>
      </c>
      <c r="H443" s="11">
        <v>1202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11263636</v>
      </c>
      <c r="P443" s="11">
        <v>11075584</v>
      </c>
      <c r="Q443" s="11">
        <v>0</v>
      </c>
      <c r="R443" s="11">
        <v>1664</v>
      </c>
      <c r="S443" s="11">
        <v>1664</v>
      </c>
      <c r="T443" s="11">
        <v>1</v>
      </c>
      <c r="U443" s="11">
        <v>16</v>
      </c>
      <c r="V443" s="11">
        <v>16</v>
      </c>
      <c r="W443" s="11">
        <v>1</v>
      </c>
      <c r="X443" s="11">
        <v>225</v>
      </c>
      <c r="Y443" s="13">
        <v>6.640625E-2</v>
      </c>
      <c r="Z443" s="11">
        <v>1000093</v>
      </c>
      <c r="AA443" s="13">
        <v>127.5</v>
      </c>
      <c r="AB443" s="13">
        <v>0.5</v>
      </c>
      <c r="AC443" s="11">
        <v>0</v>
      </c>
      <c r="AD443" s="11">
        <v>0</v>
      </c>
      <c r="AE443" s="11">
        <v>1</v>
      </c>
      <c r="AF443" s="10">
        <v>14</v>
      </c>
      <c r="AG443" s="11">
        <v>9.76</v>
      </c>
      <c r="AH443" s="11">
        <v>38.46</v>
      </c>
      <c r="AI443" s="11">
        <v>209.75</v>
      </c>
      <c r="AJ443" s="3">
        <f t="shared" si="35"/>
        <v>175994.3125</v>
      </c>
      <c r="AK443" s="3">
        <f t="shared" si="36"/>
        <v>128</v>
      </c>
      <c r="AL443" s="10">
        <v>32</v>
      </c>
      <c r="AM443" s="10">
        <v>6</v>
      </c>
      <c r="AN443" s="10">
        <f t="shared" si="37"/>
        <v>338</v>
      </c>
      <c r="AO443" s="10">
        <f t="shared" si="33"/>
        <v>1803</v>
      </c>
      <c r="AP443" s="10">
        <f t="shared" si="34"/>
        <v>10816</v>
      </c>
    </row>
    <row r="444" spans="1:42" x14ac:dyDescent="0.25">
      <c r="A444" s="12">
        <v>6</v>
      </c>
      <c r="B444" s="11">
        <v>0</v>
      </c>
      <c r="C444" s="11">
        <v>225</v>
      </c>
      <c r="D444" s="11">
        <v>1</v>
      </c>
      <c r="E444" s="11">
        <v>0</v>
      </c>
      <c r="F444" s="11">
        <v>0</v>
      </c>
      <c r="G444" s="11">
        <v>225</v>
      </c>
      <c r="H444" s="11">
        <v>1202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12139156</v>
      </c>
      <c r="P444" s="11">
        <v>11943936</v>
      </c>
      <c r="Q444" s="11">
        <v>0</v>
      </c>
      <c r="R444" s="11">
        <v>1728</v>
      </c>
      <c r="S444" s="11">
        <v>1728</v>
      </c>
      <c r="T444" s="11">
        <v>1</v>
      </c>
      <c r="U444" s="11">
        <v>16</v>
      </c>
      <c r="V444" s="11">
        <v>16</v>
      </c>
      <c r="W444" s="11">
        <v>1</v>
      </c>
      <c r="X444" s="11">
        <v>225</v>
      </c>
      <c r="Y444" s="13">
        <v>6.640625E-2</v>
      </c>
      <c r="Z444" s="11">
        <v>1000086</v>
      </c>
      <c r="AA444" s="13">
        <v>127.5</v>
      </c>
      <c r="AB444" s="13">
        <v>0.5</v>
      </c>
      <c r="AC444" s="11">
        <v>0</v>
      </c>
      <c r="AD444" s="11">
        <v>0</v>
      </c>
      <c r="AE444" s="11">
        <v>1</v>
      </c>
      <c r="AF444" s="10">
        <v>14</v>
      </c>
      <c r="AG444" s="11">
        <v>9.77</v>
      </c>
      <c r="AH444" s="11">
        <v>41.45</v>
      </c>
      <c r="AI444" s="11">
        <v>225.97</v>
      </c>
      <c r="AJ444" s="3">
        <f t="shared" si="35"/>
        <v>189674.3125</v>
      </c>
      <c r="AK444" s="3">
        <f t="shared" si="36"/>
        <v>64</v>
      </c>
      <c r="AL444" s="10">
        <v>32</v>
      </c>
      <c r="AM444" s="10">
        <v>6</v>
      </c>
      <c r="AN444" s="10">
        <f t="shared" si="37"/>
        <v>365</v>
      </c>
      <c r="AO444" s="10">
        <f t="shared" si="33"/>
        <v>1944</v>
      </c>
      <c r="AP444" s="10">
        <f t="shared" si="34"/>
        <v>11664</v>
      </c>
    </row>
    <row r="445" spans="1:42" x14ac:dyDescent="0.25">
      <c r="A445" s="12">
        <v>6</v>
      </c>
      <c r="B445" s="11">
        <v>0</v>
      </c>
      <c r="C445" s="11">
        <v>225</v>
      </c>
      <c r="D445" s="11">
        <v>1</v>
      </c>
      <c r="E445" s="11">
        <v>0</v>
      </c>
      <c r="F445" s="11">
        <v>0</v>
      </c>
      <c r="G445" s="11">
        <v>225</v>
      </c>
      <c r="H445" s="11">
        <v>1202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13047444</v>
      </c>
      <c r="P445" s="11">
        <v>12845056</v>
      </c>
      <c r="Q445" s="11">
        <v>0</v>
      </c>
      <c r="R445" s="11">
        <v>1792</v>
      </c>
      <c r="S445" s="11">
        <v>1792</v>
      </c>
      <c r="T445" s="11">
        <v>1</v>
      </c>
      <c r="U445" s="11">
        <v>16</v>
      </c>
      <c r="V445" s="11">
        <v>16</v>
      </c>
      <c r="W445" s="11">
        <v>1</v>
      </c>
      <c r="X445" s="11">
        <v>225</v>
      </c>
      <c r="Y445" s="13">
        <v>6.640625E-2</v>
      </c>
      <c r="Z445" s="11">
        <v>100008</v>
      </c>
      <c r="AA445" s="13">
        <v>127.5</v>
      </c>
      <c r="AB445" s="13">
        <v>0.5</v>
      </c>
      <c r="AC445" s="11">
        <v>0</v>
      </c>
      <c r="AD445" s="11">
        <v>0</v>
      </c>
      <c r="AE445" s="11">
        <v>1</v>
      </c>
      <c r="AF445" s="10">
        <v>14</v>
      </c>
      <c r="AG445" s="11">
        <v>10.55</v>
      </c>
      <c r="AH445" s="11">
        <v>44.74</v>
      </c>
      <c r="AI445" s="11">
        <v>245.78</v>
      </c>
      <c r="AJ445" s="3">
        <f t="shared" si="35"/>
        <v>203866.3125</v>
      </c>
      <c r="AK445" s="3">
        <f t="shared" si="36"/>
        <v>256</v>
      </c>
      <c r="AL445" s="10">
        <v>32</v>
      </c>
      <c r="AM445" s="10">
        <v>6</v>
      </c>
      <c r="AN445" s="10">
        <f t="shared" si="37"/>
        <v>392</v>
      </c>
      <c r="AO445" s="10">
        <f t="shared" si="33"/>
        <v>2091</v>
      </c>
      <c r="AP445" s="10">
        <f t="shared" si="34"/>
        <v>12544</v>
      </c>
    </row>
    <row r="446" spans="1:42" x14ac:dyDescent="0.25">
      <c r="A446" s="12">
        <v>6</v>
      </c>
      <c r="B446" s="11">
        <v>0</v>
      </c>
      <c r="C446" s="11">
        <v>225</v>
      </c>
      <c r="D446" s="11">
        <v>1</v>
      </c>
      <c r="E446" s="11">
        <v>0</v>
      </c>
      <c r="F446" s="11">
        <v>0</v>
      </c>
      <c r="G446" s="11">
        <v>225</v>
      </c>
      <c r="H446" s="11">
        <v>1202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13988500</v>
      </c>
      <c r="P446" s="11">
        <v>13778944</v>
      </c>
      <c r="Q446" s="11">
        <v>0</v>
      </c>
      <c r="R446" s="11">
        <v>1856</v>
      </c>
      <c r="S446" s="11">
        <v>1856</v>
      </c>
      <c r="T446" s="11">
        <v>1</v>
      </c>
      <c r="U446" s="11">
        <v>16</v>
      </c>
      <c r="V446" s="11">
        <v>16</v>
      </c>
      <c r="W446" s="11">
        <v>1</v>
      </c>
      <c r="X446" s="11">
        <v>225</v>
      </c>
      <c r="Y446" s="13">
        <v>6.640625E-2</v>
      </c>
      <c r="Z446" s="11">
        <v>1000074</v>
      </c>
      <c r="AA446" s="13">
        <v>127.5</v>
      </c>
      <c r="AB446" s="13">
        <v>0.5</v>
      </c>
      <c r="AC446" s="11">
        <v>0</v>
      </c>
      <c r="AD446" s="11">
        <v>0</v>
      </c>
      <c r="AE446" s="11">
        <v>1</v>
      </c>
      <c r="AF446" s="10">
        <v>14</v>
      </c>
      <c r="AG446" s="11">
        <v>10.68</v>
      </c>
      <c r="AH446" s="11">
        <v>46.29</v>
      </c>
      <c r="AI446" s="11">
        <v>260.94</v>
      </c>
      <c r="AJ446" s="3">
        <f t="shared" si="35"/>
        <v>218570.3125</v>
      </c>
      <c r="AK446" s="3">
        <f t="shared" si="36"/>
        <v>64</v>
      </c>
      <c r="AL446" s="10">
        <v>32</v>
      </c>
      <c r="AM446" s="10">
        <v>6</v>
      </c>
      <c r="AN446" s="10">
        <f t="shared" si="37"/>
        <v>421</v>
      </c>
      <c r="AO446" s="10">
        <f t="shared" si="33"/>
        <v>2243</v>
      </c>
      <c r="AP446" s="10">
        <f t="shared" si="34"/>
        <v>13456</v>
      </c>
    </row>
    <row r="447" spans="1:42" x14ac:dyDescent="0.25">
      <c r="A447" s="12">
        <v>6</v>
      </c>
      <c r="B447" s="11">
        <v>0</v>
      </c>
      <c r="C447" s="11">
        <v>225</v>
      </c>
      <c r="D447" s="11">
        <v>1</v>
      </c>
      <c r="E447" s="11">
        <v>0</v>
      </c>
      <c r="F447" s="11">
        <v>0</v>
      </c>
      <c r="G447" s="11">
        <v>225</v>
      </c>
      <c r="H447" s="11">
        <v>1202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14962324</v>
      </c>
      <c r="P447" s="11">
        <v>14745600</v>
      </c>
      <c r="Q447" s="11">
        <v>0</v>
      </c>
      <c r="R447" s="11">
        <v>1920</v>
      </c>
      <c r="S447" s="11">
        <v>1920</v>
      </c>
      <c r="T447" s="11">
        <v>1</v>
      </c>
      <c r="U447" s="11">
        <v>16</v>
      </c>
      <c r="V447" s="11">
        <v>16</v>
      </c>
      <c r="W447" s="11">
        <v>1</v>
      </c>
      <c r="X447" s="11">
        <v>225</v>
      </c>
      <c r="Y447" s="13">
        <v>6.640625E-2</v>
      </c>
      <c r="Z447" s="11">
        <v>1000069</v>
      </c>
      <c r="AA447" s="13">
        <v>127.5</v>
      </c>
      <c r="AB447" s="13">
        <v>0.5</v>
      </c>
      <c r="AC447" s="11">
        <v>0</v>
      </c>
      <c r="AD447" s="11">
        <v>0</v>
      </c>
      <c r="AE447" s="11">
        <v>1</v>
      </c>
      <c r="AF447" s="10">
        <v>14</v>
      </c>
      <c r="AG447" s="11">
        <v>11.46</v>
      </c>
      <c r="AH447" s="11">
        <v>50.03</v>
      </c>
      <c r="AI447" s="11">
        <v>279.31</v>
      </c>
      <c r="AJ447" s="3">
        <f t="shared" si="35"/>
        <v>233786.3125</v>
      </c>
      <c r="AK447" s="3">
        <f t="shared" si="36"/>
        <v>128</v>
      </c>
      <c r="AL447" s="10">
        <v>32</v>
      </c>
      <c r="AM447" s="10">
        <v>6</v>
      </c>
      <c r="AN447" s="10">
        <f t="shared" si="37"/>
        <v>450</v>
      </c>
      <c r="AO447" s="10">
        <f t="shared" si="33"/>
        <v>2400</v>
      </c>
      <c r="AP447" s="10">
        <f t="shared" si="34"/>
        <v>14400</v>
      </c>
    </row>
    <row r="448" spans="1:42" x14ac:dyDescent="0.25">
      <c r="A448" s="12">
        <v>6</v>
      </c>
      <c r="B448" s="11">
        <v>0</v>
      </c>
      <c r="C448" s="11">
        <v>225</v>
      </c>
      <c r="D448" s="11">
        <v>1</v>
      </c>
      <c r="E448" s="11">
        <v>0</v>
      </c>
      <c r="F448" s="11">
        <v>0</v>
      </c>
      <c r="G448" s="11">
        <v>225</v>
      </c>
      <c r="H448" s="11">
        <v>1202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15968916</v>
      </c>
      <c r="P448" s="11">
        <v>15745024</v>
      </c>
      <c r="Q448" s="11">
        <v>0</v>
      </c>
      <c r="R448" s="11">
        <v>1984</v>
      </c>
      <c r="S448" s="11">
        <v>1984</v>
      </c>
      <c r="T448" s="11">
        <v>1</v>
      </c>
      <c r="U448" s="11">
        <v>16</v>
      </c>
      <c r="V448" s="11">
        <v>16</v>
      </c>
      <c r="W448" s="11">
        <v>1</v>
      </c>
      <c r="X448" s="11">
        <v>225</v>
      </c>
      <c r="Y448" s="13">
        <v>6.640625E-2</v>
      </c>
      <c r="Z448" s="11">
        <v>1000065</v>
      </c>
      <c r="AA448" s="13">
        <v>127.5</v>
      </c>
      <c r="AB448" s="13">
        <v>0.5</v>
      </c>
      <c r="AC448" s="11">
        <v>0</v>
      </c>
      <c r="AD448" s="11">
        <v>0</v>
      </c>
      <c r="AE448" s="11">
        <v>1</v>
      </c>
      <c r="AF448" s="10">
        <v>14</v>
      </c>
      <c r="AG448" s="11">
        <v>11.96</v>
      </c>
      <c r="AH448" s="11">
        <v>52.96</v>
      </c>
      <c r="AI448" s="11">
        <v>298.27999999999997</v>
      </c>
      <c r="AJ448" s="3">
        <f t="shared" si="35"/>
        <v>249514.3125</v>
      </c>
      <c r="AK448" s="3">
        <f t="shared" si="36"/>
        <v>64</v>
      </c>
      <c r="AL448" s="10">
        <v>32</v>
      </c>
      <c r="AM448" s="10">
        <v>6</v>
      </c>
      <c r="AN448" s="10">
        <f t="shared" si="37"/>
        <v>481</v>
      </c>
      <c r="AO448" s="10">
        <f t="shared" si="33"/>
        <v>2563</v>
      </c>
      <c r="AP448" s="10">
        <f t="shared" si="34"/>
        <v>15376</v>
      </c>
    </row>
    <row r="449" spans="1:42" x14ac:dyDescent="0.25">
      <c r="A449" s="12">
        <v>6</v>
      </c>
      <c r="B449" s="11">
        <v>0</v>
      </c>
      <c r="C449" s="11">
        <v>225</v>
      </c>
      <c r="D449" s="11">
        <v>1</v>
      </c>
      <c r="E449" s="11">
        <v>0</v>
      </c>
      <c r="F449" s="11">
        <v>0</v>
      </c>
      <c r="G449" s="11">
        <v>225</v>
      </c>
      <c r="H449" s="11">
        <v>1202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17008276</v>
      </c>
      <c r="P449" s="11">
        <v>16777216</v>
      </c>
      <c r="Q449" s="11">
        <v>0</v>
      </c>
      <c r="R449" s="11">
        <v>2048</v>
      </c>
      <c r="S449" s="11">
        <v>2048</v>
      </c>
      <c r="T449" s="11">
        <v>1</v>
      </c>
      <c r="U449" s="11">
        <v>16</v>
      </c>
      <c r="V449" s="11">
        <v>16</v>
      </c>
      <c r="W449" s="11">
        <v>1</v>
      </c>
      <c r="X449" s="11">
        <v>225</v>
      </c>
      <c r="Y449" s="13">
        <v>6.640625E-2</v>
      </c>
      <c r="Z449" s="11">
        <v>1000061</v>
      </c>
      <c r="AA449" s="13">
        <v>127.5</v>
      </c>
      <c r="AB449" s="13">
        <v>0.5</v>
      </c>
      <c r="AC449" s="11">
        <v>0</v>
      </c>
      <c r="AD449" s="11">
        <v>0</v>
      </c>
      <c r="AE449" s="11">
        <v>1</v>
      </c>
      <c r="AF449" s="10">
        <v>14</v>
      </c>
      <c r="AG449" s="11">
        <v>12.18</v>
      </c>
      <c r="AH449" s="11">
        <v>56.29</v>
      </c>
      <c r="AI449" s="11">
        <v>319.69</v>
      </c>
      <c r="AJ449" s="3">
        <f t="shared" si="35"/>
        <v>265754.3125</v>
      </c>
      <c r="AK449" s="3">
        <f t="shared" si="36"/>
        <v>2048</v>
      </c>
      <c r="AL449" s="10">
        <v>32</v>
      </c>
      <c r="AM449" s="10">
        <v>6</v>
      </c>
      <c r="AN449" s="10">
        <f t="shared" si="37"/>
        <v>512</v>
      </c>
      <c r="AO449" s="10">
        <f t="shared" si="33"/>
        <v>2731</v>
      </c>
      <c r="AP449" s="10">
        <f t="shared" si="34"/>
        <v>16384</v>
      </c>
    </row>
    <row r="450" spans="1:42" x14ac:dyDescent="0.25">
      <c r="A450" s="12">
        <v>6</v>
      </c>
      <c r="B450" s="11">
        <v>0</v>
      </c>
      <c r="C450" s="11">
        <v>289</v>
      </c>
      <c r="D450" s="11">
        <v>1</v>
      </c>
      <c r="E450" s="11">
        <v>0</v>
      </c>
      <c r="F450" s="11">
        <v>0</v>
      </c>
      <c r="G450" s="11">
        <v>289</v>
      </c>
      <c r="H450" s="11">
        <v>1532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26756</v>
      </c>
      <c r="P450" s="11">
        <v>16384</v>
      </c>
      <c r="Q450" s="11">
        <v>0</v>
      </c>
      <c r="R450" s="11">
        <v>64</v>
      </c>
      <c r="S450" s="11">
        <v>64</v>
      </c>
      <c r="T450" s="11">
        <v>1</v>
      </c>
      <c r="U450" s="11">
        <v>16</v>
      </c>
      <c r="V450" s="11">
        <v>16</v>
      </c>
      <c r="W450" s="11">
        <v>1</v>
      </c>
      <c r="X450" s="11">
        <v>289</v>
      </c>
      <c r="Y450" s="13">
        <v>6.640625E-2</v>
      </c>
      <c r="Z450" s="11">
        <v>10625</v>
      </c>
      <c r="AA450" s="13">
        <v>127.5</v>
      </c>
      <c r="AB450" s="13">
        <v>0.5</v>
      </c>
      <c r="AC450" s="11">
        <v>0</v>
      </c>
      <c r="AD450" s="11">
        <v>0</v>
      </c>
      <c r="AE450" s="11">
        <v>1</v>
      </c>
      <c r="AF450" s="10">
        <v>32</v>
      </c>
      <c r="AG450" s="11">
        <v>3.22</v>
      </c>
      <c r="AH450" s="11">
        <v>3.72</v>
      </c>
      <c r="AI450" s="11">
        <v>3.29</v>
      </c>
      <c r="AJ450" s="3">
        <f t="shared" si="35"/>
        <v>418.0625</v>
      </c>
      <c r="AK450" s="3">
        <f t="shared" si="36"/>
        <v>64</v>
      </c>
      <c r="AL450" s="10">
        <v>32</v>
      </c>
      <c r="AM450" s="10">
        <v>6</v>
      </c>
      <c r="AN450" s="10">
        <f t="shared" si="37"/>
        <v>1</v>
      </c>
      <c r="AO450" s="10">
        <f t="shared" ref="AO450:AO513" si="38">CEILING(AP450/AM450,1)</f>
        <v>3</v>
      </c>
      <c r="AP450" s="10">
        <f t="shared" ref="AP450:AP513" si="39">CEILING((R450 * S450 * T450)/(U450 * V450 * W450), 1)</f>
        <v>16</v>
      </c>
    </row>
    <row r="451" spans="1:42" x14ac:dyDescent="0.25">
      <c r="A451" s="12">
        <v>6</v>
      </c>
      <c r="B451" s="11">
        <v>0</v>
      </c>
      <c r="C451" s="11">
        <v>289</v>
      </c>
      <c r="D451" s="11">
        <v>1</v>
      </c>
      <c r="E451" s="11">
        <v>0</v>
      </c>
      <c r="F451" s="11">
        <v>0</v>
      </c>
      <c r="G451" s="11">
        <v>289</v>
      </c>
      <c r="H451" s="11">
        <v>1532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84100</v>
      </c>
      <c r="P451" s="11">
        <v>65536</v>
      </c>
      <c r="Q451" s="11">
        <v>0</v>
      </c>
      <c r="R451" s="11">
        <v>128</v>
      </c>
      <c r="S451" s="11">
        <v>128</v>
      </c>
      <c r="T451" s="11">
        <v>1</v>
      </c>
      <c r="U451" s="11">
        <v>16</v>
      </c>
      <c r="V451" s="11">
        <v>16</v>
      </c>
      <c r="W451" s="11">
        <v>1</v>
      </c>
      <c r="X451" s="11">
        <v>289</v>
      </c>
      <c r="Y451" s="13">
        <v>6.640625E-2</v>
      </c>
      <c r="Z451" s="11">
        <v>1015625</v>
      </c>
      <c r="AA451" s="13">
        <v>127.5</v>
      </c>
      <c r="AB451" s="13">
        <v>0.5</v>
      </c>
      <c r="AC451" s="11">
        <v>0</v>
      </c>
      <c r="AD451" s="11">
        <v>0</v>
      </c>
      <c r="AE451" s="11">
        <v>1</v>
      </c>
      <c r="AF451" s="10">
        <v>32</v>
      </c>
      <c r="AG451" s="11">
        <v>3.71</v>
      </c>
      <c r="AH451" s="11">
        <v>4.46</v>
      </c>
      <c r="AI451" s="11">
        <v>5.51</v>
      </c>
      <c r="AJ451" s="3">
        <f t="shared" ref="AJ451:AJ514" si="40">O451/64</f>
        <v>1314.0625</v>
      </c>
      <c r="AK451" s="3">
        <f t="shared" ref="AK451:AK514" si="41">(_xlfn.BITXOR(R451, R451-1)+1)/2</f>
        <v>128</v>
      </c>
      <c r="AL451" s="10">
        <v>32</v>
      </c>
      <c r="AM451" s="10">
        <v>6</v>
      </c>
      <c r="AN451" s="10">
        <f t="shared" si="37"/>
        <v>2</v>
      </c>
      <c r="AO451" s="10">
        <f t="shared" si="38"/>
        <v>11</v>
      </c>
      <c r="AP451" s="10">
        <f t="shared" si="39"/>
        <v>64</v>
      </c>
    </row>
    <row r="452" spans="1:42" x14ac:dyDescent="0.25">
      <c r="A452" s="12">
        <v>6</v>
      </c>
      <c r="B452" s="11">
        <v>0</v>
      </c>
      <c r="C452" s="11">
        <v>289</v>
      </c>
      <c r="D452" s="11">
        <v>1</v>
      </c>
      <c r="E452" s="11">
        <v>0</v>
      </c>
      <c r="F452" s="11">
        <v>0</v>
      </c>
      <c r="G452" s="11">
        <v>289</v>
      </c>
      <c r="H452" s="11">
        <v>1532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174212</v>
      </c>
      <c r="P452" s="11">
        <v>147456</v>
      </c>
      <c r="Q452" s="11">
        <v>0</v>
      </c>
      <c r="R452" s="11">
        <v>192</v>
      </c>
      <c r="S452" s="11">
        <v>192</v>
      </c>
      <c r="T452" s="11">
        <v>1</v>
      </c>
      <c r="U452" s="11">
        <v>16</v>
      </c>
      <c r="V452" s="11">
        <v>16</v>
      </c>
      <c r="W452" s="11">
        <v>1</v>
      </c>
      <c r="X452" s="11">
        <v>289</v>
      </c>
      <c r="Y452" s="13">
        <v>6.640625E-2</v>
      </c>
      <c r="Z452" s="11">
        <v>1006944</v>
      </c>
      <c r="AA452" s="13">
        <v>127.5</v>
      </c>
      <c r="AB452" s="13">
        <v>0.5</v>
      </c>
      <c r="AC452" s="11">
        <v>0</v>
      </c>
      <c r="AD452" s="11">
        <v>0</v>
      </c>
      <c r="AE452" s="11">
        <v>1</v>
      </c>
      <c r="AF452" s="10">
        <v>32</v>
      </c>
      <c r="AG452" s="11">
        <v>4.43</v>
      </c>
      <c r="AH452" s="11">
        <v>5.55</v>
      </c>
      <c r="AI452" s="11">
        <v>8.42</v>
      </c>
      <c r="AJ452" s="3">
        <f t="shared" si="40"/>
        <v>2722.0625</v>
      </c>
      <c r="AK452" s="3">
        <f t="shared" si="41"/>
        <v>64</v>
      </c>
      <c r="AL452" s="10">
        <v>32</v>
      </c>
      <c r="AM452" s="10">
        <v>6</v>
      </c>
      <c r="AN452" s="10">
        <f t="shared" si="37"/>
        <v>5</v>
      </c>
      <c r="AO452" s="10">
        <f t="shared" si="38"/>
        <v>24</v>
      </c>
      <c r="AP452" s="10">
        <f t="shared" si="39"/>
        <v>144</v>
      </c>
    </row>
    <row r="453" spans="1:42" x14ac:dyDescent="0.25">
      <c r="A453" s="12">
        <v>6</v>
      </c>
      <c r="B453" s="11">
        <v>0</v>
      </c>
      <c r="C453" s="11">
        <v>289</v>
      </c>
      <c r="D453" s="11">
        <v>1</v>
      </c>
      <c r="E453" s="11">
        <v>0</v>
      </c>
      <c r="F453" s="11">
        <v>0</v>
      </c>
      <c r="G453" s="11">
        <v>289</v>
      </c>
      <c r="H453" s="11">
        <v>1532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297092</v>
      </c>
      <c r="P453" s="11">
        <v>262144</v>
      </c>
      <c r="Q453" s="11">
        <v>0</v>
      </c>
      <c r="R453" s="11">
        <v>256</v>
      </c>
      <c r="S453" s="11">
        <v>256</v>
      </c>
      <c r="T453" s="11">
        <v>1</v>
      </c>
      <c r="U453" s="11">
        <v>16</v>
      </c>
      <c r="V453" s="11">
        <v>16</v>
      </c>
      <c r="W453" s="11">
        <v>1</v>
      </c>
      <c r="X453" s="11">
        <v>289</v>
      </c>
      <c r="Y453" s="13">
        <v>6.640625E-2</v>
      </c>
      <c r="Z453" s="11">
        <v>1003906</v>
      </c>
      <c r="AA453" s="13">
        <v>127.5</v>
      </c>
      <c r="AB453" s="13">
        <v>0.5</v>
      </c>
      <c r="AC453" s="11">
        <v>0</v>
      </c>
      <c r="AD453" s="11">
        <v>0</v>
      </c>
      <c r="AE453" s="11">
        <v>1</v>
      </c>
      <c r="AF453" s="10">
        <v>32</v>
      </c>
      <c r="AG453" s="11">
        <v>3.35</v>
      </c>
      <c r="AH453" s="11">
        <v>4.93</v>
      </c>
      <c r="AI453" s="11">
        <v>9.11</v>
      </c>
      <c r="AJ453" s="3">
        <f t="shared" si="40"/>
        <v>4642.0625</v>
      </c>
      <c r="AK453" s="3">
        <f t="shared" si="41"/>
        <v>256</v>
      </c>
      <c r="AL453" s="10">
        <v>32</v>
      </c>
      <c r="AM453" s="10">
        <v>6</v>
      </c>
      <c r="AN453" s="10">
        <f t="shared" si="37"/>
        <v>8</v>
      </c>
      <c r="AO453" s="10">
        <f t="shared" si="38"/>
        <v>43</v>
      </c>
      <c r="AP453" s="10">
        <f t="shared" si="39"/>
        <v>256</v>
      </c>
    </row>
    <row r="454" spans="1:42" x14ac:dyDescent="0.25">
      <c r="A454" s="12">
        <v>6</v>
      </c>
      <c r="B454" s="11">
        <v>0</v>
      </c>
      <c r="C454" s="11">
        <v>289</v>
      </c>
      <c r="D454" s="11">
        <v>1</v>
      </c>
      <c r="E454" s="11">
        <v>0</v>
      </c>
      <c r="F454" s="11">
        <v>0</v>
      </c>
      <c r="G454" s="11">
        <v>289</v>
      </c>
      <c r="H454" s="11">
        <v>1532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452740</v>
      </c>
      <c r="P454" s="11">
        <v>409600</v>
      </c>
      <c r="Q454" s="11">
        <v>0</v>
      </c>
      <c r="R454" s="11">
        <v>320</v>
      </c>
      <c r="S454" s="11">
        <v>320</v>
      </c>
      <c r="T454" s="11">
        <v>1</v>
      </c>
      <c r="U454" s="11">
        <v>16</v>
      </c>
      <c r="V454" s="11">
        <v>16</v>
      </c>
      <c r="W454" s="11">
        <v>1</v>
      </c>
      <c r="X454" s="11">
        <v>289</v>
      </c>
      <c r="Y454" s="13">
        <v>6.640625E-2</v>
      </c>
      <c r="Z454" s="11">
        <v>10025</v>
      </c>
      <c r="AA454" s="13">
        <v>127.5</v>
      </c>
      <c r="AB454" s="13">
        <v>0.5</v>
      </c>
      <c r="AC454" s="11">
        <v>0</v>
      </c>
      <c r="AD454" s="11">
        <v>0</v>
      </c>
      <c r="AE454" s="11">
        <v>1</v>
      </c>
      <c r="AF454" s="10">
        <v>32</v>
      </c>
      <c r="AG454" s="11">
        <v>3.94</v>
      </c>
      <c r="AH454" s="11">
        <v>5.76</v>
      </c>
      <c r="AI454" s="11">
        <v>14.13</v>
      </c>
      <c r="AJ454" s="3">
        <f t="shared" si="40"/>
        <v>7074.0625</v>
      </c>
      <c r="AK454" s="3">
        <f t="shared" si="41"/>
        <v>64</v>
      </c>
      <c r="AL454" s="10">
        <v>32</v>
      </c>
      <c r="AM454" s="10">
        <v>6</v>
      </c>
      <c r="AN454" s="10">
        <f t="shared" si="37"/>
        <v>13</v>
      </c>
      <c r="AO454" s="10">
        <f t="shared" si="38"/>
        <v>67</v>
      </c>
      <c r="AP454" s="10">
        <f t="shared" si="39"/>
        <v>400</v>
      </c>
    </row>
    <row r="455" spans="1:42" x14ac:dyDescent="0.25">
      <c r="A455" s="12">
        <v>6</v>
      </c>
      <c r="B455" s="11">
        <v>0</v>
      </c>
      <c r="C455" s="11">
        <v>289</v>
      </c>
      <c r="D455" s="11">
        <v>1</v>
      </c>
      <c r="E455" s="11">
        <v>0</v>
      </c>
      <c r="F455" s="11">
        <v>0</v>
      </c>
      <c r="G455" s="11">
        <v>289</v>
      </c>
      <c r="H455" s="11">
        <v>1532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641156</v>
      </c>
      <c r="P455" s="11">
        <v>589824</v>
      </c>
      <c r="Q455" s="11">
        <v>0</v>
      </c>
      <c r="R455" s="11">
        <v>384</v>
      </c>
      <c r="S455" s="11">
        <v>384</v>
      </c>
      <c r="T455" s="11">
        <v>1</v>
      </c>
      <c r="U455" s="11">
        <v>16</v>
      </c>
      <c r="V455" s="11">
        <v>16</v>
      </c>
      <c r="W455" s="11">
        <v>1</v>
      </c>
      <c r="X455" s="11">
        <v>289</v>
      </c>
      <c r="Y455" s="13">
        <v>6.640625E-2</v>
      </c>
      <c r="Z455" s="11">
        <v>1001736</v>
      </c>
      <c r="AA455" s="13">
        <v>127.5</v>
      </c>
      <c r="AB455" s="13">
        <v>0.5</v>
      </c>
      <c r="AC455" s="11">
        <v>0</v>
      </c>
      <c r="AD455" s="11">
        <v>0</v>
      </c>
      <c r="AE455" s="11">
        <v>1</v>
      </c>
      <c r="AF455" s="10">
        <v>32</v>
      </c>
      <c r="AG455" s="11">
        <v>4.26</v>
      </c>
      <c r="AH455" s="11">
        <v>6.05</v>
      </c>
      <c r="AI455" s="11">
        <v>17.27</v>
      </c>
      <c r="AJ455" s="3">
        <f t="shared" si="40"/>
        <v>10018.0625</v>
      </c>
      <c r="AK455" s="3">
        <f t="shared" si="41"/>
        <v>128</v>
      </c>
      <c r="AL455" s="10">
        <v>32</v>
      </c>
      <c r="AM455" s="10">
        <v>6</v>
      </c>
      <c r="AN455" s="10">
        <f t="shared" si="37"/>
        <v>18</v>
      </c>
      <c r="AO455" s="10">
        <f t="shared" si="38"/>
        <v>96</v>
      </c>
      <c r="AP455" s="10">
        <f t="shared" si="39"/>
        <v>576</v>
      </c>
    </row>
    <row r="456" spans="1:42" x14ac:dyDescent="0.25">
      <c r="A456" s="12">
        <v>6</v>
      </c>
      <c r="B456" s="11">
        <v>0</v>
      </c>
      <c r="C456" s="11">
        <v>289</v>
      </c>
      <c r="D456" s="11">
        <v>1</v>
      </c>
      <c r="E456" s="11">
        <v>0</v>
      </c>
      <c r="F456" s="11">
        <v>0</v>
      </c>
      <c r="G456" s="11">
        <v>289</v>
      </c>
      <c r="H456" s="11">
        <v>1532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862340</v>
      </c>
      <c r="P456" s="11">
        <v>802816</v>
      </c>
      <c r="Q456" s="11">
        <v>0</v>
      </c>
      <c r="R456" s="11">
        <v>448</v>
      </c>
      <c r="S456" s="11">
        <v>448</v>
      </c>
      <c r="T456" s="11">
        <v>1</v>
      </c>
      <c r="U456" s="11">
        <v>16</v>
      </c>
      <c r="V456" s="11">
        <v>16</v>
      </c>
      <c r="W456" s="11">
        <v>1</v>
      </c>
      <c r="X456" s="11">
        <v>289</v>
      </c>
      <c r="Y456" s="13">
        <v>6.640625E-2</v>
      </c>
      <c r="Z456" s="11">
        <v>1001276</v>
      </c>
      <c r="AA456" s="13">
        <v>127.5</v>
      </c>
      <c r="AB456" s="13">
        <v>0.5</v>
      </c>
      <c r="AC456" s="11">
        <v>0</v>
      </c>
      <c r="AD456" s="11">
        <v>0</v>
      </c>
      <c r="AE456" s="11">
        <v>1</v>
      </c>
      <c r="AF456" s="10">
        <v>32</v>
      </c>
      <c r="AG456" s="11">
        <v>4.87</v>
      </c>
      <c r="AH456" s="11">
        <v>7.36</v>
      </c>
      <c r="AI456" s="11">
        <v>21.56</v>
      </c>
      <c r="AJ456" s="3">
        <f t="shared" si="40"/>
        <v>13474.0625</v>
      </c>
      <c r="AK456" s="3">
        <f t="shared" si="41"/>
        <v>64</v>
      </c>
      <c r="AL456" s="10">
        <v>32</v>
      </c>
      <c r="AM456" s="10">
        <v>6</v>
      </c>
      <c r="AN456" s="10">
        <f t="shared" ref="AN456:AN519" si="42">CEILING(AP456/AL456,1)</f>
        <v>25</v>
      </c>
      <c r="AO456" s="10">
        <f t="shared" si="38"/>
        <v>131</v>
      </c>
      <c r="AP456" s="10">
        <f t="shared" si="39"/>
        <v>784</v>
      </c>
    </row>
    <row r="457" spans="1:42" x14ac:dyDescent="0.25">
      <c r="A457" s="12">
        <v>6</v>
      </c>
      <c r="B457" s="11">
        <v>0</v>
      </c>
      <c r="C457" s="11">
        <v>289</v>
      </c>
      <c r="D457" s="11">
        <v>1</v>
      </c>
      <c r="E457" s="11">
        <v>0</v>
      </c>
      <c r="F457" s="11">
        <v>0</v>
      </c>
      <c r="G457" s="11">
        <v>289</v>
      </c>
      <c r="H457" s="11">
        <v>1532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1116292</v>
      </c>
      <c r="P457" s="11">
        <v>1048576</v>
      </c>
      <c r="Q457" s="11">
        <v>0</v>
      </c>
      <c r="R457" s="11">
        <v>512</v>
      </c>
      <c r="S457" s="11">
        <v>512</v>
      </c>
      <c r="T457" s="11">
        <v>1</v>
      </c>
      <c r="U457" s="11">
        <v>16</v>
      </c>
      <c r="V457" s="11">
        <v>16</v>
      </c>
      <c r="W457" s="11">
        <v>1</v>
      </c>
      <c r="X457" s="11">
        <v>289</v>
      </c>
      <c r="Y457" s="13">
        <v>6.640625E-2</v>
      </c>
      <c r="Z457" s="11">
        <v>1000977</v>
      </c>
      <c r="AA457" s="13">
        <v>127.5</v>
      </c>
      <c r="AB457" s="13">
        <v>0.5</v>
      </c>
      <c r="AC457" s="11">
        <v>0</v>
      </c>
      <c r="AD457" s="11">
        <v>0</v>
      </c>
      <c r="AE457" s="11">
        <v>1</v>
      </c>
      <c r="AF457" s="10">
        <v>32</v>
      </c>
      <c r="AG457" s="11">
        <v>4.55</v>
      </c>
      <c r="AH457" s="11">
        <v>7.89</v>
      </c>
      <c r="AI457" s="11">
        <v>28.06</v>
      </c>
      <c r="AJ457" s="3">
        <f t="shared" si="40"/>
        <v>17442.0625</v>
      </c>
      <c r="AK457" s="3">
        <f t="shared" si="41"/>
        <v>512</v>
      </c>
      <c r="AL457" s="10">
        <v>32</v>
      </c>
      <c r="AM457" s="10">
        <v>6</v>
      </c>
      <c r="AN457" s="10">
        <f t="shared" si="42"/>
        <v>32</v>
      </c>
      <c r="AO457" s="10">
        <f t="shared" si="38"/>
        <v>171</v>
      </c>
      <c r="AP457" s="10">
        <f t="shared" si="39"/>
        <v>1024</v>
      </c>
    </row>
    <row r="458" spans="1:42" x14ac:dyDescent="0.25">
      <c r="A458" s="12">
        <v>6</v>
      </c>
      <c r="B458" s="11">
        <v>0</v>
      </c>
      <c r="C458" s="11">
        <v>289</v>
      </c>
      <c r="D458" s="11">
        <v>1</v>
      </c>
      <c r="E458" s="11">
        <v>0</v>
      </c>
      <c r="F458" s="11">
        <v>0</v>
      </c>
      <c r="G458" s="11">
        <v>289</v>
      </c>
      <c r="H458" s="11">
        <v>1532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1403012</v>
      </c>
      <c r="P458" s="11">
        <v>1327104</v>
      </c>
      <c r="Q458" s="11">
        <v>0</v>
      </c>
      <c r="R458" s="11">
        <v>576</v>
      </c>
      <c r="S458" s="11">
        <v>576</v>
      </c>
      <c r="T458" s="11">
        <v>1</v>
      </c>
      <c r="U458" s="11">
        <v>16</v>
      </c>
      <c r="V458" s="11">
        <v>16</v>
      </c>
      <c r="W458" s="11">
        <v>1</v>
      </c>
      <c r="X458" s="11">
        <v>289</v>
      </c>
      <c r="Y458" s="13">
        <v>6.640625E-2</v>
      </c>
      <c r="Z458" s="11">
        <v>1000772</v>
      </c>
      <c r="AA458" s="13">
        <v>127.5</v>
      </c>
      <c r="AB458" s="13">
        <v>0.5</v>
      </c>
      <c r="AC458" s="11">
        <v>0</v>
      </c>
      <c r="AD458" s="11">
        <v>0</v>
      </c>
      <c r="AE458" s="11">
        <v>1</v>
      </c>
      <c r="AF458" s="10">
        <v>32</v>
      </c>
      <c r="AG458" s="11">
        <v>4.82</v>
      </c>
      <c r="AH458" s="11">
        <v>8.68</v>
      </c>
      <c r="AI458" s="11">
        <v>34.72</v>
      </c>
      <c r="AJ458" s="3">
        <f t="shared" si="40"/>
        <v>21922.0625</v>
      </c>
      <c r="AK458" s="3">
        <f t="shared" si="41"/>
        <v>64</v>
      </c>
      <c r="AL458" s="10">
        <v>32</v>
      </c>
      <c r="AM458" s="10">
        <v>6</v>
      </c>
      <c r="AN458" s="10">
        <f t="shared" si="42"/>
        <v>41</v>
      </c>
      <c r="AO458" s="10">
        <f t="shared" si="38"/>
        <v>216</v>
      </c>
      <c r="AP458" s="10">
        <f t="shared" si="39"/>
        <v>1296</v>
      </c>
    </row>
    <row r="459" spans="1:42" x14ac:dyDescent="0.25">
      <c r="A459" s="12">
        <v>6</v>
      </c>
      <c r="B459" s="11">
        <v>0</v>
      </c>
      <c r="C459" s="11">
        <v>289</v>
      </c>
      <c r="D459" s="11">
        <v>1</v>
      </c>
      <c r="E459" s="11">
        <v>0</v>
      </c>
      <c r="F459" s="11">
        <v>0</v>
      </c>
      <c r="G459" s="11">
        <v>289</v>
      </c>
      <c r="H459" s="11">
        <v>1532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1722500</v>
      </c>
      <c r="P459" s="11">
        <v>1638400</v>
      </c>
      <c r="Q459" s="11">
        <v>0</v>
      </c>
      <c r="R459" s="11">
        <v>640</v>
      </c>
      <c r="S459" s="11">
        <v>640</v>
      </c>
      <c r="T459" s="11">
        <v>1</v>
      </c>
      <c r="U459" s="11">
        <v>16</v>
      </c>
      <c r="V459" s="11">
        <v>16</v>
      </c>
      <c r="W459" s="11">
        <v>1</v>
      </c>
      <c r="X459" s="11">
        <v>289</v>
      </c>
      <c r="Y459" s="13">
        <v>6.640625E-2</v>
      </c>
      <c r="Z459" s="11">
        <v>1000625</v>
      </c>
      <c r="AA459" s="13">
        <v>127.5</v>
      </c>
      <c r="AB459" s="13">
        <v>0.5</v>
      </c>
      <c r="AC459" s="11">
        <v>0</v>
      </c>
      <c r="AD459" s="11">
        <v>0</v>
      </c>
      <c r="AE459" s="11">
        <v>1</v>
      </c>
      <c r="AF459" s="10">
        <v>32</v>
      </c>
      <c r="AG459" s="11">
        <v>4.3099999999999996</v>
      </c>
      <c r="AH459" s="11">
        <v>9.6999999999999993</v>
      </c>
      <c r="AI459" s="11">
        <v>41.32</v>
      </c>
      <c r="AJ459" s="3">
        <f t="shared" si="40"/>
        <v>26914.0625</v>
      </c>
      <c r="AK459" s="3">
        <f t="shared" si="41"/>
        <v>128</v>
      </c>
      <c r="AL459" s="10">
        <v>32</v>
      </c>
      <c r="AM459" s="10">
        <v>6</v>
      </c>
      <c r="AN459" s="10">
        <f t="shared" si="42"/>
        <v>50</v>
      </c>
      <c r="AO459" s="10">
        <f t="shared" si="38"/>
        <v>267</v>
      </c>
      <c r="AP459" s="10">
        <f t="shared" si="39"/>
        <v>1600</v>
      </c>
    </row>
    <row r="460" spans="1:42" x14ac:dyDescent="0.25">
      <c r="A460" s="12">
        <v>6</v>
      </c>
      <c r="B460" s="11">
        <v>0</v>
      </c>
      <c r="C460" s="11">
        <v>289</v>
      </c>
      <c r="D460" s="11">
        <v>1</v>
      </c>
      <c r="E460" s="11">
        <v>0</v>
      </c>
      <c r="F460" s="11">
        <v>0</v>
      </c>
      <c r="G460" s="11">
        <v>289</v>
      </c>
      <c r="H460" s="11">
        <v>1532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2074756</v>
      </c>
      <c r="P460" s="11">
        <v>1982464</v>
      </c>
      <c r="Q460" s="11">
        <v>0</v>
      </c>
      <c r="R460" s="11">
        <v>704</v>
      </c>
      <c r="S460" s="11">
        <v>704</v>
      </c>
      <c r="T460" s="11">
        <v>1</v>
      </c>
      <c r="U460" s="11">
        <v>16</v>
      </c>
      <c r="V460" s="11">
        <v>16</v>
      </c>
      <c r="W460" s="11">
        <v>1</v>
      </c>
      <c r="X460" s="11">
        <v>289</v>
      </c>
      <c r="Y460" s="13">
        <v>6.640625E-2</v>
      </c>
      <c r="Z460" s="11">
        <v>1000517</v>
      </c>
      <c r="AA460" s="13">
        <v>127.5</v>
      </c>
      <c r="AB460" s="13">
        <v>0.5</v>
      </c>
      <c r="AC460" s="11">
        <v>0</v>
      </c>
      <c r="AD460" s="11">
        <v>0</v>
      </c>
      <c r="AE460" s="11">
        <v>1</v>
      </c>
      <c r="AF460" s="10">
        <v>32</v>
      </c>
      <c r="AG460" s="11">
        <v>4.75</v>
      </c>
      <c r="AH460" s="11">
        <v>10.73</v>
      </c>
      <c r="AI460" s="11">
        <v>50.46</v>
      </c>
      <c r="AJ460" s="3">
        <f t="shared" si="40"/>
        <v>32418.0625</v>
      </c>
      <c r="AK460" s="3">
        <f t="shared" si="41"/>
        <v>64</v>
      </c>
      <c r="AL460" s="10">
        <v>32</v>
      </c>
      <c r="AM460" s="10">
        <v>6</v>
      </c>
      <c r="AN460" s="10">
        <f t="shared" si="42"/>
        <v>61</v>
      </c>
      <c r="AO460" s="10">
        <f t="shared" si="38"/>
        <v>323</v>
      </c>
      <c r="AP460" s="10">
        <f t="shared" si="39"/>
        <v>1936</v>
      </c>
    </row>
    <row r="461" spans="1:42" x14ac:dyDescent="0.25">
      <c r="A461" s="12">
        <v>6</v>
      </c>
      <c r="B461" s="11">
        <v>0</v>
      </c>
      <c r="C461" s="11">
        <v>289</v>
      </c>
      <c r="D461" s="11">
        <v>1</v>
      </c>
      <c r="E461" s="11">
        <v>0</v>
      </c>
      <c r="F461" s="11">
        <v>0</v>
      </c>
      <c r="G461" s="11">
        <v>289</v>
      </c>
      <c r="H461" s="11">
        <v>1532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2459780</v>
      </c>
      <c r="P461" s="11">
        <v>2359296</v>
      </c>
      <c r="Q461" s="11">
        <v>0</v>
      </c>
      <c r="R461" s="11">
        <v>768</v>
      </c>
      <c r="S461" s="11">
        <v>768</v>
      </c>
      <c r="T461" s="11">
        <v>1</v>
      </c>
      <c r="U461" s="11">
        <v>16</v>
      </c>
      <c r="V461" s="11">
        <v>16</v>
      </c>
      <c r="W461" s="11">
        <v>1</v>
      </c>
      <c r="X461" s="11">
        <v>289</v>
      </c>
      <c r="Y461" s="13">
        <v>6.640625E-2</v>
      </c>
      <c r="Z461" s="11">
        <v>1000434</v>
      </c>
      <c r="AA461" s="13">
        <v>127.5</v>
      </c>
      <c r="AB461" s="13">
        <v>0.5</v>
      </c>
      <c r="AC461" s="11">
        <v>0</v>
      </c>
      <c r="AD461" s="11">
        <v>0</v>
      </c>
      <c r="AE461" s="11">
        <v>1</v>
      </c>
      <c r="AF461" s="10">
        <v>32</v>
      </c>
      <c r="AG461" s="11">
        <v>5.18</v>
      </c>
      <c r="AH461" s="11">
        <v>12.25</v>
      </c>
      <c r="AI461" s="11">
        <v>60.36</v>
      </c>
      <c r="AJ461" s="3">
        <f t="shared" si="40"/>
        <v>38434.0625</v>
      </c>
      <c r="AK461" s="3">
        <f t="shared" si="41"/>
        <v>256</v>
      </c>
      <c r="AL461" s="10">
        <v>32</v>
      </c>
      <c r="AM461" s="10">
        <v>6</v>
      </c>
      <c r="AN461" s="10">
        <f t="shared" si="42"/>
        <v>72</v>
      </c>
      <c r="AO461" s="10">
        <f t="shared" si="38"/>
        <v>384</v>
      </c>
      <c r="AP461" s="10">
        <f t="shared" si="39"/>
        <v>2304</v>
      </c>
    </row>
    <row r="462" spans="1:42" x14ac:dyDescent="0.25">
      <c r="A462" s="12">
        <v>6</v>
      </c>
      <c r="B462" s="11">
        <v>0</v>
      </c>
      <c r="C462" s="11">
        <v>289</v>
      </c>
      <c r="D462" s="11">
        <v>1</v>
      </c>
      <c r="E462" s="11">
        <v>0</v>
      </c>
      <c r="F462" s="11">
        <v>0</v>
      </c>
      <c r="G462" s="11">
        <v>289</v>
      </c>
      <c r="H462" s="11">
        <v>1532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2877572</v>
      </c>
      <c r="P462" s="11">
        <v>2768896</v>
      </c>
      <c r="Q462" s="11">
        <v>0</v>
      </c>
      <c r="R462" s="11">
        <v>832</v>
      </c>
      <c r="S462" s="11">
        <v>832</v>
      </c>
      <c r="T462" s="11">
        <v>1</v>
      </c>
      <c r="U462" s="11">
        <v>16</v>
      </c>
      <c r="V462" s="11">
        <v>16</v>
      </c>
      <c r="W462" s="11">
        <v>1</v>
      </c>
      <c r="X462" s="11">
        <v>289</v>
      </c>
      <c r="Y462" s="13">
        <v>6.640625E-2</v>
      </c>
      <c r="Z462" s="11">
        <v>100037</v>
      </c>
      <c r="AA462" s="13">
        <v>127.5</v>
      </c>
      <c r="AB462" s="13">
        <v>0.5</v>
      </c>
      <c r="AC462" s="11">
        <v>0</v>
      </c>
      <c r="AD462" s="11">
        <v>0</v>
      </c>
      <c r="AE462" s="11">
        <v>1</v>
      </c>
      <c r="AF462" s="10">
        <v>32</v>
      </c>
      <c r="AG462" s="11">
        <v>5.0599999999999996</v>
      </c>
      <c r="AH462" s="11">
        <v>13.21</v>
      </c>
      <c r="AI462" s="11">
        <v>68.8</v>
      </c>
      <c r="AJ462" s="3">
        <f t="shared" si="40"/>
        <v>44962.0625</v>
      </c>
      <c r="AK462" s="3">
        <f t="shared" si="41"/>
        <v>64</v>
      </c>
      <c r="AL462" s="10">
        <v>32</v>
      </c>
      <c r="AM462" s="10">
        <v>6</v>
      </c>
      <c r="AN462" s="10">
        <f t="shared" si="42"/>
        <v>85</v>
      </c>
      <c r="AO462" s="10">
        <f t="shared" si="38"/>
        <v>451</v>
      </c>
      <c r="AP462" s="10">
        <f t="shared" si="39"/>
        <v>2704</v>
      </c>
    </row>
    <row r="463" spans="1:42" x14ac:dyDescent="0.25">
      <c r="A463" s="12">
        <v>6</v>
      </c>
      <c r="B463" s="11">
        <v>0</v>
      </c>
      <c r="C463" s="11">
        <v>289</v>
      </c>
      <c r="D463" s="11">
        <v>1</v>
      </c>
      <c r="E463" s="11">
        <v>0</v>
      </c>
      <c r="F463" s="11">
        <v>0</v>
      </c>
      <c r="G463" s="11">
        <v>289</v>
      </c>
      <c r="H463" s="11">
        <v>1532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3328132</v>
      </c>
      <c r="P463" s="11">
        <v>3211264</v>
      </c>
      <c r="Q463" s="11">
        <v>0</v>
      </c>
      <c r="R463" s="11">
        <v>896</v>
      </c>
      <c r="S463" s="11">
        <v>896</v>
      </c>
      <c r="T463" s="11">
        <v>1</v>
      </c>
      <c r="U463" s="11">
        <v>16</v>
      </c>
      <c r="V463" s="11">
        <v>16</v>
      </c>
      <c r="W463" s="11">
        <v>1</v>
      </c>
      <c r="X463" s="11">
        <v>289</v>
      </c>
      <c r="Y463" s="13">
        <v>6.640625E-2</v>
      </c>
      <c r="Z463" s="11">
        <v>1000319</v>
      </c>
      <c r="AA463" s="13">
        <v>127.5</v>
      </c>
      <c r="AB463" s="13">
        <v>0.5</v>
      </c>
      <c r="AC463" s="11">
        <v>0</v>
      </c>
      <c r="AD463" s="11">
        <v>0</v>
      </c>
      <c r="AE463" s="11">
        <v>1</v>
      </c>
      <c r="AF463" s="10">
        <v>32</v>
      </c>
      <c r="AG463" s="11">
        <v>5.33</v>
      </c>
      <c r="AH463" s="11">
        <v>14.76</v>
      </c>
      <c r="AI463" s="11">
        <v>79.819999999999993</v>
      </c>
      <c r="AJ463" s="3">
        <f t="shared" si="40"/>
        <v>52002.0625</v>
      </c>
      <c r="AK463" s="3">
        <f t="shared" si="41"/>
        <v>128</v>
      </c>
      <c r="AL463" s="10">
        <v>32</v>
      </c>
      <c r="AM463" s="10">
        <v>6</v>
      </c>
      <c r="AN463" s="10">
        <f t="shared" si="42"/>
        <v>98</v>
      </c>
      <c r="AO463" s="10">
        <f t="shared" si="38"/>
        <v>523</v>
      </c>
      <c r="AP463" s="10">
        <f t="shared" si="39"/>
        <v>3136</v>
      </c>
    </row>
    <row r="464" spans="1:42" x14ac:dyDescent="0.25">
      <c r="A464" s="12">
        <v>6</v>
      </c>
      <c r="B464" s="11">
        <v>0</v>
      </c>
      <c r="C464" s="11">
        <v>289</v>
      </c>
      <c r="D464" s="11">
        <v>1</v>
      </c>
      <c r="E464" s="11">
        <v>0</v>
      </c>
      <c r="F464" s="11">
        <v>0</v>
      </c>
      <c r="G464" s="11">
        <v>289</v>
      </c>
      <c r="H464" s="11">
        <v>1532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3811460</v>
      </c>
      <c r="P464" s="11">
        <v>3686400</v>
      </c>
      <c r="Q464" s="11">
        <v>0</v>
      </c>
      <c r="R464" s="11">
        <v>960</v>
      </c>
      <c r="S464" s="11">
        <v>960</v>
      </c>
      <c r="T464" s="11">
        <v>1</v>
      </c>
      <c r="U464" s="11">
        <v>16</v>
      </c>
      <c r="V464" s="11">
        <v>16</v>
      </c>
      <c r="W464" s="11">
        <v>1</v>
      </c>
      <c r="X464" s="11">
        <v>289</v>
      </c>
      <c r="Y464" s="13">
        <v>6.640625E-2</v>
      </c>
      <c r="Z464" s="11">
        <v>1000278</v>
      </c>
      <c r="AA464" s="13">
        <v>127.5</v>
      </c>
      <c r="AB464" s="13">
        <v>0.5</v>
      </c>
      <c r="AC464" s="11">
        <v>0</v>
      </c>
      <c r="AD464" s="11">
        <v>0</v>
      </c>
      <c r="AE464" s="11">
        <v>1</v>
      </c>
      <c r="AF464" s="10">
        <v>32</v>
      </c>
      <c r="AG464" s="11">
        <v>5.82</v>
      </c>
      <c r="AH464" s="11">
        <v>16.920000000000002</v>
      </c>
      <c r="AI464" s="11">
        <v>92.04</v>
      </c>
      <c r="AJ464" s="3">
        <f t="shared" si="40"/>
        <v>59554.0625</v>
      </c>
      <c r="AK464" s="3">
        <f t="shared" si="41"/>
        <v>64</v>
      </c>
      <c r="AL464" s="10">
        <v>32</v>
      </c>
      <c r="AM464" s="10">
        <v>6</v>
      </c>
      <c r="AN464" s="10">
        <f t="shared" si="42"/>
        <v>113</v>
      </c>
      <c r="AO464" s="10">
        <f t="shared" si="38"/>
        <v>600</v>
      </c>
      <c r="AP464" s="10">
        <f t="shared" si="39"/>
        <v>3600</v>
      </c>
    </row>
    <row r="465" spans="1:42" x14ac:dyDescent="0.25">
      <c r="A465" s="12">
        <v>6</v>
      </c>
      <c r="B465" s="11">
        <v>0</v>
      </c>
      <c r="C465" s="11">
        <v>289</v>
      </c>
      <c r="D465" s="11">
        <v>1</v>
      </c>
      <c r="E465" s="11">
        <v>0</v>
      </c>
      <c r="F465" s="11">
        <v>0</v>
      </c>
      <c r="G465" s="11">
        <v>289</v>
      </c>
      <c r="H465" s="11">
        <v>1532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4327556</v>
      </c>
      <c r="P465" s="11">
        <v>4194304</v>
      </c>
      <c r="Q465" s="11">
        <v>0</v>
      </c>
      <c r="R465" s="11">
        <v>1024</v>
      </c>
      <c r="S465" s="11">
        <v>1024</v>
      </c>
      <c r="T465" s="11">
        <v>1</v>
      </c>
      <c r="U465" s="11">
        <v>16</v>
      </c>
      <c r="V465" s="11">
        <v>16</v>
      </c>
      <c r="W465" s="11">
        <v>1</v>
      </c>
      <c r="X465" s="11">
        <v>289</v>
      </c>
      <c r="Y465" s="13">
        <v>6.640625E-2</v>
      </c>
      <c r="Z465" s="11">
        <v>1000244</v>
      </c>
      <c r="AA465" s="13">
        <v>127.5</v>
      </c>
      <c r="AB465" s="13">
        <v>0.5</v>
      </c>
      <c r="AC465" s="11">
        <v>0</v>
      </c>
      <c r="AD465" s="11">
        <v>0</v>
      </c>
      <c r="AE465" s="11">
        <v>1</v>
      </c>
      <c r="AF465" s="10">
        <v>32</v>
      </c>
      <c r="AG465" s="11">
        <v>6.02</v>
      </c>
      <c r="AH465" s="11">
        <v>20.48</v>
      </c>
      <c r="AI465" s="11">
        <v>104.34</v>
      </c>
      <c r="AJ465" s="3">
        <f t="shared" si="40"/>
        <v>67618.0625</v>
      </c>
      <c r="AK465" s="3">
        <f t="shared" si="41"/>
        <v>1024</v>
      </c>
      <c r="AL465" s="10">
        <v>32</v>
      </c>
      <c r="AM465" s="10">
        <v>6</v>
      </c>
      <c r="AN465" s="10">
        <f t="shared" si="42"/>
        <v>128</v>
      </c>
      <c r="AO465" s="10">
        <f t="shared" si="38"/>
        <v>683</v>
      </c>
      <c r="AP465" s="10">
        <f t="shared" si="39"/>
        <v>4096</v>
      </c>
    </row>
    <row r="466" spans="1:42" x14ac:dyDescent="0.25">
      <c r="A466" s="12">
        <v>6</v>
      </c>
      <c r="B466" s="11">
        <v>0</v>
      </c>
      <c r="C466" s="11">
        <v>289</v>
      </c>
      <c r="D466" s="11">
        <v>1</v>
      </c>
      <c r="E466" s="11">
        <v>0</v>
      </c>
      <c r="F466" s="11">
        <v>0</v>
      </c>
      <c r="G466" s="11">
        <v>289</v>
      </c>
      <c r="H466" s="11">
        <v>1532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4876420</v>
      </c>
      <c r="P466" s="11">
        <v>4734976</v>
      </c>
      <c r="Q466" s="11">
        <v>0</v>
      </c>
      <c r="R466" s="11">
        <v>1088</v>
      </c>
      <c r="S466" s="11">
        <v>1088</v>
      </c>
      <c r="T466" s="11">
        <v>1</v>
      </c>
      <c r="U466" s="11">
        <v>16</v>
      </c>
      <c r="V466" s="11">
        <v>16</v>
      </c>
      <c r="W466" s="11">
        <v>1</v>
      </c>
      <c r="X466" s="11">
        <v>289</v>
      </c>
      <c r="Y466" s="13">
        <v>6.640625E-2</v>
      </c>
      <c r="Z466" s="11">
        <v>1000216</v>
      </c>
      <c r="AA466" s="13">
        <v>127.5</v>
      </c>
      <c r="AB466" s="13">
        <v>0.5</v>
      </c>
      <c r="AC466" s="11">
        <v>0</v>
      </c>
      <c r="AD466" s="11">
        <v>0</v>
      </c>
      <c r="AE466" s="11">
        <v>1</v>
      </c>
      <c r="AF466" s="10">
        <v>32</v>
      </c>
      <c r="AG466" s="11">
        <v>6.51</v>
      </c>
      <c r="AH466" s="11">
        <v>24.22</v>
      </c>
      <c r="AI466" s="11">
        <v>118.12</v>
      </c>
      <c r="AJ466" s="3">
        <f t="shared" si="40"/>
        <v>76194.0625</v>
      </c>
      <c r="AK466" s="3">
        <f t="shared" si="41"/>
        <v>64</v>
      </c>
      <c r="AL466" s="10">
        <v>32</v>
      </c>
      <c r="AM466" s="10">
        <v>6</v>
      </c>
      <c r="AN466" s="10">
        <f t="shared" si="42"/>
        <v>145</v>
      </c>
      <c r="AO466" s="10">
        <f t="shared" si="38"/>
        <v>771</v>
      </c>
      <c r="AP466" s="10">
        <f t="shared" si="39"/>
        <v>4624</v>
      </c>
    </row>
    <row r="467" spans="1:42" x14ac:dyDescent="0.25">
      <c r="A467" s="12">
        <v>6</v>
      </c>
      <c r="B467" s="11">
        <v>0</v>
      </c>
      <c r="C467" s="11">
        <v>289</v>
      </c>
      <c r="D467" s="11">
        <v>1</v>
      </c>
      <c r="E467" s="11">
        <v>0</v>
      </c>
      <c r="F467" s="11">
        <v>0</v>
      </c>
      <c r="G467" s="11">
        <v>289</v>
      </c>
      <c r="H467" s="11">
        <v>1532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5458052</v>
      </c>
      <c r="P467" s="11">
        <v>5308416</v>
      </c>
      <c r="Q467" s="11">
        <v>0</v>
      </c>
      <c r="R467" s="11">
        <v>1152</v>
      </c>
      <c r="S467" s="11">
        <v>1152</v>
      </c>
      <c r="T467" s="11">
        <v>1</v>
      </c>
      <c r="U467" s="11">
        <v>16</v>
      </c>
      <c r="V467" s="11">
        <v>16</v>
      </c>
      <c r="W467" s="11">
        <v>1</v>
      </c>
      <c r="X467" s="11">
        <v>289</v>
      </c>
      <c r="Y467" s="13">
        <v>6.640625E-2</v>
      </c>
      <c r="Z467" s="11">
        <v>1000193</v>
      </c>
      <c r="AA467" s="13">
        <v>127.5</v>
      </c>
      <c r="AB467" s="13">
        <v>0.5</v>
      </c>
      <c r="AC467" s="11">
        <v>0</v>
      </c>
      <c r="AD467" s="11">
        <v>0</v>
      </c>
      <c r="AE467" s="11">
        <v>1</v>
      </c>
      <c r="AF467" s="10">
        <v>32</v>
      </c>
      <c r="AG467" s="11">
        <v>6.43</v>
      </c>
      <c r="AH467" s="11">
        <v>25.57</v>
      </c>
      <c r="AI467" s="11">
        <v>131.88999999999999</v>
      </c>
      <c r="AJ467" s="3">
        <f t="shared" si="40"/>
        <v>85282.0625</v>
      </c>
      <c r="AK467" s="3">
        <f t="shared" si="41"/>
        <v>128</v>
      </c>
      <c r="AL467" s="10">
        <v>32</v>
      </c>
      <c r="AM467" s="10">
        <v>6</v>
      </c>
      <c r="AN467" s="10">
        <f t="shared" si="42"/>
        <v>162</v>
      </c>
      <c r="AO467" s="10">
        <f t="shared" si="38"/>
        <v>864</v>
      </c>
      <c r="AP467" s="10">
        <f t="shared" si="39"/>
        <v>5184</v>
      </c>
    </row>
    <row r="468" spans="1:42" x14ac:dyDescent="0.25">
      <c r="A468" s="12">
        <v>6</v>
      </c>
      <c r="B468" s="11">
        <v>0</v>
      </c>
      <c r="C468" s="11">
        <v>289</v>
      </c>
      <c r="D468" s="11">
        <v>1</v>
      </c>
      <c r="E468" s="11">
        <v>0</v>
      </c>
      <c r="F468" s="11">
        <v>0</v>
      </c>
      <c r="G468" s="11">
        <v>289</v>
      </c>
      <c r="H468" s="11">
        <v>1532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6072452</v>
      </c>
      <c r="P468" s="11">
        <v>5914624</v>
      </c>
      <c r="Q468" s="11">
        <v>0</v>
      </c>
      <c r="R468" s="11">
        <v>1216</v>
      </c>
      <c r="S468" s="11">
        <v>1216</v>
      </c>
      <c r="T468" s="11">
        <v>1</v>
      </c>
      <c r="U468" s="11">
        <v>16</v>
      </c>
      <c r="V468" s="11">
        <v>16</v>
      </c>
      <c r="W468" s="11">
        <v>1</v>
      </c>
      <c r="X468" s="11">
        <v>289</v>
      </c>
      <c r="Y468" s="13">
        <v>6.640625E-2</v>
      </c>
      <c r="Z468" s="11">
        <v>1000173</v>
      </c>
      <c r="AA468" s="13">
        <v>127.5</v>
      </c>
      <c r="AB468" s="13">
        <v>0.5</v>
      </c>
      <c r="AC468" s="11">
        <v>0</v>
      </c>
      <c r="AD468" s="11">
        <v>0</v>
      </c>
      <c r="AE468" s="11">
        <v>1</v>
      </c>
      <c r="AF468" s="10">
        <v>32</v>
      </c>
      <c r="AG468" s="11">
        <v>6.69</v>
      </c>
      <c r="AH468" s="11">
        <v>26.63</v>
      </c>
      <c r="AI468" s="11">
        <v>149.37</v>
      </c>
      <c r="AJ468" s="3">
        <f t="shared" si="40"/>
        <v>94882.0625</v>
      </c>
      <c r="AK468" s="3">
        <f t="shared" si="41"/>
        <v>64</v>
      </c>
      <c r="AL468" s="10">
        <v>32</v>
      </c>
      <c r="AM468" s="10">
        <v>6</v>
      </c>
      <c r="AN468" s="10">
        <f t="shared" si="42"/>
        <v>181</v>
      </c>
      <c r="AO468" s="10">
        <f t="shared" si="38"/>
        <v>963</v>
      </c>
      <c r="AP468" s="10">
        <f t="shared" si="39"/>
        <v>5776</v>
      </c>
    </row>
    <row r="469" spans="1:42" x14ac:dyDescent="0.25">
      <c r="A469" s="12">
        <v>6</v>
      </c>
      <c r="B469" s="11">
        <v>0</v>
      </c>
      <c r="C469" s="11">
        <v>289</v>
      </c>
      <c r="D469" s="11">
        <v>1</v>
      </c>
      <c r="E469" s="11">
        <v>0</v>
      </c>
      <c r="F469" s="11">
        <v>0</v>
      </c>
      <c r="G469" s="11">
        <v>289</v>
      </c>
      <c r="H469" s="11">
        <v>1532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6719620</v>
      </c>
      <c r="P469" s="11">
        <v>6553600</v>
      </c>
      <c r="Q469" s="11">
        <v>0</v>
      </c>
      <c r="R469" s="11">
        <v>1280</v>
      </c>
      <c r="S469" s="11">
        <v>1280</v>
      </c>
      <c r="T469" s="11">
        <v>1</v>
      </c>
      <c r="U469" s="11">
        <v>16</v>
      </c>
      <c r="V469" s="11">
        <v>16</v>
      </c>
      <c r="W469" s="11">
        <v>1</v>
      </c>
      <c r="X469" s="11">
        <v>289</v>
      </c>
      <c r="Y469" s="13">
        <v>6.640625E-2</v>
      </c>
      <c r="Z469" s="11">
        <v>1000156</v>
      </c>
      <c r="AA469" s="13">
        <v>127.5</v>
      </c>
      <c r="AB469" s="13">
        <v>0.5</v>
      </c>
      <c r="AC469" s="11">
        <v>0</v>
      </c>
      <c r="AD469" s="11">
        <v>0</v>
      </c>
      <c r="AE469" s="11">
        <v>1</v>
      </c>
      <c r="AF469" s="10">
        <v>32</v>
      </c>
      <c r="AG469" s="11">
        <v>7.32</v>
      </c>
      <c r="AH469" s="11">
        <v>29.83</v>
      </c>
      <c r="AI469" s="11">
        <v>162.22</v>
      </c>
      <c r="AJ469" s="3">
        <f t="shared" si="40"/>
        <v>104994.0625</v>
      </c>
      <c r="AK469" s="3">
        <f t="shared" si="41"/>
        <v>256</v>
      </c>
      <c r="AL469" s="10">
        <v>32</v>
      </c>
      <c r="AM469" s="10">
        <v>6</v>
      </c>
      <c r="AN469" s="10">
        <f t="shared" si="42"/>
        <v>200</v>
      </c>
      <c r="AO469" s="10">
        <f t="shared" si="38"/>
        <v>1067</v>
      </c>
      <c r="AP469" s="10">
        <f t="shared" si="39"/>
        <v>6400</v>
      </c>
    </row>
    <row r="470" spans="1:42" x14ac:dyDescent="0.25">
      <c r="A470" s="12">
        <v>6</v>
      </c>
      <c r="B470" s="11">
        <v>0</v>
      </c>
      <c r="C470" s="11">
        <v>289</v>
      </c>
      <c r="D470" s="11">
        <v>1</v>
      </c>
      <c r="E470" s="11">
        <v>0</v>
      </c>
      <c r="F470" s="11">
        <v>0</v>
      </c>
      <c r="G470" s="11">
        <v>289</v>
      </c>
      <c r="H470" s="11">
        <v>1532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7399556</v>
      </c>
      <c r="P470" s="11">
        <v>7225344</v>
      </c>
      <c r="Q470" s="11">
        <v>0</v>
      </c>
      <c r="R470" s="11">
        <v>1344</v>
      </c>
      <c r="S470" s="11">
        <v>1344</v>
      </c>
      <c r="T470" s="11">
        <v>1</v>
      </c>
      <c r="U470" s="11">
        <v>16</v>
      </c>
      <c r="V470" s="11">
        <v>16</v>
      </c>
      <c r="W470" s="11">
        <v>1</v>
      </c>
      <c r="X470" s="11">
        <v>289</v>
      </c>
      <c r="Y470" s="13">
        <v>6.640625E-2</v>
      </c>
      <c r="Z470" s="11">
        <v>1000142</v>
      </c>
      <c r="AA470" s="13">
        <v>127.5</v>
      </c>
      <c r="AB470" s="13">
        <v>0.5</v>
      </c>
      <c r="AC470" s="11">
        <v>0</v>
      </c>
      <c r="AD470" s="11">
        <v>0</v>
      </c>
      <c r="AE470" s="11">
        <v>1</v>
      </c>
      <c r="AF470" s="10">
        <v>32</v>
      </c>
      <c r="AG470" s="11">
        <v>7.38</v>
      </c>
      <c r="AH470" s="11">
        <v>32.090000000000003</v>
      </c>
      <c r="AI470" s="11">
        <v>178.74</v>
      </c>
      <c r="AJ470" s="3">
        <f t="shared" si="40"/>
        <v>115618.0625</v>
      </c>
      <c r="AK470" s="3">
        <f t="shared" si="41"/>
        <v>64</v>
      </c>
      <c r="AL470" s="10">
        <v>32</v>
      </c>
      <c r="AM470" s="10">
        <v>6</v>
      </c>
      <c r="AN470" s="10">
        <f t="shared" si="42"/>
        <v>221</v>
      </c>
      <c r="AO470" s="10">
        <f t="shared" si="38"/>
        <v>1176</v>
      </c>
      <c r="AP470" s="10">
        <f t="shared" si="39"/>
        <v>7056</v>
      </c>
    </row>
    <row r="471" spans="1:42" x14ac:dyDescent="0.25">
      <c r="A471" s="12">
        <v>6</v>
      </c>
      <c r="B471" s="11">
        <v>0</v>
      </c>
      <c r="C471" s="11">
        <v>289</v>
      </c>
      <c r="D471" s="11">
        <v>1</v>
      </c>
      <c r="E471" s="11">
        <v>0</v>
      </c>
      <c r="F471" s="11">
        <v>0</v>
      </c>
      <c r="G471" s="11">
        <v>289</v>
      </c>
      <c r="H471" s="11">
        <v>1532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8112260</v>
      </c>
      <c r="P471" s="11">
        <v>7929856</v>
      </c>
      <c r="Q471" s="11">
        <v>0</v>
      </c>
      <c r="R471" s="11">
        <v>1408</v>
      </c>
      <c r="S471" s="11">
        <v>1408</v>
      </c>
      <c r="T471" s="11">
        <v>1</v>
      </c>
      <c r="U471" s="11">
        <v>16</v>
      </c>
      <c r="V471" s="11">
        <v>16</v>
      </c>
      <c r="W471" s="11">
        <v>1</v>
      </c>
      <c r="X471" s="11">
        <v>289</v>
      </c>
      <c r="Y471" s="13">
        <v>6.640625E-2</v>
      </c>
      <c r="Z471" s="11">
        <v>1000129</v>
      </c>
      <c r="AA471" s="13">
        <v>127.5</v>
      </c>
      <c r="AB471" s="13">
        <v>0.5</v>
      </c>
      <c r="AC471" s="11">
        <v>0</v>
      </c>
      <c r="AD471" s="11">
        <v>0</v>
      </c>
      <c r="AE471" s="11">
        <v>1</v>
      </c>
      <c r="AF471" s="10">
        <v>32</v>
      </c>
      <c r="AG471" s="11">
        <v>7.82</v>
      </c>
      <c r="AH471" s="11">
        <v>35.369999999999997</v>
      </c>
      <c r="AI471" s="11">
        <v>196.91</v>
      </c>
      <c r="AJ471" s="3">
        <f t="shared" si="40"/>
        <v>126754.0625</v>
      </c>
      <c r="AK471" s="3">
        <f t="shared" si="41"/>
        <v>128</v>
      </c>
      <c r="AL471" s="10">
        <v>32</v>
      </c>
      <c r="AM471" s="10">
        <v>6</v>
      </c>
      <c r="AN471" s="10">
        <f t="shared" si="42"/>
        <v>242</v>
      </c>
      <c r="AO471" s="10">
        <f t="shared" si="38"/>
        <v>1291</v>
      </c>
      <c r="AP471" s="10">
        <f t="shared" si="39"/>
        <v>7744</v>
      </c>
    </row>
    <row r="472" spans="1:42" x14ac:dyDescent="0.25">
      <c r="A472" s="12">
        <v>6</v>
      </c>
      <c r="B472" s="11">
        <v>0</v>
      </c>
      <c r="C472" s="11">
        <v>289</v>
      </c>
      <c r="D472" s="11">
        <v>1</v>
      </c>
      <c r="E472" s="11">
        <v>0</v>
      </c>
      <c r="F472" s="11">
        <v>0</v>
      </c>
      <c r="G472" s="11">
        <v>289</v>
      </c>
      <c r="H472" s="11">
        <v>1532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8857732</v>
      </c>
      <c r="P472" s="11">
        <v>8667136</v>
      </c>
      <c r="Q472" s="11">
        <v>0</v>
      </c>
      <c r="R472" s="11">
        <v>1472</v>
      </c>
      <c r="S472" s="11">
        <v>1472</v>
      </c>
      <c r="T472" s="11">
        <v>1</v>
      </c>
      <c r="U472" s="11">
        <v>16</v>
      </c>
      <c r="V472" s="11">
        <v>16</v>
      </c>
      <c r="W472" s="11">
        <v>1</v>
      </c>
      <c r="X472" s="11">
        <v>289</v>
      </c>
      <c r="Y472" s="13">
        <v>6.640625E-2</v>
      </c>
      <c r="Z472" s="11">
        <v>1000118</v>
      </c>
      <c r="AA472" s="13">
        <v>127.5</v>
      </c>
      <c r="AB472" s="13">
        <v>0.5</v>
      </c>
      <c r="AC472" s="11">
        <v>0</v>
      </c>
      <c r="AD472" s="11">
        <v>0</v>
      </c>
      <c r="AE472" s="11">
        <v>1</v>
      </c>
      <c r="AF472" s="10">
        <v>32</v>
      </c>
      <c r="AG472" s="11">
        <v>8.94</v>
      </c>
      <c r="AH472" s="11">
        <v>37.6</v>
      </c>
      <c r="AI472" s="11">
        <v>216.54</v>
      </c>
      <c r="AJ472" s="3">
        <f t="shared" si="40"/>
        <v>138402.0625</v>
      </c>
      <c r="AK472" s="3">
        <f t="shared" si="41"/>
        <v>64</v>
      </c>
      <c r="AL472" s="10">
        <v>32</v>
      </c>
      <c r="AM472" s="10">
        <v>6</v>
      </c>
      <c r="AN472" s="10">
        <f t="shared" si="42"/>
        <v>265</v>
      </c>
      <c r="AO472" s="10">
        <f t="shared" si="38"/>
        <v>1411</v>
      </c>
      <c r="AP472" s="10">
        <f t="shared" si="39"/>
        <v>8464</v>
      </c>
    </row>
    <row r="473" spans="1:42" x14ac:dyDescent="0.25">
      <c r="A473" s="12">
        <v>6</v>
      </c>
      <c r="B473" s="11">
        <v>0</v>
      </c>
      <c r="C473" s="11">
        <v>289</v>
      </c>
      <c r="D473" s="11">
        <v>1</v>
      </c>
      <c r="E473" s="11">
        <v>0</v>
      </c>
      <c r="F473" s="11">
        <v>0</v>
      </c>
      <c r="G473" s="11">
        <v>289</v>
      </c>
      <c r="H473" s="11">
        <v>1532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9635972</v>
      </c>
      <c r="P473" s="11">
        <v>9437184</v>
      </c>
      <c r="Q473" s="11">
        <v>0</v>
      </c>
      <c r="R473" s="11">
        <v>1536</v>
      </c>
      <c r="S473" s="11">
        <v>1536</v>
      </c>
      <c r="T473" s="11">
        <v>1</v>
      </c>
      <c r="U473" s="11">
        <v>16</v>
      </c>
      <c r="V473" s="11">
        <v>16</v>
      </c>
      <c r="W473" s="11">
        <v>1</v>
      </c>
      <c r="X473" s="11">
        <v>289</v>
      </c>
      <c r="Y473" s="13">
        <v>6.640625E-2</v>
      </c>
      <c r="Z473" s="11">
        <v>1000108</v>
      </c>
      <c r="AA473" s="13">
        <v>127.5</v>
      </c>
      <c r="AB473" s="13">
        <v>0.5</v>
      </c>
      <c r="AC473" s="11">
        <v>0</v>
      </c>
      <c r="AD473" s="11">
        <v>0</v>
      </c>
      <c r="AE473" s="11">
        <v>1</v>
      </c>
      <c r="AF473" s="10">
        <v>32</v>
      </c>
      <c r="AG473" s="11">
        <v>8.8800000000000008</v>
      </c>
      <c r="AH473" s="11">
        <v>40.46</v>
      </c>
      <c r="AI473" s="11">
        <v>233.8</v>
      </c>
      <c r="AJ473" s="3">
        <f t="shared" si="40"/>
        <v>150562.0625</v>
      </c>
      <c r="AK473" s="3">
        <f t="shared" si="41"/>
        <v>512</v>
      </c>
      <c r="AL473" s="10">
        <v>32</v>
      </c>
      <c r="AM473" s="10">
        <v>6</v>
      </c>
      <c r="AN473" s="10">
        <f t="shared" si="42"/>
        <v>288</v>
      </c>
      <c r="AO473" s="10">
        <f t="shared" si="38"/>
        <v>1536</v>
      </c>
      <c r="AP473" s="10">
        <f t="shared" si="39"/>
        <v>9216</v>
      </c>
    </row>
    <row r="474" spans="1:42" x14ac:dyDescent="0.25">
      <c r="A474" s="12">
        <v>6</v>
      </c>
      <c r="B474" s="11">
        <v>0</v>
      </c>
      <c r="C474" s="11">
        <v>289</v>
      </c>
      <c r="D474" s="11">
        <v>1</v>
      </c>
      <c r="E474" s="11">
        <v>0</v>
      </c>
      <c r="F474" s="11">
        <v>0</v>
      </c>
      <c r="G474" s="11">
        <v>289</v>
      </c>
      <c r="H474" s="11">
        <v>1532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10446980</v>
      </c>
      <c r="P474" s="11">
        <v>10240000</v>
      </c>
      <c r="Q474" s="11">
        <v>0</v>
      </c>
      <c r="R474" s="11">
        <v>1600</v>
      </c>
      <c r="S474" s="11">
        <v>1600</v>
      </c>
      <c r="T474" s="11">
        <v>1</v>
      </c>
      <c r="U474" s="11">
        <v>16</v>
      </c>
      <c r="V474" s="11">
        <v>16</v>
      </c>
      <c r="W474" s="11">
        <v>1</v>
      </c>
      <c r="X474" s="11">
        <v>289</v>
      </c>
      <c r="Y474" s="13">
        <v>6.640625E-2</v>
      </c>
      <c r="Z474" s="11">
        <v>10001</v>
      </c>
      <c r="AA474" s="13">
        <v>127.5</v>
      </c>
      <c r="AB474" s="13">
        <v>0.5</v>
      </c>
      <c r="AC474" s="11">
        <v>0</v>
      </c>
      <c r="AD474" s="11">
        <v>0</v>
      </c>
      <c r="AE474" s="11">
        <v>1</v>
      </c>
      <c r="AF474" s="10">
        <v>32</v>
      </c>
      <c r="AG474" s="11">
        <v>9.2200000000000006</v>
      </c>
      <c r="AH474" s="11">
        <v>44.28</v>
      </c>
      <c r="AI474" s="11">
        <v>252.97</v>
      </c>
      <c r="AJ474" s="3">
        <f t="shared" si="40"/>
        <v>163234.0625</v>
      </c>
      <c r="AK474" s="3">
        <f t="shared" si="41"/>
        <v>64</v>
      </c>
      <c r="AL474" s="10">
        <v>32</v>
      </c>
      <c r="AM474" s="10">
        <v>6</v>
      </c>
      <c r="AN474" s="10">
        <f t="shared" si="42"/>
        <v>313</v>
      </c>
      <c r="AO474" s="10">
        <f t="shared" si="38"/>
        <v>1667</v>
      </c>
      <c r="AP474" s="10">
        <f t="shared" si="39"/>
        <v>10000</v>
      </c>
    </row>
    <row r="475" spans="1:42" x14ac:dyDescent="0.25">
      <c r="A475" s="12">
        <v>6</v>
      </c>
      <c r="B475" s="11">
        <v>0</v>
      </c>
      <c r="C475" s="11">
        <v>289</v>
      </c>
      <c r="D475" s="11">
        <v>1</v>
      </c>
      <c r="E475" s="11">
        <v>0</v>
      </c>
      <c r="F475" s="11">
        <v>0</v>
      </c>
      <c r="G475" s="11">
        <v>289</v>
      </c>
      <c r="H475" s="11">
        <v>1532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11290756</v>
      </c>
      <c r="P475" s="11">
        <v>11075584</v>
      </c>
      <c r="Q475" s="11">
        <v>0</v>
      </c>
      <c r="R475" s="11">
        <v>1664</v>
      </c>
      <c r="S475" s="11">
        <v>1664</v>
      </c>
      <c r="T475" s="11">
        <v>1</v>
      </c>
      <c r="U475" s="11">
        <v>16</v>
      </c>
      <c r="V475" s="11">
        <v>16</v>
      </c>
      <c r="W475" s="11">
        <v>1</v>
      </c>
      <c r="X475" s="11">
        <v>289</v>
      </c>
      <c r="Y475" s="13">
        <v>6.640625E-2</v>
      </c>
      <c r="Z475" s="11">
        <v>1000093</v>
      </c>
      <c r="AA475" s="13">
        <v>127.5</v>
      </c>
      <c r="AB475" s="13">
        <v>0.5</v>
      </c>
      <c r="AC475" s="11">
        <v>0</v>
      </c>
      <c r="AD475" s="11">
        <v>0</v>
      </c>
      <c r="AE475" s="11">
        <v>1</v>
      </c>
      <c r="AF475" s="10">
        <v>32</v>
      </c>
      <c r="AG475" s="11">
        <v>9.67</v>
      </c>
      <c r="AH475" s="11">
        <v>47.01</v>
      </c>
      <c r="AI475" s="11">
        <v>272.08</v>
      </c>
      <c r="AJ475" s="3">
        <f t="shared" si="40"/>
        <v>176418.0625</v>
      </c>
      <c r="AK475" s="3">
        <f t="shared" si="41"/>
        <v>128</v>
      </c>
      <c r="AL475" s="10">
        <v>32</v>
      </c>
      <c r="AM475" s="10">
        <v>6</v>
      </c>
      <c r="AN475" s="10">
        <f t="shared" si="42"/>
        <v>338</v>
      </c>
      <c r="AO475" s="10">
        <f t="shared" si="38"/>
        <v>1803</v>
      </c>
      <c r="AP475" s="10">
        <f t="shared" si="39"/>
        <v>10816</v>
      </c>
    </row>
    <row r="476" spans="1:42" x14ac:dyDescent="0.25">
      <c r="A476" s="12">
        <v>6</v>
      </c>
      <c r="B476" s="11">
        <v>0</v>
      </c>
      <c r="C476" s="11">
        <v>289</v>
      </c>
      <c r="D476" s="11">
        <v>1</v>
      </c>
      <c r="E476" s="11">
        <v>0</v>
      </c>
      <c r="F476" s="11">
        <v>0</v>
      </c>
      <c r="G476" s="11">
        <v>289</v>
      </c>
      <c r="H476" s="11">
        <v>1532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12167300</v>
      </c>
      <c r="P476" s="11">
        <v>11943936</v>
      </c>
      <c r="Q476" s="11">
        <v>0</v>
      </c>
      <c r="R476" s="11">
        <v>1728</v>
      </c>
      <c r="S476" s="11">
        <v>1728</v>
      </c>
      <c r="T476" s="11">
        <v>1</v>
      </c>
      <c r="U476" s="11">
        <v>16</v>
      </c>
      <c r="V476" s="11">
        <v>16</v>
      </c>
      <c r="W476" s="11">
        <v>1</v>
      </c>
      <c r="X476" s="11">
        <v>289</v>
      </c>
      <c r="Y476" s="13">
        <v>6.640625E-2</v>
      </c>
      <c r="Z476" s="11">
        <v>1000086</v>
      </c>
      <c r="AA476" s="13">
        <v>127.5</v>
      </c>
      <c r="AB476" s="13">
        <v>0.5</v>
      </c>
      <c r="AC476" s="11">
        <v>0</v>
      </c>
      <c r="AD476" s="11">
        <v>0</v>
      </c>
      <c r="AE476" s="11">
        <v>1</v>
      </c>
      <c r="AF476" s="10">
        <v>32</v>
      </c>
      <c r="AG476" s="11">
        <v>10.19</v>
      </c>
      <c r="AH476" s="11">
        <v>50.42</v>
      </c>
      <c r="AI476" s="11">
        <v>294.27</v>
      </c>
      <c r="AJ476" s="3">
        <f t="shared" si="40"/>
        <v>190114.0625</v>
      </c>
      <c r="AK476" s="3">
        <f t="shared" si="41"/>
        <v>64</v>
      </c>
      <c r="AL476" s="10">
        <v>32</v>
      </c>
      <c r="AM476" s="10">
        <v>6</v>
      </c>
      <c r="AN476" s="10">
        <f t="shared" si="42"/>
        <v>365</v>
      </c>
      <c r="AO476" s="10">
        <f t="shared" si="38"/>
        <v>1944</v>
      </c>
      <c r="AP476" s="10">
        <f t="shared" si="39"/>
        <v>11664</v>
      </c>
    </row>
    <row r="477" spans="1:42" x14ac:dyDescent="0.25">
      <c r="A477" s="12">
        <v>6</v>
      </c>
      <c r="B477" s="11">
        <v>0</v>
      </c>
      <c r="C477" s="11">
        <v>289</v>
      </c>
      <c r="D477" s="11">
        <v>1</v>
      </c>
      <c r="E477" s="11">
        <v>0</v>
      </c>
      <c r="F477" s="11">
        <v>0</v>
      </c>
      <c r="G477" s="11">
        <v>289</v>
      </c>
      <c r="H477" s="11">
        <v>1532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13076612</v>
      </c>
      <c r="P477" s="11">
        <v>12845056</v>
      </c>
      <c r="Q477" s="11">
        <v>0</v>
      </c>
      <c r="R477" s="11">
        <v>1792</v>
      </c>
      <c r="S477" s="11">
        <v>1792</v>
      </c>
      <c r="T477" s="11">
        <v>1</v>
      </c>
      <c r="U477" s="11">
        <v>16</v>
      </c>
      <c r="V477" s="11">
        <v>16</v>
      </c>
      <c r="W477" s="11">
        <v>1</v>
      </c>
      <c r="X477" s="11">
        <v>289</v>
      </c>
      <c r="Y477" s="13">
        <v>6.640625E-2</v>
      </c>
      <c r="Z477" s="11">
        <v>100008</v>
      </c>
      <c r="AA477" s="13">
        <v>127.5</v>
      </c>
      <c r="AB477" s="13">
        <v>0.5</v>
      </c>
      <c r="AC477" s="11">
        <v>0</v>
      </c>
      <c r="AD477" s="11">
        <v>0</v>
      </c>
      <c r="AE477" s="11">
        <v>1</v>
      </c>
      <c r="AF477" s="10">
        <v>32</v>
      </c>
      <c r="AG477" s="11">
        <v>10.98</v>
      </c>
      <c r="AH477" s="11">
        <v>53.19</v>
      </c>
      <c r="AI477" s="11">
        <v>318.97000000000003</v>
      </c>
      <c r="AJ477" s="3">
        <f t="shared" si="40"/>
        <v>204322.0625</v>
      </c>
      <c r="AK477" s="3">
        <f t="shared" si="41"/>
        <v>256</v>
      </c>
      <c r="AL477" s="10">
        <v>32</v>
      </c>
      <c r="AM477" s="10">
        <v>6</v>
      </c>
      <c r="AN477" s="10">
        <f t="shared" si="42"/>
        <v>392</v>
      </c>
      <c r="AO477" s="10">
        <f t="shared" si="38"/>
        <v>2091</v>
      </c>
      <c r="AP477" s="10">
        <f t="shared" si="39"/>
        <v>12544</v>
      </c>
    </row>
    <row r="478" spans="1:42" x14ac:dyDescent="0.25">
      <c r="A478" s="12">
        <v>6</v>
      </c>
      <c r="B478" s="11">
        <v>0</v>
      </c>
      <c r="C478" s="11">
        <v>289</v>
      </c>
      <c r="D478" s="11">
        <v>1</v>
      </c>
      <c r="E478" s="11">
        <v>0</v>
      </c>
      <c r="F478" s="11">
        <v>0</v>
      </c>
      <c r="G478" s="11">
        <v>289</v>
      </c>
      <c r="H478" s="11">
        <v>1532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14018692</v>
      </c>
      <c r="P478" s="11">
        <v>13778944</v>
      </c>
      <c r="Q478" s="11">
        <v>0</v>
      </c>
      <c r="R478" s="11">
        <v>1856</v>
      </c>
      <c r="S478" s="11">
        <v>1856</v>
      </c>
      <c r="T478" s="11">
        <v>1</v>
      </c>
      <c r="U478" s="11">
        <v>16</v>
      </c>
      <c r="V478" s="11">
        <v>16</v>
      </c>
      <c r="W478" s="11">
        <v>1</v>
      </c>
      <c r="X478" s="11">
        <v>289</v>
      </c>
      <c r="Y478" s="13">
        <v>6.640625E-2</v>
      </c>
      <c r="Z478" s="11">
        <v>1000074</v>
      </c>
      <c r="AA478" s="13">
        <v>127.5</v>
      </c>
      <c r="AB478" s="13">
        <v>0.5</v>
      </c>
      <c r="AC478" s="11">
        <v>0</v>
      </c>
      <c r="AD478" s="11">
        <v>0</v>
      </c>
      <c r="AE478" s="11">
        <v>1</v>
      </c>
      <c r="AF478" s="10">
        <v>32</v>
      </c>
      <c r="AG478" s="11">
        <v>11.11</v>
      </c>
      <c r="AH478" s="11">
        <v>56.96</v>
      </c>
      <c r="AI478" s="11">
        <v>342.21</v>
      </c>
      <c r="AJ478" s="3">
        <f t="shared" si="40"/>
        <v>219042.0625</v>
      </c>
      <c r="AK478" s="3">
        <f t="shared" si="41"/>
        <v>64</v>
      </c>
      <c r="AL478" s="10">
        <v>32</v>
      </c>
      <c r="AM478" s="10">
        <v>6</v>
      </c>
      <c r="AN478" s="10">
        <f t="shared" si="42"/>
        <v>421</v>
      </c>
      <c r="AO478" s="10">
        <f t="shared" si="38"/>
        <v>2243</v>
      </c>
      <c r="AP478" s="10">
        <f t="shared" si="39"/>
        <v>13456</v>
      </c>
    </row>
    <row r="479" spans="1:42" x14ac:dyDescent="0.25">
      <c r="A479" s="12">
        <v>6</v>
      </c>
      <c r="B479" s="11">
        <v>0</v>
      </c>
      <c r="C479" s="11">
        <v>289</v>
      </c>
      <c r="D479" s="11">
        <v>1</v>
      </c>
      <c r="E479" s="11">
        <v>0</v>
      </c>
      <c r="F479" s="11">
        <v>0</v>
      </c>
      <c r="G479" s="11">
        <v>289</v>
      </c>
      <c r="H479" s="11">
        <v>1532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14993540</v>
      </c>
      <c r="P479" s="11">
        <v>14745600</v>
      </c>
      <c r="Q479" s="11">
        <v>0</v>
      </c>
      <c r="R479" s="11">
        <v>1920</v>
      </c>
      <c r="S479" s="11">
        <v>1920</v>
      </c>
      <c r="T479" s="11">
        <v>1</v>
      </c>
      <c r="U479" s="11">
        <v>16</v>
      </c>
      <c r="V479" s="11">
        <v>16</v>
      </c>
      <c r="W479" s="11">
        <v>1</v>
      </c>
      <c r="X479" s="11">
        <v>289</v>
      </c>
      <c r="Y479" s="13">
        <v>6.640625E-2</v>
      </c>
      <c r="Z479" s="11">
        <v>1000069</v>
      </c>
      <c r="AA479" s="13">
        <v>127.5</v>
      </c>
      <c r="AB479" s="13">
        <v>0.5</v>
      </c>
      <c r="AC479" s="11">
        <v>0</v>
      </c>
      <c r="AD479" s="11">
        <v>0</v>
      </c>
      <c r="AE479" s="11">
        <v>1</v>
      </c>
      <c r="AF479" s="10">
        <v>32</v>
      </c>
      <c r="AG479" s="11">
        <v>12.11</v>
      </c>
      <c r="AH479" s="11">
        <v>61.33</v>
      </c>
      <c r="AI479" s="11">
        <v>366.78</v>
      </c>
      <c r="AJ479" s="3">
        <f t="shared" si="40"/>
        <v>234274.0625</v>
      </c>
      <c r="AK479" s="3">
        <f t="shared" si="41"/>
        <v>128</v>
      </c>
      <c r="AL479" s="10">
        <v>32</v>
      </c>
      <c r="AM479" s="10">
        <v>6</v>
      </c>
      <c r="AN479" s="10">
        <f t="shared" si="42"/>
        <v>450</v>
      </c>
      <c r="AO479" s="10">
        <f t="shared" si="38"/>
        <v>2400</v>
      </c>
      <c r="AP479" s="10">
        <f t="shared" si="39"/>
        <v>14400</v>
      </c>
    </row>
    <row r="480" spans="1:42" x14ac:dyDescent="0.25">
      <c r="A480" s="12">
        <v>6</v>
      </c>
      <c r="B480" s="11">
        <v>0</v>
      </c>
      <c r="C480" s="11">
        <v>289</v>
      </c>
      <c r="D480" s="11">
        <v>1</v>
      </c>
      <c r="E480" s="11">
        <v>0</v>
      </c>
      <c r="F480" s="11">
        <v>0</v>
      </c>
      <c r="G480" s="11">
        <v>289</v>
      </c>
      <c r="H480" s="11">
        <v>1532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16001156</v>
      </c>
      <c r="P480" s="11">
        <v>15745024</v>
      </c>
      <c r="Q480" s="11">
        <v>0</v>
      </c>
      <c r="R480" s="11">
        <v>1984</v>
      </c>
      <c r="S480" s="11">
        <v>1984</v>
      </c>
      <c r="T480" s="11">
        <v>1</v>
      </c>
      <c r="U480" s="11">
        <v>16</v>
      </c>
      <c r="V480" s="11">
        <v>16</v>
      </c>
      <c r="W480" s="11">
        <v>1</v>
      </c>
      <c r="X480" s="11">
        <v>289</v>
      </c>
      <c r="Y480" s="13">
        <v>6.640625E-2</v>
      </c>
      <c r="Z480" s="11">
        <v>1000065</v>
      </c>
      <c r="AA480" s="13">
        <v>127.5</v>
      </c>
      <c r="AB480" s="13">
        <v>0.5</v>
      </c>
      <c r="AC480" s="11">
        <v>0</v>
      </c>
      <c r="AD480" s="11">
        <v>0</v>
      </c>
      <c r="AE480" s="11">
        <v>1</v>
      </c>
      <c r="AF480" s="10">
        <v>32</v>
      </c>
      <c r="AG480" s="11">
        <v>12.32</v>
      </c>
      <c r="AH480" s="11">
        <v>64.540000000000006</v>
      </c>
      <c r="AI480" s="11">
        <v>388.02</v>
      </c>
      <c r="AJ480" s="3">
        <f t="shared" si="40"/>
        <v>250018.0625</v>
      </c>
      <c r="AK480" s="3">
        <f t="shared" si="41"/>
        <v>64</v>
      </c>
      <c r="AL480" s="10">
        <v>32</v>
      </c>
      <c r="AM480" s="10">
        <v>6</v>
      </c>
      <c r="AN480" s="10">
        <f t="shared" si="42"/>
        <v>481</v>
      </c>
      <c r="AO480" s="10">
        <f t="shared" si="38"/>
        <v>2563</v>
      </c>
      <c r="AP480" s="10">
        <f t="shared" si="39"/>
        <v>15376</v>
      </c>
    </row>
    <row r="481" spans="1:42" x14ac:dyDescent="0.25">
      <c r="A481" s="12">
        <v>6</v>
      </c>
      <c r="B481" s="11">
        <v>0</v>
      </c>
      <c r="C481" s="11">
        <v>289</v>
      </c>
      <c r="D481" s="11">
        <v>1</v>
      </c>
      <c r="E481" s="11">
        <v>0</v>
      </c>
      <c r="F481" s="11">
        <v>0</v>
      </c>
      <c r="G481" s="11">
        <v>289</v>
      </c>
      <c r="H481" s="11">
        <v>1532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17041540</v>
      </c>
      <c r="P481" s="11">
        <v>16777216</v>
      </c>
      <c r="Q481" s="11">
        <v>0</v>
      </c>
      <c r="R481" s="11">
        <v>2048</v>
      </c>
      <c r="S481" s="11">
        <v>2048</v>
      </c>
      <c r="T481" s="11">
        <v>1</v>
      </c>
      <c r="U481" s="11">
        <v>16</v>
      </c>
      <c r="V481" s="11">
        <v>16</v>
      </c>
      <c r="W481" s="11">
        <v>1</v>
      </c>
      <c r="X481" s="11">
        <v>289</v>
      </c>
      <c r="Y481" s="13">
        <v>6.640625E-2</v>
      </c>
      <c r="Z481" s="11">
        <v>1000061</v>
      </c>
      <c r="AA481" s="13">
        <v>127.5</v>
      </c>
      <c r="AB481" s="13">
        <v>0.5</v>
      </c>
      <c r="AC481" s="11">
        <v>0</v>
      </c>
      <c r="AD481" s="11">
        <v>0</v>
      </c>
      <c r="AE481" s="11">
        <v>1</v>
      </c>
      <c r="AF481" s="10">
        <v>32</v>
      </c>
      <c r="AG481" s="11">
        <v>12.92</v>
      </c>
      <c r="AH481" s="11">
        <v>68.7</v>
      </c>
      <c r="AI481" s="11">
        <v>413.84</v>
      </c>
      <c r="AJ481" s="3">
        <f t="shared" si="40"/>
        <v>266274.0625</v>
      </c>
      <c r="AK481" s="3">
        <f t="shared" si="41"/>
        <v>2048</v>
      </c>
      <c r="AL481" s="10">
        <v>32</v>
      </c>
      <c r="AM481" s="10">
        <v>6</v>
      </c>
      <c r="AN481" s="10">
        <f t="shared" si="42"/>
        <v>512</v>
      </c>
      <c r="AO481" s="10">
        <f t="shared" si="38"/>
        <v>2731</v>
      </c>
      <c r="AP481" s="10">
        <f t="shared" si="39"/>
        <v>16384</v>
      </c>
    </row>
    <row r="482" spans="1:42" x14ac:dyDescent="0.25">
      <c r="A482" s="12">
        <v>6</v>
      </c>
      <c r="B482" s="11">
        <v>0</v>
      </c>
      <c r="C482" s="11">
        <v>361</v>
      </c>
      <c r="D482" s="11">
        <v>1</v>
      </c>
      <c r="E482" s="11">
        <v>0</v>
      </c>
      <c r="F482" s="11">
        <v>0</v>
      </c>
      <c r="G482" s="11">
        <v>361</v>
      </c>
      <c r="H482" s="11">
        <v>1902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28340</v>
      </c>
      <c r="P482" s="11">
        <v>16384</v>
      </c>
      <c r="Q482" s="11">
        <v>0</v>
      </c>
      <c r="R482" s="11">
        <v>64</v>
      </c>
      <c r="S482" s="11">
        <v>64</v>
      </c>
      <c r="T482" s="11">
        <v>1</v>
      </c>
      <c r="U482" s="11">
        <v>16</v>
      </c>
      <c r="V482" s="11">
        <v>16</v>
      </c>
      <c r="W482" s="11">
        <v>1</v>
      </c>
      <c r="X482" s="11">
        <v>361</v>
      </c>
      <c r="Y482" s="13">
        <v>6.640625E-2</v>
      </c>
      <c r="Z482" s="11">
        <v>10625</v>
      </c>
      <c r="AA482" s="13">
        <v>127.5</v>
      </c>
      <c r="AB482" s="13">
        <v>0.5</v>
      </c>
      <c r="AC482" s="11">
        <v>0</v>
      </c>
      <c r="AD482" s="11">
        <v>0</v>
      </c>
      <c r="AE482" s="11">
        <v>1</v>
      </c>
      <c r="AF482" s="10">
        <v>36</v>
      </c>
      <c r="AG482" s="11">
        <v>3.68</v>
      </c>
      <c r="AH482" s="11">
        <v>3.75</v>
      </c>
      <c r="AI482" s="11">
        <v>3.67</v>
      </c>
      <c r="AJ482" s="3">
        <f t="shared" si="40"/>
        <v>442.8125</v>
      </c>
      <c r="AK482" s="3">
        <f t="shared" si="41"/>
        <v>64</v>
      </c>
      <c r="AL482" s="10">
        <v>32</v>
      </c>
      <c r="AM482" s="10">
        <v>6</v>
      </c>
      <c r="AN482" s="10">
        <f t="shared" si="42"/>
        <v>1</v>
      </c>
      <c r="AO482" s="10">
        <f t="shared" si="38"/>
        <v>3</v>
      </c>
      <c r="AP482" s="10">
        <f t="shared" si="39"/>
        <v>16</v>
      </c>
    </row>
    <row r="483" spans="1:42" x14ac:dyDescent="0.25">
      <c r="A483" s="12">
        <v>6</v>
      </c>
      <c r="B483" s="11">
        <v>0</v>
      </c>
      <c r="C483" s="11">
        <v>361</v>
      </c>
      <c r="D483" s="11">
        <v>1</v>
      </c>
      <c r="E483" s="11">
        <v>0</v>
      </c>
      <c r="F483" s="11">
        <v>0</v>
      </c>
      <c r="G483" s="11">
        <v>361</v>
      </c>
      <c r="H483" s="11">
        <v>1902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86708</v>
      </c>
      <c r="P483" s="11">
        <v>65536</v>
      </c>
      <c r="Q483" s="11">
        <v>0</v>
      </c>
      <c r="R483" s="11">
        <v>128</v>
      </c>
      <c r="S483" s="11">
        <v>128</v>
      </c>
      <c r="T483" s="11">
        <v>1</v>
      </c>
      <c r="U483" s="11">
        <v>16</v>
      </c>
      <c r="V483" s="11">
        <v>16</v>
      </c>
      <c r="W483" s="11">
        <v>1</v>
      </c>
      <c r="X483" s="11">
        <v>361</v>
      </c>
      <c r="Y483" s="13">
        <v>6.640625E-2</v>
      </c>
      <c r="Z483" s="11">
        <v>1015625</v>
      </c>
      <c r="AA483" s="13">
        <v>127.5</v>
      </c>
      <c r="AB483" s="13">
        <v>0.5</v>
      </c>
      <c r="AC483" s="11">
        <v>0</v>
      </c>
      <c r="AD483" s="11">
        <v>0</v>
      </c>
      <c r="AE483" s="11">
        <v>1</v>
      </c>
      <c r="AF483" s="10">
        <v>36</v>
      </c>
      <c r="AG483" s="11">
        <v>3.27</v>
      </c>
      <c r="AH483" s="11">
        <v>3.96</v>
      </c>
      <c r="AI483" s="11">
        <v>5.78</v>
      </c>
      <c r="AJ483" s="3">
        <f t="shared" si="40"/>
        <v>1354.8125</v>
      </c>
      <c r="AK483" s="3">
        <f t="shared" si="41"/>
        <v>128</v>
      </c>
      <c r="AL483" s="10">
        <v>32</v>
      </c>
      <c r="AM483" s="10">
        <v>6</v>
      </c>
      <c r="AN483" s="10">
        <f t="shared" si="42"/>
        <v>2</v>
      </c>
      <c r="AO483" s="10">
        <f t="shared" si="38"/>
        <v>11</v>
      </c>
      <c r="AP483" s="10">
        <f t="shared" si="39"/>
        <v>64</v>
      </c>
    </row>
    <row r="484" spans="1:42" x14ac:dyDescent="0.25">
      <c r="A484" s="12">
        <v>6</v>
      </c>
      <c r="B484" s="11">
        <v>0</v>
      </c>
      <c r="C484" s="11">
        <v>361</v>
      </c>
      <c r="D484" s="11">
        <v>1</v>
      </c>
      <c r="E484" s="11">
        <v>0</v>
      </c>
      <c r="F484" s="11">
        <v>0</v>
      </c>
      <c r="G484" s="11">
        <v>361</v>
      </c>
      <c r="H484" s="11">
        <v>1902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177844</v>
      </c>
      <c r="P484" s="11">
        <v>147456</v>
      </c>
      <c r="Q484" s="11">
        <v>0</v>
      </c>
      <c r="R484" s="11">
        <v>192</v>
      </c>
      <c r="S484" s="11">
        <v>192</v>
      </c>
      <c r="T484" s="11">
        <v>1</v>
      </c>
      <c r="U484" s="11">
        <v>16</v>
      </c>
      <c r="V484" s="11">
        <v>16</v>
      </c>
      <c r="W484" s="11">
        <v>1</v>
      </c>
      <c r="X484" s="11">
        <v>361</v>
      </c>
      <c r="Y484" s="13">
        <v>6.640625E-2</v>
      </c>
      <c r="Z484" s="11">
        <v>1006944</v>
      </c>
      <c r="AA484" s="13">
        <v>127.5</v>
      </c>
      <c r="AB484" s="13">
        <v>0.5</v>
      </c>
      <c r="AC484" s="11">
        <v>0</v>
      </c>
      <c r="AD484" s="11">
        <v>0</v>
      </c>
      <c r="AE484" s="11">
        <v>1</v>
      </c>
      <c r="AF484" s="10">
        <v>36</v>
      </c>
      <c r="AG484" s="11">
        <v>3.96</v>
      </c>
      <c r="AH484" s="11">
        <v>5.93</v>
      </c>
      <c r="AI484" s="11">
        <v>8.6</v>
      </c>
      <c r="AJ484" s="3">
        <f t="shared" si="40"/>
        <v>2778.8125</v>
      </c>
      <c r="AK484" s="3">
        <f t="shared" si="41"/>
        <v>64</v>
      </c>
      <c r="AL484" s="10">
        <v>32</v>
      </c>
      <c r="AM484" s="10">
        <v>6</v>
      </c>
      <c r="AN484" s="10">
        <f t="shared" si="42"/>
        <v>5</v>
      </c>
      <c r="AO484" s="10">
        <f t="shared" si="38"/>
        <v>24</v>
      </c>
      <c r="AP484" s="10">
        <f t="shared" si="39"/>
        <v>144</v>
      </c>
    </row>
    <row r="485" spans="1:42" x14ac:dyDescent="0.25">
      <c r="A485" s="12">
        <v>6</v>
      </c>
      <c r="B485" s="11">
        <v>0</v>
      </c>
      <c r="C485" s="11">
        <v>361</v>
      </c>
      <c r="D485" s="11">
        <v>1</v>
      </c>
      <c r="E485" s="11">
        <v>0</v>
      </c>
      <c r="F485" s="11">
        <v>0</v>
      </c>
      <c r="G485" s="11">
        <v>361</v>
      </c>
      <c r="H485" s="11">
        <v>1902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301748</v>
      </c>
      <c r="P485" s="11">
        <v>262144</v>
      </c>
      <c r="Q485" s="11">
        <v>0</v>
      </c>
      <c r="R485" s="11">
        <v>256</v>
      </c>
      <c r="S485" s="11">
        <v>256</v>
      </c>
      <c r="T485" s="11">
        <v>1</v>
      </c>
      <c r="U485" s="11">
        <v>16</v>
      </c>
      <c r="V485" s="11">
        <v>16</v>
      </c>
      <c r="W485" s="11">
        <v>1</v>
      </c>
      <c r="X485" s="11">
        <v>361</v>
      </c>
      <c r="Y485" s="13">
        <v>6.640625E-2</v>
      </c>
      <c r="Z485" s="11">
        <v>1003906</v>
      </c>
      <c r="AA485" s="13">
        <v>127.5</v>
      </c>
      <c r="AB485" s="13">
        <v>0.5</v>
      </c>
      <c r="AC485" s="11">
        <v>0</v>
      </c>
      <c r="AD485" s="11">
        <v>0</v>
      </c>
      <c r="AE485" s="11">
        <v>1</v>
      </c>
      <c r="AF485" s="10">
        <v>36</v>
      </c>
      <c r="AG485" s="11">
        <v>3.53</v>
      </c>
      <c r="AH485" s="11">
        <v>6.28</v>
      </c>
      <c r="AI485" s="11">
        <v>10.93</v>
      </c>
      <c r="AJ485" s="3">
        <f t="shared" si="40"/>
        <v>4714.8125</v>
      </c>
      <c r="AK485" s="3">
        <f t="shared" si="41"/>
        <v>256</v>
      </c>
      <c r="AL485" s="10">
        <v>32</v>
      </c>
      <c r="AM485" s="10">
        <v>6</v>
      </c>
      <c r="AN485" s="10">
        <f t="shared" si="42"/>
        <v>8</v>
      </c>
      <c r="AO485" s="10">
        <f t="shared" si="38"/>
        <v>43</v>
      </c>
      <c r="AP485" s="10">
        <f t="shared" si="39"/>
        <v>256</v>
      </c>
    </row>
    <row r="486" spans="1:42" x14ac:dyDescent="0.25">
      <c r="A486" s="12">
        <v>6</v>
      </c>
      <c r="B486" s="11">
        <v>0</v>
      </c>
      <c r="C486" s="11">
        <v>361</v>
      </c>
      <c r="D486" s="11">
        <v>1</v>
      </c>
      <c r="E486" s="11">
        <v>0</v>
      </c>
      <c r="F486" s="11">
        <v>0</v>
      </c>
      <c r="G486" s="11">
        <v>361</v>
      </c>
      <c r="H486" s="11">
        <v>1902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458420</v>
      </c>
      <c r="P486" s="11">
        <v>409600</v>
      </c>
      <c r="Q486" s="11">
        <v>0</v>
      </c>
      <c r="R486" s="11">
        <v>320</v>
      </c>
      <c r="S486" s="11">
        <v>320</v>
      </c>
      <c r="T486" s="11">
        <v>1</v>
      </c>
      <c r="U486" s="11">
        <v>16</v>
      </c>
      <c r="V486" s="11">
        <v>16</v>
      </c>
      <c r="W486" s="11">
        <v>1</v>
      </c>
      <c r="X486" s="11">
        <v>361</v>
      </c>
      <c r="Y486" s="13">
        <v>6.640625E-2</v>
      </c>
      <c r="Z486" s="11">
        <v>10025</v>
      </c>
      <c r="AA486" s="13">
        <v>127.5</v>
      </c>
      <c r="AB486" s="13">
        <v>0.5</v>
      </c>
      <c r="AC486" s="11">
        <v>0</v>
      </c>
      <c r="AD486" s="11">
        <v>0</v>
      </c>
      <c r="AE486" s="11">
        <v>1</v>
      </c>
      <c r="AF486" s="10">
        <v>36</v>
      </c>
      <c r="AG486" s="11">
        <v>3.72</v>
      </c>
      <c r="AH486" s="11">
        <v>7.53</v>
      </c>
      <c r="AI486" s="11">
        <v>15.74</v>
      </c>
      <c r="AJ486" s="3">
        <f t="shared" si="40"/>
        <v>7162.8125</v>
      </c>
      <c r="AK486" s="3">
        <f t="shared" si="41"/>
        <v>64</v>
      </c>
      <c r="AL486" s="10">
        <v>32</v>
      </c>
      <c r="AM486" s="10">
        <v>6</v>
      </c>
      <c r="AN486" s="10">
        <f t="shared" si="42"/>
        <v>13</v>
      </c>
      <c r="AO486" s="10">
        <f t="shared" si="38"/>
        <v>67</v>
      </c>
      <c r="AP486" s="10">
        <f t="shared" si="39"/>
        <v>400</v>
      </c>
    </row>
    <row r="487" spans="1:42" x14ac:dyDescent="0.25">
      <c r="A487" s="12">
        <v>6</v>
      </c>
      <c r="B487" s="11">
        <v>0</v>
      </c>
      <c r="C487" s="11">
        <v>361</v>
      </c>
      <c r="D487" s="11">
        <v>1</v>
      </c>
      <c r="E487" s="11">
        <v>0</v>
      </c>
      <c r="F487" s="11">
        <v>0</v>
      </c>
      <c r="G487" s="11">
        <v>361</v>
      </c>
      <c r="H487" s="11">
        <v>1902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647860</v>
      </c>
      <c r="P487" s="11">
        <v>589824</v>
      </c>
      <c r="Q487" s="11">
        <v>0</v>
      </c>
      <c r="R487" s="11">
        <v>384</v>
      </c>
      <c r="S487" s="11">
        <v>384</v>
      </c>
      <c r="T487" s="11">
        <v>1</v>
      </c>
      <c r="U487" s="11">
        <v>16</v>
      </c>
      <c r="V487" s="11">
        <v>16</v>
      </c>
      <c r="W487" s="11">
        <v>1</v>
      </c>
      <c r="X487" s="11">
        <v>361</v>
      </c>
      <c r="Y487" s="13">
        <v>6.640625E-2</v>
      </c>
      <c r="Z487" s="11">
        <v>1001736</v>
      </c>
      <c r="AA487" s="13">
        <v>127.5</v>
      </c>
      <c r="AB487" s="13">
        <v>0.5</v>
      </c>
      <c r="AC487" s="11">
        <v>0</v>
      </c>
      <c r="AD487" s="11">
        <v>0</v>
      </c>
      <c r="AE487" s="11">
        <v>1</v>
      </c>
      <c r="AF487" s="10">
        <v>36</v>
      </c>
      <c r="AG487" s="11">
        <v>4.05</v>
      </c>
      <c r="AH487" s="11">
        <v>9.31</v>
      </c>
      <c r="AI487" s="11">
        <v>21.01</v>
      </c>
      <c r="AJ487" s="3">
        <f t="shared" si="40"/>
        <v>10122.8125</v>
      </c>
      <c r="AK487" s="3">
        <f t="shared" si="41"/>
        <v>128</v>
      </c>
      <c r="AL487" s="10">
        <v>32</v>
      </c>
      <c r="AM487" s="10">
        <v>6</v>
      </c>
      <c r="AN487" s="10">
        <f t="shared" si="42"/>
        <v>18</v>
      </c>
      <c r="AO487" s="10">
        <f t="shared" si="38"/>
        <v>96</v>
      </c>
      <c r="AP487" s="10">
        <f t="shared" si="39"/>
        <v>576</v>
      </c>
    </row>
    <row r="488" spans="1:42" x14ac:dyDescent="0.25">
      <c r="A488" s="12">
        <v>6</v>
      </c>
      <c r="B488" s="11">
        <v>0</v>
      </c>
      <c r="C488" s="11">
        <v>361</v>
      </c>
      <c r="D488" s="11">
        <v>1</v>
      </c>
      <c r="E488" s="11">
        <v>0</v>
      </c>
      <c r="F488" s="11">
        <v>0</v>
      </c>
      <c r="G488" s="11">
        <v>361</v>
      </c>
      <c r="H488" s="11">
        <v>1902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870068</v>
      </c>
      <c r="P488" s="11">
        <v>802816</v>
      </c>
      <c r="Q488" s="11">
        <v>0</v>
      </c>
      <c r="R488" s="11">
        <v>448</v>
      </c>
      <c r="S488" s="11">
        <v>448</v>
      </c>
      <c r="T488" s="11">
        <v>1</v>
      </c>
      <c r="U488" s="11">
        <v>16</v>
      </c>
      <c r="V488" s="11">
        <v>16</v>
      </c>
      <c r="W488" s="11">
        <v>1</v>
      </c>
      <c r="X488" s="11">
        <v>361</v>
      </c>
      <c r="Y488" s="13">
        <v>6.640625E-2</v>
      </c>
      <c r="Z488" s="11">
        <v>1001276</v>
      </c>
      <c r="AA488" s="13">
        <v>127.5</v>
      </c>
      <c r="AB488" s="13">
        <v>0.5</v>
      </c>
      <c r="AC488" s="11">
        <v>0</v>
      </c>
      <c r="AD488" s="11">
        <v>0</v>
      </c>
      <c r="AE488" s="11">
        <v>1</v>
      </c>
      <c r="AF488" s="10">
        <v>36</v>
      </c>
      <c r="AG488" s="11">
        <v>4.7300000000000004</v>
      </c>
      <c r="AH488" s="11">
        <v>11.37</v>
      </c>
      <c r="AI488" s="11">
        <v>26.76</v>
      </c>
      <c r="AJ488" s="3">
        <f t="shared" si="40"/>
        <v>13594.8125</v>
      </c>
      <c r="AK488" s="3">
        <f t="shared" si="41"/>
        <v>64</v>
      </c>
      <c r="AL488" s="10">
        <v>32</v>
      </c>
      <c r="AM488" s="10">
        <v>6</v>
      </c>
      <c r="AN488" s="10">
        <f t="shared" si="42"/>
        <v>25</v>
      </c>
      <c r="AO488" s="10">
        <f t="shared" si="38"/>
        <v>131</v>
      </c>
      <c r="AP488" s="10">
        <f t="shared" si="39"/>
        <v>784</v>
      </c>
    </row>
    <row r="489" spans="1:42" x14ac:dyDescent="0.25">
      <c r="A489" s="12">
        <v>6</v>
      </c>
      <c r="B489" s="11">
        <v>0</v>
      </c>
      <c r="C489" s="11">
        <v>361</v>
      </c>
      <c r="D489" s="11">
        <v>1</v>
      </c>
      <c r="E489" s="11">
        <v>0</v>
      </c>
      <c r="F489" s="11">
        <v>0</v>
      </c>
      <c r="G489" s="11">
        <v>361</v>
      </c>
      <c r="H489" s="11">
        <v>1902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1125044</v>
      </c>
      <c r="P489" s="11">
        <v>1048576</v>
      </c>
      <c r="Q489" s="11">
        <v>0</v>
      </c>
      <c r="R489" s="11">
        <v>512</v>
      </c>
      <c r="S489" s="11">
        <v>512</v>
      </c>
      <c r="T489" s="11">
        <v>1</v>
      </c>
      <c r="U489" s="11">
        <v>16</v>
      </c>
      <c r="V489" s="11">
        <v>16</v>
      </c>
      <c r="W489" s="11">
        <v>1</v>
      </c>
      <c r="X489" s="11">
        <v>361</v>
      </c>
      <c r="Y489" s="13">
        <v>6.640625E-2</v>
      </c>
      <c r="Z489" s="11">
        <v>1000977</v>
      </c>
      <c r="AA489" s="13">
        <v>127.5</v>
      </c>
      <c r="AB489" s="13">
        <v>0.5</v>
      </c>
      <c r="AC489" s="11">
        <v>0</v>
      </c>
      <c r="AD489" s="11">
        <v>0</v>
      </c>
      <c r="AE489" s="11">
        <v>1</v>
      </c>
      <c r="AF489" s="10">
        <v>36</v>
      </c>
      <c r="AG489" s="11">
        <v>4.43</v>
      </c>
      <c r="AH489" s="11">
        <v>13.4</v>
      </c>
      <c r="AI489" s="11">
        <v>34.17</v>
      </c>
      <c r="AJ489" s="3">
        <f t="shared" si="40"/>
        <v>17578.8125</v>
      </c>
      <c r="AK489" s="3">
        <f t="shared" si="41"/>
        <v>512</v>
      </c>
      <c r="AL489" s="10">
        <v>32</v>
      </c>
      <c r="AM489" s="10">
        <v>6</v>
      </c>
      <c r="AN489" s="10">
        <f t="shared" si="42"/>
        <v>32</v>
      </c>
      <c r="AO489" s="10">
        <f t="shared" si="38"/>
        <v>171</v>
      </c>
      <c r="AP489" s="10">
        <f t="shared" si="39"/>
        <v>1024</v>
      </c>
    </row>
    <row r="490" spans="1:42" x14ac:dyDescent="0.25">
      <c r="A490" s="12">
        <v>6</v>
      </c>
      <c r="B490" s="11">
        <v>0</v>
      </c>
      <c r="C490" s="11">
        <v>361</v>
      </c>
      <c r="D490" s="11">
        <v>1</v>
      </c>
      <c r="E490" s="11">
        <v>0</v>
      </c>
      <c r="F490" s="11">
        <v>0</v>
      </c>
      <c r="G490" s="11">
        <v>361</v>
      </c>
      <c r="H490" s="11">
        <v>1902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1412788</v>
      </c>
      <c r="P490" s="11">
        <v>1327104</v>
      </c>
      <c r="Q490" s="11">
        <v>0</v>
      </c>
      <c r="R490" s="11">
        <v>576</v>
      </c>
      <c r="S490" s="11">
        <v>576</v>
      </c>
      <c r="T490" s="11">
        <v>1</v>
      </c>
      <c r="U490" s="11">
        <v>16</v>
      </c>
      <c r="V490" s="11">
        <v>16</v>
      </c>
      <c r="W490" s="11">
        <v>1</v>
      </c>
      <c r="X490" s="11">
        <v>361</v>
      </c>
      <c r="Y490" s="13">
        <v>6.640625E-2</v>
      </c>
      <c r="Z490" s="11">
        <v>1000772</v>
      </c>
      <c r="AA490" s="13">
        <v>127.5</v>
      </c>
      <c r="AB490" s="13">
        <v>0.5</v>
      </c>
      <c r="AC490" s="11">
        <v>0</v>
      </c>
      <c r="AD490" s="11">
        <v>0</v>
      </c>
      <c r="AE490" s="11">
        <v>1</v>
      </c>
      <c r="AF490" s="10">
        <v>36</v>
      </c>
      <c r="AG490" s="11">
        <v>5.3</v>
      </c>
      <c r="AH490" s="11">
        <v>15.27</v>
      </c>
      <c r="AI490" s="11">
        <v>41.38</v>
      </c>
      <c r="AJ490" s="3">
        <f t="shared" si="40"/>
        <v>22074.8125</v>
      </c>
      <c r="AK490" s="3">
        <f t="shared" si="41"/>
        <v>64</v>
      </c>
      <c r="AL490" s="10">
        <v>32</v>
      </c>
      <c r="AM490" s="10">
        <v>6</v>
      </c>
      <c r="AN490" s="10">
        <f t="shared" si="42"/>
        <v>41</v>
      </c>
      <c r="AO490" s="10">
        <f t="shared" si="38"/>
        <v>216</v>
      </c>
      <c r="AP490" s="10">
        <f t="shared" si="39"/>
        <v>1296</v>
      </c>
    </row>
    <row r="491" spans="1:42" x14ac:dyDescent="0.25">
      <c r="A491" s="12">
        <v>6</v>
      </c>
      <c r="B491" s="11">
        <v>0</v>
      </c>
      <c r="C491" s="11">
        <v>361</v>
      </c>
      <c r="D491" s="11">
        <v>1</v>
      </c>
      <c r="E491" s="11">
        <v>0</v>
      </c>
      <c r="F491" s="11">
        <v>0</v>
      </c>
      <c r="G491" s="11">
        <v>361</v>
      </c>
      <c r="H491" s="11">
        <v>1902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1733300</v>
      </c>
      <c r="P491" s="11">
        <v>1638400</v>
      </c>
      <c r="Q491" s="11">
        <v>0</v>
      </c>
      <c r="R491" s="11">
        <v>640</v>
      </c>
      <c r="S491" s="11">
        <v>640</v>
      </c>
      <c r="T491" s="11">
        <v>1</v>
      </c>
      <c r="U491" s="11">
        <v>16</v>
      </c>
      <c r="V491" s="11">
        <v>16</v>
      </c>
      <c r="W491" s="11">
        <v>1</v>
      </c>
      <c r="X491" s="11">
        <v>361</v>
      </c>
      <c r="Y491" s="13">
        <v>6.640625E-2</v>
      </c>
      <c r="Z491" s="11">
        <v>1000625</v>
      </c>
      <c r="AA491" s="13">
        <v>127.5</v>
      </c>
      <c r="AB491" s="13">
        <v>0.5</v>
      </c>
      <c r="AC491" s="11">
        <v>0</v>
      </c>
      <c r="AD491" s="11">
        <v>0</v>
      </c>
      <c r="AE491" s="11">
        <v>1</v>
      </c>
      <c r="AF491" s="10">
        <v>36</v>
      </c>
      <c r="AG491" s="11">
        <v>4.93</v>
      </c>
      <c r="AH491" s="11">
        <v>19.55</v>
      </c>
      <c r="AI491" s="11">
        <v>50.41</v>
      </c>
      <c r="AJ491" s="3">
        <f t="shared" si="40"/>
        <v>27082.8125</v>
      </c>
      <c r="AK491" s="3">
        <f t="shared" si="41"/>
        <v>128</v>
      </c>
      <c r="AL491" s="10">
        <v>32</v>
      </c>
      <c r="AM491" s="10">
        <v>6</v>
      </c>
      <c r="AN491" s="10">
        <f t="shared" si="42"/>
        <v>50</v>
      </c>
      <c r="AO491" s="10">
        <f t="shared" si="38"/>
        <v>267</v>
      </c>
      <c r="AP491" s="10">
        <f t="shared" si="39"/>
        <v>1600</v>
      </c>
    </row>
    <row r="492" spans="1:42" x14ac:dyDescent="0.25">
      <c r="A492" s="12">
        <v>6</v>
      </c>
      <c r="B492" s="11">
        <v>0</v>
      </c>
      <c r="C492" s="11">
        <v>361</v>
      </c>
      <c r="D492" s="11">
        <v>1</v>
      </c>
      <c r="E492" s="11">
        <v>0</v>
      </c>
      <c r="F492" s="11">
        <v>0</v>
      </c>
      <c r="G492" s="11">
        <v>361</v>
      </c>
      <c r="H492" s="11">
        <v>1902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2086580</v>
      </c>
      <c r="P492" s="11">
        <v>1982464</v>
      </c>
      <c r="Q492" s="11">
        <v>0</v>
      </c>
      <c r="R492" s="11">
        <v>704</v>
      </c>
      <c r="S492" s="11">
        <v>704</v>
      </c>
      <c r="T492" s="11">
        <v>1</v>
      </c>
      <c r="U492" s="11">
        <v>16</v>
      </c>
      <c r="V492" s="11">
        <v>16</v>
      </c>
      <c r="W492" s="11">
        <v>1</v>
      </c>
      <c r="X492" s="11">
        <v>361</v>
      </c>
      <c r="Y492" s="13">
        <v>6.640625E-2</v>
      </c>
      <c r="Z492" s="11">
        <v>1000517</v>
      </c>
      <c r="AA492" s="13">
        <v>127.5</v>
      </c>
      <c r="AB492" s="13">
        <v>0.5</v>
      </c>
      <c r="AC492" s="11">
        <v>0</v>
      </c>
      <c r="AD492" s="11">
        <v>0</v>
      </c>
      <c r="AE492" s="11">
        <v>1</v>
      </c>
      <c r="AF492" s="10">
        <v>36</v>
      </c>
      <c r="AG492" s="11">
        <v>5.0599999999999996</v>
      </c>
      <c r="AH492" s="11">
        <v>23.4</v>
      </c>
      <c r="AI492" s="11">
        <v>59.98</v>
      </c>
      <c r="AJ492" s="3">
        <f t="shared" si="40"/>
        <v>32602.8125</v>
      </c>
      <c r="AK492" s="3">
        <f t="shared" si="41"/>
        <v>64</v>
      </c>
      <c r="AL492" s="10">
        <v>32</v>
      </c>
      <c r="AM492" s="10">
        <v>6</v>
      </c>
      <c r="AN492" s="10">
        <f t="shared" si="42"/>
        <v>61</v>
      </c>
      <c r="AO492" s="10">
        <f t="shared" si="38"/>
        <v>323</v>
      </c>
      <c r="AP492" s="10">
        <f t="shared" si="39"/>
        <v>1936</v>
      </c>
    </row>
    <row r="493" spans="1:42" x14ac:dyDescent="0.25">
      <c r="A493" s="12">
        <v>6</v>
      </c>
      <c r="B493" s="11">
        <v>0</v>
      </c>
      <c r="C493" s="11">
        <v>361</v>
      </c>
      <c r="D493" s="11">
        <v>1</v>
      </c>
      <c r="E493" s="11">
        <v>0</v>
      </c>
      <c r="F493" s="11">
        <v>0</v>
      </c>
      <c r="G493" s="11">
        <v>361</v>
      </c>
      <c r="H493" s="11">
        <v>1902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2472628</v>
      </c>
      <c r="P493" s="11">
        <v>2359296</v>
      </c>
      <c r="Q493" s="11">
        <v>0</v>
      </c>
      <c r="R493" s="11">
        <v>768</v>
      </c>
      <c r="S493" s="11">
        <v>768</v>
      </c>
      <c r="T493" s="11">
        <v>1</v>
      </c>
      <c r="U493" s="11">
        <v>16</v>
      </c>
      <c r="V493" s="11">
        <v>16</v>
      </c>
      <c r="W493" s="11">
        <v>1</v>
      </c>
      <c r="X493" s="11">
        <v>361</v>
      </c>
      <c r="Y493" s="13">
        <v>6.640625E-2</v>
      </c>
      <c r="Z493" s="11">
        <v>1000434</v>
      </c>
      <c r="AA493" s="13">
        <v>127.5</v>
      </c>
      <c r="AB493" s="13">
        <v>0.5</v>
      </c>
      <c r="AC493" s="11">
        <v>0</v>
      </c>
      <c r="AD493" s="11">
        <v>0</v>
      </c>
      <c r="AE493" s="11">
        <v>1</v>
      </c>
      <c r="AF493" s="10">
        <v>36</v>
      </c>
      <c r="AG493" s="11">
        <v>5.18</v>
      </c>
      <c r="AH493" s="11">
        <v>26.6</v>
      </c>
      <c r="AI493" s="11">
        <v>72.08</v>
      </c>
      <c r="AJ493" s="3">
        <f t="shared" si="40"/>
        <v>38634.8125</v>
      </c>
      <c r="AK493" s="3">
        <f t="shared" si="41"/>
        <v>256</v>
      </c>
      <c r="AL493" s="10">
        <v>32</v>
      </c>
      <c r="AM493" s="10">
        <v>6</v>
      </c>
      <c r="AN493" s="10">
        <f t="shared" si="42"/>
        <v>72</v>
      </c>
      <c r="AO493" s="10">
        <f t="shared" si="38"/>
        <v>384</v>
      </c>
      <c r="AP493" s="10">
        <f t="shared" si="39"/>
        <v>2304</v>
      </c>
    </row>
    <row r="494" spans="1:42" x14ac:dyDescent="0.25">
      <c r="A494" s="12">
        <v>6</v>
      </c>
      <c r="B494" s="11">
        <v>0</v>
      </c>
      <c r="C494" s="11">
        <v>361</v>
      </c>
      <c r="D494" s="11">
        <v>1</v>
      </c>
      <c r="E494" s="11">
        <v>0</v>
      </c>
      <c r="F494" s="11">
        <v>0</v>
      </c>
      <c r="G494" s="11">
        <v>361</v>
      </c>
      <c r="H494" s="11">
        <v>1902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2891444</v>
      </c>
      <c r="P494" s="11">
        <v>2768896</v>
      </c>
      <c r="Q494" s="11">
        <v>0</v>
      </c>
      <c r="R494" s="11">
        <v>832</v>
      </c>
      <c r="S494" s="11">
        <v>832</v>
      </c>
      <c r="T494" s="11">
        <v>1</v>
      </c>
      <c r="U494" s="11">
        <v>16</v>
      </c>
      <c r="V494" s="11">
        <v>16</v>
      </c>
      <c r="W494" s="11">
        <v>1</v>
      </c>
      <c r="X494" s="11">
        <v>361</v>
      </c>
      <c r="Y494" s="13">
        <v>6.640625E-2</v>
      </c>
      <c r="Z494" s="11">
        <v>100037</v>
      </c>
      <c r="AA494" s="13">
        <v>127.5</v>
      </c>
      <c r="AB494" s="13">
        <v>0.5</v>
      </c>
      <c r="AC494" s="11">
        <v>0</v>
      </c>
      <c r="AD494" s="11">
        <v>0</v>
      </c>
      <c r="AE494" s="11">
        <v>1</v>
      </c>
      <c r="AF494" s="10">
        <v>36</v>
      </c>
      <c r="AG494" s="11">
        <v>5.6</v>
      </c>
      <c r="AH494" s="11">
        <v>31.12</v>
      </c>
      <c r="AI494" s="11">
        <v>85.1</v>
      </c>
      <c r="AJ494" s="3">
        <f t="shared" si="40"/>
        <v>45178.8125</v>
      </c>
      <c r="AK494" s="3">
        <f t="shared" si="41"/>
        <v>64</v>
      </c>
      <c r="AL494" s="10">
        <v>32</v>
      </c>
      <c r="AM494" s="10">
        <v>6</v>
      </c>
      <c r="AN494" s="10">
        <f t="shared" si="42"/>
        <v>85</v>
      </c>
      <c r="AO494" s="10">
        <f t="shared" si="38"/>
        <v>451</v>
      </c>
      <c r="AP494" s="10">
        <f t="shared" si="39"/>
        <v>2704</v>
      </c>
    </row>
    <row r="495" spans="1:42" x14ac:dyDescent="0.25">
      <c r="A495" s="12">
        <v>6</v>
      </c>
      <c r="B495" s="11">
        <v>0</v>
      </c>
      <c r="C495" s="11">
        <v>361</v>
      </c>
      <c r="D495" s="11">
        <v>1</v>
      </c>
      <c r="E495" s="11">
        <v>0</v>
      </c>
      <c r="F495" s="11">
        <v>0</v>
      </c>
      <c r="G495" s="11">
        <v>361</v>
      </c>
      <c r="H495" s="11">
        <v>1902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3343028</v>
      </c>
      <c r="P495" s="11">
        <v>3211264</v>
      </c>
      <c r="Q495" s="11">
        <v>0</v>
      </c>
      <c r="R495" s="11">
        <v>896</v>
      </c>
      <c r="S495" s="11">
        <v>896</v>
      </c>
      <c r="T495" s="11">
        <v>1</v>
      </c>
      <c r="U495" s="11">
        <v>16</v>
      </c>
      <c r="V495" s="11">
        <v>16</v>
      </c>
      <c r="W495" s="11">
        <v>1</v>
      </c>
      <c r="X495" s="11">
        <v>361</v>
      </c>
      <c r="Y495" s="13">
        <v>6.640625E-2</v>
      </c>
      <c r="Z495" s="11">
        <v>1000319</v>
      </c>
      <c r="AA495" s="13">
        <v>127.5</v>
      </c>
      <c r="AB495" s="13">
        <v>0.5</v>
      </c>
      <c r="AC495" s="11">
        <v>0</v>
      </c>
      <c r="AD495" s="11">
        <v>0</v>
      </c>
      <c r="AE495" s="11">
        <v>1</v>
      </c>
      <c r="AF495" s="10">
        <v>36</v>
      </c>
      <c r="AG495" s="11">
        <v>5.42</v>
      </c>
      <c r="AH495" s="11">
        <v>34.33</v>
      </c>
      <c r="AI495" s="11">
        <v>97.36</v>
      </c>
      <c r="AJ495" s="3">
        <f t="shared" si="40"/>
        <v>52234.8125</v>
      </c>
      <c r="AK495" s="3">
        <f t="shared" si="41"/>
        <v>128</v>
      </c>
      <c r="AL495" s="10">
        <v>32</v>
      </c>
      <c r="AM495" s="10">
        <v>6</v>
      </c>
      <c r="AN495" s="10">
        <f t="shared" si="42"/>
        <v>98</v>
      </c>
      <c r="AO495" s="10">
        <f t="shared" si="38"/>
        <v>523</v>
      </c>
      <c r="AP495" s="10">
        <f t="shared" si="39"/>
        <v>3136</v>
      </c>
    </row>
    <row r="496" spans="1:42" x14ac:dyDescent="0.25">
      <c r="A496" s="12">
        <v>6</v>
      </c>
      <c r="B496" s="11">
        <v>0</v>
      </c>
      <c r="C496" s="11">
        <v>361</v>
      </c>
      <c r="D496" s="11">
        <v>1</v>
      </c>
      <c r="E496" s="11">
        <v>0</v>
      </c>
      <c r="F496" s="11">
        <v>0</v>
      </c>
      <c r="G496" s="11">
        <v>361</v>
      </c>
      <c r="H496" s="11">
        <v>1902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3827380</v>
      </c>
      <c r="P496" s="11">
        <v>3686400</v>
      </c>
      <c r="Q496" s="11">
        <v>0</v>
      </c>
      <c r="R496" s="11">
        <v>960</v>
      </c>
      <c r="S496" s="11">
        <v>960</v>
      </c>
      <c r="T496" s="11">
        <v>1</v>
      </c>
      <c r="U496" s="11">
        <v>16</v>
      </c>
      <c r="V496" s="11">
        <v>16</v>
      </c>
      <c r="W496" s="11">
        <v>1</v>
      </c>
      <c r="X496" s="11">
        <v>361</v>
      </c>
      <c r="Y496" s="13">
        <v>6.640625E-2</v>
      </c>
      <c r="Z496" s="11">
        <v>1000278</v>
      </c>
      <c r="AA496" s="13">
        <v>127.5</v>
      </c>
      <c r="AB496" s="13">
        <v>0.5</v>
      </c>
      <c r="AC496" s="11">
        <v>0</v>
      </c>
      <c r="AD496" s="11">
        <v>0</v>
      </c>
      <c r="AE496" s="11">
        <v>1</v>
      </c>
      <c r="AF496" s="10">
        <v>36</v>
      </c>
      <c r="AG496" s="11">
        <v>5.58</v>
      </c>
      <c r="AH496" s="11">
        <v>38.26</v>
      </c>
      <c r="AI496" s="11">
        <v>111.28</v>
      </c>
      <c r="AJ496" s="3">
        <f t="shared" si="40"/>
        <v>59802.8125</v>
      </c>
      <c r="AK496" s="3">
        <f t="shared" si="41"/>
        <v>64</v>
      </c>
      <c r="AL496" s="10">
        <v>32</v>
      </c>
      <c r="AM496" s="10">
        <v>6</v>
      </c>
      <c r="AN496" s="10">
        <f t="shared" si="42"/>
        <v>113</v>
      </c>
      <c r="AO496" s="10">
        <f t="shared" si="38"/>
        <v>600</v>
      </c>
      <c r="AP496" s="10">
        <f t="shared" si="39"/>
        <v>3600</v>
      </c>
    </row>
    <row r="497" spans="1:42" x14ac:dyDescent="0.25">
      <c r="A497" s="12">
        <v>6</v>
      </c>
      <c r="B497" s="11">
        <v>0</v>
      </c>
      <c r="C497" s="11">
        <v>361</v>
      </c>
      <c r="D497" s="11">
        <v>1</v>
      </c>
      <c r="E497" s="11">
        <v>0</v>
      </c>
      <c r="F497" s="11">
        <v>0</v>
      </c>
      <c r="G497" s="11">
        <v>361</v>
      </c>
      <c r="H497" s="11">
        <v>1902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4344500</v>
      </c>
      <c r="P497" s="11">
        <v>4194304</v>
      </c>
      <c r="Q497" s="11">
        <v>0</v>
      </c>
      <c r="R497" s="11">
        <v>1024</v>
      </c>
      <c r="S497" s="11">
        <v>1024</v>
      </c>
      <c r="T497" s="11">
        <v>1</v>
      </c>
      <c r="U497" s="11">
        <v>16</v>
      </c>
      <c r="V497" s="11">
        <v>16</v>
      </c>
      <c r="W497" s="11">
        <v>1</v>
      </c>
      <c r="X497" s="11">
        <v>361</v>
      </c>
      <c r="Y497" s="13">
        <v>6.640625E-2</v>
      </c>
      <c r="Z497" s="11">
        <v>1000244</v>
      </c>
      <c r="AA497" s="13">
        <v>127.5</v>
      </c>
      <c r="AB497" s="13">
        <v>0.5</v>
      </c>
      <c r="AC497" s="11">
        <v>0</v>
      </c>
      <c r="AD497" s="11">
        <v>0</v>
      </c>
      <c r="AE497" s="11">
        <v>1</v>
      </c>
      <c r="AF497" s="10">
        <v>36</v>
      </c>
      <c r="AG497" s="11">
        <v>6.41</v>
      </c>
      <c r="AH497" s="11">
        <v>42.68</v>
      </c>
      <c r="AI497" s="11">
        <v>126.87</v>
      </c>
      <c r="AJ497" s="3">
        <f t="shared" si="40"/>
        <v>67882.8125</v>
      </c>
      <c r="AK497" s="3">
        <f t="shared" si="41"/>
        <v>1024</v>
      </c>
      <c r="AL497" s="10">
        <v>32</v>
      </c>
      <c r="AM497" s="10">
        <v>6</v>
      </c>
      <c r="AN497" s="10">
        <f t="shared" si="42"/>
        <v>128</v>
      </c>
      <c r="AO497" s="10">
        <f t="shared" si="38"/>
        <v>683</v>
      </c>
      <c r="AP497" s="10">
        <f t="shared" si="39"/>
        <v>4096</v>
      </c>
    </row>
    <row r="498" spans="1:42" x14ac:dyDescent="0.25">
      <c r="A498" s="12">
        <v>6</v>
      </c>
      <c r="B498" s="11">
        <v>0</v>
      </c>
      <c r="C498" s="11">
        <v>361</v>
      </c>
      <c r="D498" s="11">
        <v>1</v>
      </c>
      <c r="E498" s="11">
        <v>0</v>
      </c>
      <c r="F498" s="11">
        <v>0</v>
      </c>
      <c r="G498" s="11">
        <v>361</v>
      </c>
      <c r="H498" s="11">
        <v>1902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4894388</v>
      </c>
      <c r="P498" s="11">
        <v>4734976</v>
      </c>
      <c r="Q498" s="11">
        <v>0</v>
      </c>
      <c r="R498" s="11">
        <v>1088</v>
      </c>
      <c r="S498" s="11">
        <v>1088</v>
      </c>
      <c r="T498" s="11">
        <v>1</v>
      </c>
      <c r="U498" s="11">
        <v>16</v>
      </c>
      <c r="V498" s="11">
        <v>16</v>
      </c>
      <c r="W498" s="11">
        <v>1</v>
      </c>
      <c r="X498" s="11">
        <v>361</v>
      </c>
      <c r="Y498" s="13">
        <v>6.640625E-2</v>
      </c>
      <c r="Z498" s="11">
        <v>1000216</v>
      </c>
      <c r="AA498" s="13">
        <v>127.5</v>
      </c>
      <c r="AB498" s="13">
        <v>0.5</v>
      </c>
      <c r="AC498" s="11">
        <v>0</v>
      </c>
      <c r="AD498" s="11">
        <v>0</v>
      </c>
      <c r="AE498" s="11">
        <v>1</v>
      </c>
      <c r="AF498" s="10">
        <v>36</v>
      </c>
      <c r="AG498" s="11">
        <v>6.76</v>
      </c>
      <c r="AH498" s="11">
        <v>47.82</v>
      </c>
      <c r="AI498" s="11">
        <v>144.66</v>
      </c>
      <c r="AJ498" s="3">
        <f t="shared" si="40"/>
        <v>76474.8125</v>
      </c>
      <c r="AK498" s="3">
        <f t="shared" si="41"/>
        <v>64</v>
      </c>
      <c r="AL498" s="10">
        <v>32</v>
      </c>
      <c r="AM498" s="10">
        <v>6</v>
      </c>
      <c r="AN498" s="10">
        <f t="shared" si="42"/>
        <v>145</v>
      </c>
      <c r="AO498" s="10">
        <f t="shared" si="38"/>
        <v>771</v>
      </c>
      <c r="AP498" s="10">
        <f t="shared" si="39"/>
        <v>4624</v>
      </c>
    </row>
    <row r="499" spans="1:42" x14ac:dyDescent="0.25">
      <c r="A499" s="12">
        <v>6</v>
      </c>
      <c r="B499" s="11">
        <v>0</v>
      </c>
      <c r="C499" s="11">
        <v>361</v>
      </c>
      <c r="D499" s="11">
        <v>1</v>
      </c>
      <c r="E499" s="11">
        <v>0</v>
      </c>
      <c r="F499" s="11">
        <v>0</v>
      </c>
      <c r="G499" s="11">
        <v>361</v>
      </c>
      <c r="H499" s="11">
        <v>1902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5477044</v>
      </c>
      <c r="P499" s="11">
        <v>5308416</v>
      </c>
      <c r="Q499" s="11">
        <v>0</v>
      </c>
      <c r="R499" s="11">
        <v>1152</v>
      </c>
      <c r="S499" s="11">
        <v>1152</v>
      </c>
      <c r="T499" s="11">
        <v>1</v>
      </c>
      <c r="U499" s="11">
        <v>16</v>
      </c>
      <c r="V499" s="11">
        <v>16</v>
      </c>
      <c r="W499" s="11">
        <v>1</v>
      </c>
      <c r="X499" s="11">
        <v>361</v>
      </c>
      <c r="Y499" s="13">
        <v>6.640625E-2</v>
      </c>
      <c r="Z499" s="11">
        <v>1000193</v>
      </c>
      <c r="AA499" s="13">
        <v>127.5</v>
      </c>
      <c r="AB499" s="13">
        <v>0.5</v>
      </c>
      <c r="AC499" s="11">
        <v>0</v>
      </c>
      <c r="AD499" s="11">
        <v>0</v>
      </c>
      <c r="AE499" s="11">
        <v>1</v>
      </c>
      <c r="AF499" s="10">
        <v>36</v>
      </c>
      <c r="AG499" s="11">
        <v>6.9</v>
      </c>
      <c r="AH499" s="11">
        <v>52.74</v>
      </c>
      <c r="AI499" s="11">
        <v>161.72</v>
      </c>
      <c r="AJ499" s="3">
        <f t="shared" si="40"/>
        <v>85578.8125</v>
      </c>
      <c r="AK499" s="3">
        <f t="shared" si="41"/>
        <v>128</v>
      </c>
      <c r="AL499" s="10">
        <v>32</v>
      </c>
      <c r="AM499" s="10">
        <v>6</v>
      </c>
      <c r="AN499" s="10">
        <f t="shared" si="42"/>
        <v>162</v>
      </c>
      <c r="AO499" s="10">
        <f t="shared" si="38"/>
        <v>864</v>
      </c>
      <c r="AP499" s="10">
        <f t="shared" si="39"/>
        <v>5184</v>
      </c>
    </row>
    <row r="500" spans="1:42" x14ac:dyDescent="0.25">
      <c r="A500" s="12">
        <v>6</v>
      </c>
      <c r="B500" s="11">
        <v>0</v>
      </c>
      <c r="C500" s="11">
        <v>361</v>
      </c>
      <c r="D500" s="11">
        <v>1</v>
      </c>
      <c r="E500" s="11">
        <v>0</v>
      </c>
      <c r="F500" s="11">
        <v>0</v>
      </c>
      <c r="G500" s="11">
        <v>361</v>
      </c>
      <c r="H500" s="11">
        <v>1902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6092468</v>
      </c>
      <c r="P500" s="11">
        <v>5914624</v>
      </c>
      <c r="Q500" s="11">
        <v>0</v>
      </c>
      <c r="R500" s="11">
        <v>1216</v>
      </c>
      <c r="S500" s="11">
        <v>1216</v>
      </c>
      <c r="T500" s="11">
        <v>1</v>
      </c>
      <c r="U500" s="11">
        <v>16</v>
      </c>
      <c r="V500" s="11">
        <v>16</v>
      </c>
      <c r="W500" s="11">
        <v>1</v>
      </c>
      <c r="X500" s="11">
        <v>361</v>
      </c>
      <c r="Y500" s="13">
        <v>6.640625E-2</v>
      </c>
      <c r="Z500" s="11">
        <v>1000173</v>
      </c>
      <c r="AA500" s="13">
        <v>127.5</v>
      </c>
      <c r="AB500" s="13">
        <v>0.5</v>
      </c>
      <c r="AC500" s="11">
        <v>0</v>
      </c>
      <c r="AD500" s="11">
        <v>0</v>
      </c>
      <c r="AE500" s="11">
        <v>1</v>
      </c>
      <c r="AF500" s="10">
        <v>36</v>
      </c>
      <c r="AG500" s="11">
        <v>6.99</v>
      </c>
      <c r="AH500" s="11">
        <v>57.36</v>
      </c>
      <c r="AI500" s="11">
        <v>179.2</v>
      </c>
      <c r="AJ500" s="3">
        <f t="shared" si="40"/>
        <v>95194.8125</v>
      </c>
      <c r="AK500" s="3">
        <f t="shared" si="41"/>
        <v>64</v>
      </c>
      <c r="AL500" s="10">
        <v>32</v>
      </c>
      <c r="AM500" s="10">
        <v>6</v>
      </c>
      <c r="AN500" s="10">
        <f t="shared" si="42"/>
        <v>181</v>
      </c>
      <c r="AO500" s="10">
        <f t="shared" si="38"/>
        <v>963</v>
      </c>
      <c r="AP500" s="10">
        <f t="shared" si="39"/>
        <v>5776</v>
      </c>
    </row>
    <row r="501" spans="1:42" x14ac:dyDescent="0.25">
      <c r="A501" s="12">
        <v>6</v>
      </c>
      <c r="B501" s="11">
        <v>0</v>
      </c>
      <c r="C501" s="11">
        <v>361</v>
      </c>
      <c r="D501" s="11">
        <v>1</v>
      </c>
      <c r="E501" s="11">
        <v>0</v>
      </c>
      <c r="F501" s="11">
        <v>0</v>
      </c>
      <c r="G501" s="11">
        <v>361</v>
      </c>
      <c r="H501" s="11">
        <v>1902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6740660</v>
      </c>
      <c r="P501" s="11">
        <v>6553600</v>
      </c>
      <c r="Q501" s="11">
        <v>0</v>
      </c>
      <c r="R501" s="11">
        <v>1280</v>
      </c>
      <c r="S501" s="11">
        <v>1280</v>
      </c>
      <c r="T501" s="11">
        <v>1</v>
      </c>
      <c r="U501" s="11">
        <v>16</v>
      </c>
      <c r="V501" s="11">
        <v>16</v>
      </c>
      <c r="W501" s="11">
        <v>1</v>
      </c>
      <c r="X501" s="11">
        <v>361</v>
      </c>
      <c r="Y501" s="13">
        <v>6.640625E-2</v>
      </c>
      <c r="Z501" s="11">
        <v>1000156</v>
      </c>
      <c r="AA501" s="13">
        <v>127.5</v>
      </c>
      <c r="AB501" s="13">
        <v>0.5</v>
      </c>
      <c r="AC501" s="11">
        <v>0</v>
      </c>
      <c r="AD501" s="11">
        <v>0</v>
      </c>
      <c r="AE501" s="11">
        <v>1</v>
      </c>
      <c r="AF501" s="10">
        <v>36</v>
      </c>
      <c r="AG501" s="11">
        <v>7.74</v>
      </c>
      <c r="AH501" s="11">
        <v>63.39</v>
      </c>
      <c r="AI501" s="11">
        <v>200.32</v>
      </c>
      <c r="AJ501" s="3">
        <f t="shared" si="40"/>
        <v>105322.8125</v>
      </c>
      <c r="AK501" s="3">
        <f t="shared" si="41"/>
        <v>256</v>
      </c>
      <c r="AL501" s="10">
        <v>32</v>
      </c>
      <c r="AM501" s="10">
        <v>6</v>
      </c>
      <c r="AN501" s="10">
        <f t="shared" si="42"/>
        <v>200</v>
      </c>
      <c r="AO501" s="10">
        <f t="shared" si="38"/>
        <v>1067</v>
      </c>
      <c r="AP501" s="10">
        <f t="shared" si="39"/>
        <v>6400</v>
      </c>
    </row>
    <row r="502" spans="1:42" x14ac:dyDescent="0.25">
      <c r="A502" s="12">
        <v>6</v>
      </c>
      <c r="B502" s="11">
        <v>0</v>
      </c>
      <c r="C502" s="11">
        <v>361</v>
      </c>
      <c r="D502" s="11">
        <v>1</v>
      </c>
      <c r="E502" s="11">
        <v>0</v>
      </c>
      <c r="F502" s="11">
        <v>0</v>
      </c>
      <c r="G502" s="11">
        <v>361</v>
      </c>
      <c r="H502" s="11">
        <v>1902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7421620</v>
      </c>
      <c r="P502" s="11">
        <v>7225344</v>
      </c>
      <c r="Q502" s="11">
        <v>0</v>
      </c>
      <c r="R502" s="11">
        <v>1344</v>
      </c>
      <c r="S502" s="11">
        <v>1344</v>
      </c>
      <c r="T502" s="11">
        <v>1</v>
      </c>
      <c r="U502" s="11">
        <v>16</v>
      </c>
      <c r="V502" s="11">
        <v>16</v>
      </c>
      <c r="W502" s="11">
        <v>1</v>
      </c>
      <c r="X502" s="11">
        <v>361</v>
      </c>
      <c r="Y502" s="13">
        <v>6.640625E-2</v>
      </c>
      <c r="Z502" s="11">
        <v>1000142</v>
      </c>
      <c r="AA502" s="13">
        <v>127.5</v>
      </c>
      <c r="AB502" s="13">
        <v>0.5</v>
      </c>
      <c r="AC502" s="11">
        <v>0</v>
      </c>
      <c r="AD502" s="11">
        <v>0</v>
      </c>
      <c r="AE502" s="11">
        <v>1</v>
      </c>
      <c r="AF502" s="10">
        <v>36</v>
      </c>
      <c r="AG502" s="11">
        <v>7.84</v>
      </c>
      <c r="AH502" s="11">
        <v>68.39</v>
      </c>
      <c r="AI502" s="11">
        <v>222.26</v>
      </c>
      <c r="AJ502" s="3">
        <f t="shared" si="40"/>
        <v>115962.8125</v>
      </c>
      <c r="AK502" s="3">
        <f t="shared" si="41"/>
        <v>64</v>
      </c>
      <c r="AL502" s="10">
        <v>32</v>
      </c>
      <c r="AM502" s="10">
        <v>6</v>
      </c>
      <c r="AN502" s="10">
        <f t="shared" si="42"/>
        <v>221</v>
      </c>
      <c r="AO502" s="10">
        <f t="shared" si="38"/>
        <v>1176</v>
      </c>
      <c r="AP502" s="10">
        <f t="shared" si="39"/>
        <v>7056</v>
      </c>
    </row>
    <row r="503" spans="1:42" x14ac:dyDescent="0.25">
      <c r="A503" s="12">
        <v>6</v>
      </c>
      <c r="B503" s="11">
        <v>0</v>
      </c>
      <c r="C503" s="11">
        <v>361</v>
      </c>
      <c r="D503" s="11">
        <v>1</v>
      </c>
      <c r="E503" s="11">
        <v>0</v>
      </c>
      <c r="F503" s="11">
        <v>0</v>
      </c>
      <c r="G503" s="11">
        <v>361</v>
      </c>
      <c r="H503" s="11">
        <v>1902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8135348</v>
      </c>
      <c r="P503" s="11">
        <v>7929856</v>
      </c>
      <c r="Q503" s="11">
        <v>0</v>
      </c>
      <c r="R503" s="11">
        <v>1408</v>
      </c>
      <c r="S503" s="11">
        <v>1408</v>
      </c>
      <c r="T503" s="11">
        <v>1</v>
      </c>
      <c r="U503" s="11">
        <v>16</v>
      </c>
      <c r="V503" s="11">
        <v>16</v>
      </c>
      <c r="W503" s="11">
        <v>1</v>
      </c>
      <c r="X503" s="11">
        <v>361</v>
      </c>
      <c r="Y503" s="13">
        <v>6.640625E-2</v>
      </c>
      <c r="Z503" s="11">
        <v>1000129</v>
      </c>
      <c r="AA503" s="13">
        <v>127.5</v>
      </c>
      <c r="AB503" s="13">
        <v>0.5</v>
      </c>
      <c r="AC503" s="11">
        <v>0</v>
      </c>
      <c r="AD503" s="11">
        <v>0</v>
      </c>
      <c r="AE503" s="11">
        <v>1</v>
      </c>
      <c r="AF503" s="10">
        <v>36</v>
      </c>
      <c r="AG503" s="11">
        <v>8.19</v>
      </c>
      <c r="AH503" s="11">
        <v>74.36</v>
      </c>
      <c r="AI503" s="11">
        <v>241.97</v>
      </c>
      <c r="AJ503" s="3">
        <f t="shared" si="40"/>
        <v>127114.8125</v>
      </c>
      <c r="AK503" s="3">
        <f t="shared" si="41"/>
        <v>128</v>
      </c>
      <c r="AL503" s="10">
        <v>32</v>
      </c>
      <c r="AM503" s="10">
        <v>6</v>
      </c>
      <c r="AN503" s="10">
        <f t="shared" si="42"/>
        <v>242</v>
      </c>
      <c r="AO503" s="10">
        <f t="shared" si="38"/>
        <v>1291</v>
      </c>
      <c r="AP503" s="10">
        <f t="shared" si="39"/>
        <v>7744</v>
      </c>
    </row>
    <row r="504" spans="1:42" x14ac:dyDescent="0.25">
      <c r="A504" s="12">
        <v>6</v>
      </c>
      <c r="B504" s="11">
        <v>0</v>
      </c>
      <c r="C504" s="11">
        <v>361</v>
      </c>
      <c r="D504" s="11">
        <v>1</v>
      </c>
      <c r="E504" s="11">
        <v>0</v>
      </c>
      <c r="F504" s="11">
        <v>0</v>
      </c>
      <c r="G504" s="11">
        <v>361</v>
      </c>
      <c r="H504" s="11">
        <v>1902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8881844</v>
      </c>
      <c r="P504" s="11">
        <v>8667136</v>
      </c>
      <c r="Q504" s="11">
        <v>0</v>
      </c>
      <c r="R504" s="11">
        <v>1472</v>
      </c>
      <c r="S504" s="11">
        <v>1472</v>
      </c>
      <c r="T504" s="11">
        <v>1</v>
      </c>
      <c r="U504" s="11">
        <v>16</v>
      </c>
      <c r="V504" s="11">
        <v>16</v>
      </c>
      <c r="W504" s="11">
        <v>1</v>
      </c>
      <c r="X504" s="11">
        <v>361</v>
      </c>
      <c r="Y504" s="13">
        <v>6.640625E-2</v>
      </c>
      <c r="Z504" s="11">
        <v>1000118</v>
      </c>
      <c r="AA504" s="13">
        <v>127.5</v>
      </c>
      <c r="AB504" s="13">
        <v>0.5</v>
      </c>
      <c r="AC504" s="11">
        <v>0</v>
      </c>
      <c r="AD504" s="11">
        <v>0</v>
      </c>
      <c r="AE504" s="11">
        <v>1</v>
      </c>
      <c r="AF504" s="10">
        <v>36</v>
      </c>
      <c r="AG504" s="11">
        <v>8.85</v>
      </c>
      <c r="AH504" s="11">
        <v>80.33</v>
      </c>
      <c r="AI504" s="11">
        <v>264.37</v>
      </c>
      <c r="AJ504" s="3">
        <f t="shared" si="40"/>
        <v>138778.8125</v>
      </c>
      <c r="AK504" s="3">
        <f t="shared" si="41"/>
        <v>64</v>
      </c>
      <c r="AL504" s="10">
        <v>32</v>
      </c>
      <c r="AM504" s="10">
        <v>6</v>
      </c>
      <c r="AN504" s="10">
        <f t="shared" si="42"/>
        <v>265</v>
      </c>
      <c r="AO504" s="10">
        <f t="shared" si="38"/>
        <v>1411</v>
      </c>
      <c r="AP504" s="10">
        <f t="shared" si="39"/>
        <v>8464</v>
      </c>
    </row>
    <row r="505" spans="1:42" x14ac:dyDescent="0.25">
      <c r="A505" s="12">
        <v>6</v>
      </c>
      <c r="B505" s="11">
        <v>0</v>
      </c>
      <c r="C505" s="11">
        <v>361</v>
      </c>
      <c r="D505" s="11">
        <v>1</v>
      </c>
      <c r="E505" s="11">
        <v>0</v>
      </c>
      <c r="F505" s="11">
        <v>0</v>
      </c>
      <c r="G505" s="11">
        <v>361</v>
      </c>
      <c r="H505" s="11">
        <v>1902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9661108</v>
      </c>
      <c r="P505" s="11">
        <v>9437184</v>
      </c>
      <c r="Q505" s="11">
        <v>0</v>
      </c>
      <c r="R505" s="11">
        <v>1536</v>
      </c>
      <c r="S505" s="11">
        <v>1536</v>
      </c>
      <c r="T505" s="11">
        <v>1</v>
      </c>
      <c r="U505" s="11">
        <v>16</v>
      </c>
      <c r="V505" s="11">
        <v>16</v>
      </c>
      <c r="W505" s="11">
        <v>1</v>
      </c>
      <c r="X505" s="11">
        <v>361</v>
      </c>
      <c r="Y505" s="13">
        <v>6.640625E-2</v>
      </c>
      <c r="Z505" s="11">
        <v>1000108</v>
      </c>
      <c r="AA505" s="13">
        <v>127.5</v>
      </c>
      <c r="AB505" s="13">
        <v>0.5</v>
      </c>
      <c r="AC505" s="11">
        <v>0</v>
      </c>
      <c r="AD505" s="11">
        <v>0</v>
      </c>
      <c r="AE505" s="11">
        <v>1</v>
      </c>
      <c r="AF505" s="10">
        <v>36</v>
      </c>
      <c r="AG505" s="11">
        <v>9.52</v>
      </c>
      <c r="AH505" s="11">
        <v>87.31</v>
      </c>
      <c r="AI505" s="11">
        <v>284.83999999999997</v>
      </c>
      <c r="AJ505" s="3">
        <f t="shared" si="40"/>
        <v>150954.8125</v>
      </c>
      <c r="AK505" s="3">
        <f t="shared" si="41"/>
        <v>512</v>
      </c>
      <c r="AL505" s="10">
        <v>32</v>
      </c>
      <c r="AM505" s="10">
        <v>6</v>
      </c>
      <c r="AN505" s="10">
        <f t="shared" si="42"/>
        <v>288</v>
      </c>
      <c r="AO505" s="10">
        <f t="shared" si="38"/>
        <v>1536</v>
      </c>
      <c r="AP505" s="10">
        <f t="shared" si="39"/>
        <v>9216</v>
      </c>
    </row>
    <row r="506" spans="1:42" x14ac:dyDescent="0.25">
      <c r="A506" s="12">
        <v>6</v>
      </c>
      <c r="B506" s="11">
        <v>0</v>
      </c>
      <c r="C506" s="11">
        <v>361</v>
      </c>
      <c r="D506" s="11">
        <v>1</v>
      </c>
      <c r="E506" s="11">
        <v>0</v>
      </c>
      <c r="F506" s="11">
        <v>0</v>
      </c>
      <c r="G506" s="11">
        <v>361</v>
      </c>
      <c r="H506" s="11">
        <v>1902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10473140</v>
      </c>
      <c r="P506" s="11">
        <v>10240000</v>
      </c>
      <c r="Q506" s="11">
        <v>0</v>
      </c>
      <c r="R506" s="11">
        <v>1600</v>
      </c>
      <c r="S506" s="11">
        <v>1600</v>
      </c>
      <c r="T506" s="11">
        <v>1</v>
      </c>
      <c r="U506" s="11">
        <v>16</v>
      </c>
      <c r="V506" s="11">
        <v>16</v>
      </c>
      <c r="W506" s="11">
        <v>1</v>
      </c>
      <c r="X506" s="11">
        <v>361</v>
      </c>
      <c r="Y506" s="13">
        <v>6.640625E-2</v>
      </c>
      <c r="Z506" s="11">
        <v>10001</v>
      </c>
      <c r="AA506" s="13">
        <v>127.5</v>
      </c>
      <c r="AB506" s="13">
        <v>0.5</v>
      </c>
      <c r="AC506" s="11">
        <v>0</v>
      </c>
      <c r="AD506" s="11">
        <v>0</v>
      </c>
      <c r="AE506" s="11">
        <v>1</v>
      </c>
      <c r="AF506" s="10">
        <v>36</v>
      </c>
      <c r="AG506" s="11">
        <v>9.5500000000000007</v>
      </c>
      <c r="AH506" s="11">
        <v>93.59</v>
      </c>
      <c r="AI506" s="11">
        <v>309.26</v>
      </c>
      <c r="AJ506" s="3">
        <f t="shared" si="40"/>
        <v>163642.8125</v>
      </c>
      <c r="AK506" s="3">
        <f t="shared" si="41"/>
        <v>64</v>
      </c>
      <c r="AL506" s="10">
        <v>32</v>
      </c>
      <c r="AM506" s="10">
        <v>6</v>
      </c>
      <c r="AN506" s="10">
        <f t="shared" si="42"/>
        <v>313</v>
      </c>
      <c r="AO506" s="10">
        <f t="shared" si="38"/>
        <v>1667</v>
      </c>
      <c r="AP506" s="10">
        <f t="shared" si="39"/>
        <v>10000</v>
      </c>
    </row>
    <row r="507" spans="1:42" x14ac:dyDescent="0.25">
      <c r="A507" s="12">
        <v>6</v>
      </c>
      <c r="B507" s="11">
        <v>0</v>
      </c>
      <c r="C507" s="11">
        <v>361</v>
      </c>
      <c r="D507" s="11">
        <v>1</v>
      </c>
      <c r="E507" s="11">
        <v>0</v>
      </c>
      <c r="F507" s="11">
        <v>0</v>
      </c>
      <c r="G507" s="11">
        <v>361</v>
      </c>
      <c r="H507" s="11">
        <v>1902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11317940</v>
      </c>
      <c r="P507" s="11">
        <v>11075584</v>
      </c>
      <c r="Q507" s="11">
        <v>0</v>
      </c>
      <c r="R507" s="11">
        <v>1664</v>
      </c>
      <c r="S507" s="11">
        <v>1664</v>
      </c>
      <c r="T507" s="11">
        <v>1</v>
      </c>
      <c r="U507" s="11">
        <v>16</v>
      </c>
      <c r="V507" s="11">
        <v>16</v>
      </c>
      <c r="W507" s="11">
        <v>1</v>
      </c>
      <c r="X507" s="11">
        <v>361</v>
      </c>
      <c r="Y507" s="13">
        <v>6.640625E-2</v>
      </c>
      <c r="Z507" s="11">
        <v>1000093</v>
      </c>
      <c r="AA507" s="13">
        <v>127.5</v>
      </c>
      <c r="AB507" s="13">
        <v>0.5</v>
      </c>
      <c r="AC507" s="11">
        <v>0</v>
      </c>
      <c r="AD507" s="11">
        <v>0</v>
      </c>
      <c r="AE507" s="11">
        <v>1</v>
      </c>
      <c r="AF507" s="10">
        <v>36</v>
      </c>
      <c r="AG507" s="11">
        <v>9.94</v>
      </c>
      <c r="AH507" s="11">
        <v>101.18</v>
      </c>
      <c r="AI507" s="11">
        <v>337.94</v>
      </c>
      <c r="AJ507" s="3">
        <f t="shared" si="40"/>
        <v>176842.8125</v>
      </c>
      <c r="AK507" s="3">
        <f t="shared" si="41"/>
        <v>128</v>
      </c>
      <c r="AL507" s="10">
        <v>32</v>
      </c>
      <c r="AM507" s="10">
        <v>6</v>
      </c>
      <c r="AN507" s="10">
        <f t="shared" si="42"/>
        <v>338</v>
      </c>
      <c r="AO507" s="10">
        <f t="shared" si="38"/>
        <v>1803</v>
      </c>
      <c r="AP507" s="10">
        <f t="shared" si="39"/>
        <v>10816</v>
      </c>
    </row>
    <row r="508" spans="1:42" x14ac:dyDescent="0.25">
      <c r="A508" s="12">
        <v>6</v>
      </c>
      <c r="B508" s="11">
        <v>0</v>
      </c>
      <c r="C508" s="11">
        <v>361</v>
      </c>
      <c r="D508" s="11">
        <v>1</v>
      </c>
      <c r="E508" s="11">
        <v>0</v>
      </c>
      <c r="F508" s="11">
        <v>0</v>
      </c>
      <c r="G508" s="11">
        <v>361</v>
      </c>
      <c r="H508" s="11">
        <v>1902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12195508</v>
      </c>
      <c r="P508" s="11">
        <v>11943936</v>
      </c>
      <c r="Q508" s="11">
        <v>0</v>
      </c>
      <c r="R508" s="11">
        <v>1728</v>
      </c>
      <c r="S508" s="11">
        <v>1728</v>
      </c>
      <c r="T508" s="11">
        <v>1</v>
      </c>
      <c r="U508" s="11">
        <v>16</v>
      </c>
      <c r="V508" s="11">
        <v>16</v>
      </c>
      <c r="W508" s="11">
        <v>1</v>
      </c>
      <c r="X508" s="11">
        <v>361</v>
      </c>
      <c r="Y508" s="13">
        <v>6.640625E-2</v>
      </c>
      <c r="Z508" s="11">
        <v>1000086</v>
      </c>
      <c r="AA508" s="13">
        <v>127.5</v>
      </c>
      <c r="AB508" s="13">
        <v>0.5</v>
      </c>
      <c r="AC508" s="11">
        <v>0</v>
      </c>
      <c r="AD508" s="11">
        <v>0</v>
      </c>
      <c r="AE508" s="11">
        <v>1</v>
      </c>
      <c r="AF508" s="10">
        <v>36</v>
      </c>
      <c r="AG508" s="11">
        <v>10.78</v>
      </c>
      <c r="AH508" s="11">
        <v>108.03</v>
      </c>
      <c r="AI508" s="11">
        <v>362.1</v>
      </c>
      <c r="AJ508" s="3">
        <f t="shared" si="40"/>
        <v>190554.8125</v>
      </c>
      <c r="AK508" s="3">
        <f t="shared" si="41"/>
        <v>64</v>
      </c>
      <c r="AL508" s="10">
        <v>32</v>
      </c>
      <c r="AM508" s="10">
        <v>6</v>
      </c>
      <c r="AN508" s="10">
        <f t="shared" si="42"/>
        <v>365</v>
      </c>
      <c r="AO508" s="10">
        <f t="shared" si="38"/>
        <v>1944</v>
      </c>
      <c r="AP508" s="10">
        <f t="shared" si="39"/>
        <v>11664</v>
      </c>
    </row>
    <row r="509" spans="1:42" x14ac:dyDescent="0.25">
      <c r="A509" s="12">
        <v>6</v>
      </c>
      <c r="B509" s="11">
        <v>0</v>
      </c>
      <c r="C509" s="11">
        <v>361</v>
      </c>
      <c r="D509" s="11">
        <v>1</v>
      </c>
      <c r="E509" s="11">
        <v>0</v>
      </c>
      <c r="F509" s="11">
        <v>0</v>
      </c>
      <c r="G509" s="11">
        <v>361</v>
      </c>
      <c r="H509" s="11">
        <v>1902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13105844</v>
      </c>
      <c r="P509" s="11">
        <v>12845056</v>
      </c>
      <c r="Q509" s="11">
        <v>0</v>
      </c>
      <c r="R509" s="11">
        <v>1792</v>
      </c>
      <c r="S509" s="11">
        <v>1792</v>
      </c>
      <c r="T509" s="11">
        <v>1</v>
      </c>
      <c r="U509" s="11">
        <v>16</v>
      </c>
      <c r="V509" s="11">
        <v>16</v>
      </c>
      <c r="W509" s="11">
        <v>1</v>
      </c>
      <c r="X509" s="11">
        <v>361</v>
      </c>
      <c r="Y509" s="13">
        <v>6.640625E-2</v>
      </c>
      <c r="Z509" s="11">
        <v>100008</v>
      </c>
      <c r="AA509" s="13">
        <v>127.5</v>
      </c>
      <c r="AB509" s="13">
        <v>0.5</v>
      </c>
      <c r="AC509" s="11">
        <v>0</v>
      </c>
      <c r="AD509" s="11">
        <v>0</v>
      </c>
      <c r="AE509" s="11">
        <v>1</v>
      </c>
      <c r="AF509" s="10">
        <v>36</v>
      </c>
      <c r="AG509" s="11">
        <v>11.06</v>
      </c>
      <c r="AH509" s="11">
        <v>115.77</v>
      </c>
      <c r="AI509" s="11">
        <v>390.18</v>
      </c>
      <c r="AJ509" s="3">
        <f t="shared" si="40"/>
        <v>204778.8125</v>
      </c>
      <c r="AK509" s="3">
        <f t="shared" si="41"/>
        <v>256</v>
      </c>
      <c r="AL509" s="10">
        <v>32</v>
      </c>
      <c r="AM509" s="10">
        <v>6</v>
      </c>
      <c r="AN509" s="10">
        <f t="shared" si="42"/>
        <v>392</v>
      </c>
      <c r="AO509" s="10">
        <f t="shared" si="38"/>
        <v>2091</v>
      </c>
      <c r="AP509" s="10">
        <f t="shared" si="39"/>
        <v>12544</v>
      </c>
    </row>
    <row r="510" spans="1:42" x14ac:dyDescent="0.25">
      <c r="A510" s="12">
        <v>6</v>
      </c>
      <c r="B510" s="11">
        <v>0</v>
      </c>
      <c r="C510" s="11">
        <v>361</v>
      </c>
      <c r="D510" s="11">
        <v>1</v>
      </c>
      <c r="E510" s="11">
        <v>0</v>
      </c>
      <c r="F510" s="11">
        <v>0</v>
      </c>
      <c r="G510" s="11">
        <v>361</v>
      </c>
      <c r="H510" s="11">
        <v>1902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14048948</v>
      </c>
      <c r="P510" s="11">
        <v>13778944</v>
      </c>
      <c r="Q510" s="11">
        <v>0</v>
      </c>
      <c r="R510" s="11">
        <v>1856</v>
      </c>
      <c r="S510" s="11">
        <v>1856</v>
      </c>
      <c r="T510" s="11">
        <v>1</v>
      </c>
      <c r="U510" s="11">
        <v>16</v>
      </c>
      <c r="V510" s="11">
        <v>16</v>
      </c>
      <c r="W510" s="11">
        <v>1</v>
      </c>
      <c r="X510" s="11">
        <v>361</v>
      </c>
      <c r="Y510" s="13">
        <v>6.640625E-2</v>
      </c>
      <c r="Z510" s="11">
        <v>1000074</v>
      </c>
      <c r="AA510" s="13">
        <v>127.5</v>
      </c>
      <c r="AB510" s="13">
        <v>0.5</v>
      </c>
      <c r="AC510" s="11">
        <v>0</v>
      </c>
      <c r="AD510" s="11">
        <v>0</v>
      </c>
      <c r="AE510" s="11">
        <v>1</v>
      </c>
      <c r="AF510" s="10">
        <v>36</v>
      </c>
      <c r="AG510" s="11">
        <v>11.69</v>
      </c>
      <c r="AH510" s="11">
        <v>123.22</v>
      </c>
      <c r="AI510" s="11">
        <v>420.29</v>
      </c>
      <c r="AJ510" s="3">
        <f t="shared" si="40"/>
        <v>219514.8125</v>
      </c>
      <c r="AK510" s="3">
        <f t="shared" si="41"/>
        <v>64</v>
      </c>
      <c r="AL510" s="10">
        <v>32</v>
      </c>
      <c r="AM510" s="10">
        <v>6</v>
      </c>
      <c r="AN510" s="10">
        <f t="shared" si="42"/>
        <v>421</v>
      </c>
      <c r="AO510" s="10">
        <f t="shared" si="38"/>
        <v>2243</v>
      </c>
      <c r="AP510" s="10">
        <f t="shared" si="39"/>
        <v>13456</v>
      </c>
    </row>
    <row r="511" spans="1:42" x14ac:dyDescent="0.25">
      <c r="A511" s="12">
        <v>6</v>
      </c>
      <c r="B511" s="11">
        <v>0</v>
      </c>
      <c r="C511" s="11">
        <v>361</v>
      </c>
      <c r="D511" s="11">
        <v>1</v>
      </c>
      <c r="E511" s="11">
        <v>0</v>
      </c>
      <c r="F511" s="11">
        <v>0</v>
      </c>
      <c r="G511" s="11">
        <v>361</v>
      </c>
      <c r="H511" s="11">
        <v>1902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15024820</v>
      </c>
      <c r="P511" s="11">
        <v>14745600</v>
      </c>
      <c r="Q511" s="11">
        <v>0</v>
      </c>
      <c r="R511" s="11">
        <v>1920</v>
      </c>
      <c r="S511" s="11">
        <v>1920</v>
      </c>
      <c r="T511" s="11">
        <v>1</v>
      </c>
      <c r="U511" s="11">
        <v>16</v>
      </c>
      <c r="V511" s="11">
        <v>16</v>
      </c>
      <c r="W511" s="11">
        <v>1</v>
      </c>
      <c r="X511" s="11">
        <v>361</v>
      </c>
      <c r="Y511" s="13">
        <v>6.640625E-2</v>
      </c>
      <c r="Z511" s="11">
        <v>1000069</v>
      </c>
      <c r="AA511" s="13">
        <v>127.5</v>
      </c>
      <c r="AB511" s="13">
        <v>0.5</v>
      </c>
      <c r="AC511" s="11">
        <v>0</v>
      </c>
      <c r="AD511" s="11">
        <v>0</v>
      </c>
      <c r="AE511" s="11">
        <v>1</v>
      </c>
      <c r="AF511" s="10">
        <v>36</v>
      </c>
      <c r="AG511" s="11">
        <v>12.53</v>
      </c>
      <c r="AH511" s="11">
        <v>132.07</v>
      </c>
      <c r="AI511" s="11">
        <v>448.24</v>
      </c>
      <c r="AJ511" s="3">
        <f t="shared" si="40"/>
        <v>234762.8125</v>
      </c>
      <c r="AK511" s="3">
        <f t="shared" si="41"/>
        <v>128</v>
      </c>
      <c r="AL511" s="10">
        <v>32</v>
      </c>
      <c r="AM511" s="10">
        <v>6</v>
      </c>
      <c r="AN511" s="10">
        <f t="shared" si="42"/>
        <v>450</v>
      </c>
      <c r="AO511" s="10">
        <f t="shared" si="38"/>
        <v>2400</v>
      </c>
      <c r="AP511" s="10">
        <f t="shared" si="39"/>
        <v>14400</v>
      </c>
    </row>
    <row r="512" spans="1:42" x14ac:dyDescent="0.25">
      <c r="A512" s="12">
        <v>6</v>
      </c>
      <c r="B512" s="11">
        <v>0</v>
      </c>
      <c r="C512" s="11">
        <v>361</v>
      </c>
      <c r="D512" s="11">
        <v>1</v>
      </c>
      <c r="E512" s="11">
        <v>0</v>
      </c>
      <c r="F512" s="11">
        <v>0</v>
      </c>
      <c r="G512" s="11">
        <v>361</v>
      </c>
      <c r="H512" s="11">
        <v>1902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16033460</v>
      </c>
      <c r="P512" s="11">
        <v>15745024</v>
      </c>
      <c r="Q512" s="11">
        <v>0</v>
      </c>
      <c r="R512" s="11">
        <v>1984</v>
      </c>
      <c r="S512" s="11">
        <v>1984</v>
      </c>
      <c r="T512" s="11">
        <v>1</v>
      </c>
      <c r="U512" s="11">
        <v>16</v>
      </c>
      <c r="V512" s="11">
        <v>16</v>
      </c>
      <c r="W512" s="11">
        <v>1</v>
      </c>
      <c r="X512" s="11">
        <v>361</v>
      </c>
      <c r="Y512" s="13">
        <v>6.640625E-2</v>
      </c>
      <c r="Z512" s="11">
        <v>1000065</v>
      </c>
      <c r="AA512" s="13">
        <v>127.5</v>
      </c>
      <c r="AB512" s="13">
        <v>0.5</v>
      </c>
      <c r="AC512" s="11">
        <v>0</v>
      </c>
      <c r="AD512" s="11">
        <v>0</v>
      </c>
      <c r="AE512" s="11">
        <v>1</v>
      </c>
      <c r="AF512" s="10">
        <v>36</v>
      </c>
      <c r="AG512" s="11">
        <v>13.18</v>
      </c>
      <c r="AH512" s="11">
        <v>140.30000000000001</v>
      </c>
      <c r="AI512" s="11">
        <v>480.65</v>
      </c>
      <c r="AJ512" s="3">
        <f t="shared" si="40"/>
        <v>250522.8125</v>
      </c>
      <c r="AK512" s="3">
        <f t="shared" si="41"/>
        <v>64</v>
      </c>
      <c r="AL512" s="10">
        <v>32</v>
      </c>
      <c r="AM512" s="10">
        <v>6</v>
      </c>
      <c r="AN512" s="10">
        <f t="shared" si="42"/>
        <v>481</v>
      </c>
      <c r="AO512" s="10">
        <f t="shared" si="38"/>
        <v>2563</v>
      </c>
      <c r="AP512" s="10">
        <f t="shared" si="39"/>
        <v>15376</v>
      </c>
    </row>
    <row r="513" spans="1:42" x14ac:dyDescent="0.25">
      <c r="A513" s="12">
        <v>6</v>
      </c>
      <c r="B513" s="11">
        <v>0</v>
      </c>
      <c r="C513" s="11">
        <v>361</v>
      </c>
      <c r="D513" s="11">
        <v>1</v>
      </c>
      <c r="E513" s="11">
        <v>0</v>
      </c>
      <c r="F513" s="11">
        <v>0</v>
      </c>
      <c r="G513" s="11">
        <v>361</v>
      </c>
      <c r="H513" s="11">
        <v>1902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17074868</v>
      </c>
      <c r="P513" s="11">
        <v>16777216</v>
      </c>
      <c r="Q513" s="11">
        <v>0</v>
      </c>
      <c r="R513" s="11">
        <v>2048</v>
      </c>
      <c r="S513" s="11">
        <v>2048</v>
      </c>
      <c r="T513" s="11">
        <v>1</v>
      </c>
      <c r="U513" s="11">
        <v>16</v>
      </c>
      <c r="V513" s="11">
        <v>16</v>
      </c>
      <c r="W513" s="11">
        <v>1</v>
      </c>
      <c r="X513" s="11">
        <v>361</v>
      </c>
      <c r="Y513" s="13">
        <v>6.640625E-2</v>
      </c>
      <c r="Z513" s="11">
        <v>1000061</v>
      </c>
      <c r="AA513" s="13">
        <v>127.5</v>
      </c>
      <c r="AB513" s="13">
        <v>0.5</v>
      </c>
      <c r="AC513" s="11">
        <v>0</v>
      </c>
      <c r="AD513" s="11">
        <v>0</v>
      </c>
      <c r="AE513" s="11">
        <v>1</v>
      </c>
      <c r="AF513" s="10">
        <v>36</v>
      </c>
      <c r="AG513" s="11">
        <v>13.52</v>
      </c>
      <c r="AH513" s="11">
        <v>148.88</v>
      </c>
      <c r="AI513" s="11">
        <v>514.62</v>
      </c>
      <c r="AJ513" s="3">
        <f t="shared" si="40"/>
        <v>266794.8125</v>
      </c>
      <c r="AK513" s="3">
        <f t="shared" si="41"/>
        <v>2048</v>
      </c>
      <c r="AL513" s="10">
        <v>32</v>
      </c>
      <c r="AM513" s="10">
        <v>6</v>
      </c>
      <c r="AN513" s="10">
        <f t="shared" si="42"/>
        <v>512</v>
      </c>
      <c r="AO513" s="10">
        <f t="shared" si="38"/>
        <v>2731</v>
      </c>
      <c r="AP513" s="10">
        <f t="shared" si="39"/>
        <v>16384</v>
      </c>
    </row>
    <row r="514" spans="1:42" s="16" customFormat="1" x14ac:dyDescent="0.2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2.99</v>
      </c>
      <c r="AH514" s="16">
        <v>3.06</v>
      </c>
      <c r="AI514" s="16">
        <v>2.62</v>
      </c>
      <c r="AJ514" s="3">
        <f t="shared" si="40"/>
        <v>256</v>
      </c>
      <c r="AK514" s="3">
        <f t="shared" si="41"/>
        <v>64</v>
      </c>
      <c r="AL514" s="16">
        <v>32</v>
      </c>
      <c r="AM514" s="16">
        <v>6</v>
      </c>
      <c r="AN514" s="16">
        <f t="shared" si="42"/>
        <v>1</v>
      </c>
      <c r="AO514" s="16">
        <f t="shared" ref="AO514:AO577" si="43">CEILING(AP514/AM514,1)</f>
        <v>3</v>
      </c>
      <c r="AP514" s="16">
        <f t="shared" ref="AP514:AP577" si="44">CEILING((R514 * S514 * T514)/(U514 * V514 * W514), 1)</f>
        <v>16</v>
      </c>
    </row>
    <row r="515" spans="1:42" x14ac:dyDescent="0.25">
      <c r="A515" s="10">
        <v>7</v>
      </c>
      <c r="B515" s="10">
        <v>1</v>
      </c>
      <c r="C515" s="10">
        <v>1</v>
      </c>
      <c r="D515" s="10">
        <v>1</v>
      </c>
      <c r="E515" s="10">
        <v>0</v>
      </c>
      <c r="F515" s="10">
        <v>0</v>
      </c>
      <c r="G515" s="10">
        <v>0</v>
      </c>
      <c r="H515" s="10">
        <v>4</v>
      </c>
      <c r="I515" s="10">
        <v>0</v>
      </c>
      <c r="J515" s="10">
        <v>0</v>
      </c>
      <c r="K515" s="10">
        <v>2</v>
      </c>
      <c r="L515" s="10">
        <v>0</v>
      </c>
      <c r="M515" s="10">
        <v>0</v>
      </c>
      <c r="N515" s="10">
        <v>0</v>
      </c>
      <c r="O515" s="10">
        <v>65536</v>
      </c>
      <c r="P515" s="10">
        <v>65536</v>
      </c>
      <c r="Q515" s="10">
        <v>0</v>
      </c>
      <c r="R515" s="10">
        <v>128</v>
      </c>
      <c r="S515" s="10">
        <v>128</v>
      </c>
      <c r="T515" s="10">
        <v>1</v>
      </c>
      <c r="U515" s="10">
        <v>16</v>
      </c>
      <c r="V515" s="10">
        <v>16</v>
      </c>
      <c r="W515" s="10">
        <v>1</v>
      </c>
      <c r="X515" s="10">
        <v>0</v>
      </c>
      <c r="Y515" s="10">
        <v>6.25E-2</v>
      </c>
      <c r="Z515" s="10">
        <v>1</v>
      </c>
      <c r="AA515" s="10">
        <v>0</v>
      </c>
      <c r="AB515" s="10">
        <v>1</v>
      </c>
      <c r="AC515" s="10">
        <v>0</v>
      </c>
      <c r="AD515" s="10">
        <v>0</v>
      </c>
      <c r="AE515" s="10">
        <v>1</v>
      </c>
      <c r="AF515" s="10">
        <v>0</v>
      </c>
      <c r="AG515" s="10">
        <v>3.31</v>
      </c>
      <c r="AH515" s="10">
        <v>3.66</v>
      </c>
      <c r="AI515" s="10">
        <v>3.02</v>
      </c>
      <c r="AJ515" s="3">
        <f t="shared" ref="AJ515:AJ578" si="45">O515/64</f>
        <v>1024</v>
      </c>
      <c r="AK515" s="3">
        <f t="shared" ref="AK515:AK578" si="46">(_xlfn.BITXOR(R515, R515-1)+1)/2</f>
        <v>128</v>
      </c>
      <c r="AL515" s="10">
        <v>32</v>
      </c>
      <c r="AM515" s="10">
        <v>6</v>
      </c>
      <c r="AN515" s="10">
        <f t="shared" si="42"/>
        <v>2</v>
      </c>
      <c r="AO515" s="10">
        <f t="shared" si="43"/>
        <v>11</v>
      </c>
      <c r="AP515" s="10">
        <f t="shared" si="44"/>
        <v>64</v>
      </c>
    </row>
    <row r="516" spans="1:42" x14ac:dyDescent="0.25">
      <c r="A516" s="10">
        <v>7</v>
      </c>
      <c r="B516" s="10">
        <v>1</v>
      </c>
      <c r="C516" s="10">
        <v>1</v>
      </c>
      <c r="D516" s="10">
        <v>1</v>
      </c>
      <c r="E516" s="10">
        <v>0</v>
      </c>
      <c r="F516" s="10">
        <v>0</v>
      </c>
      <c r="G516" s="10">
        <v>0</v>
      </c>
      <c r="H516" s="10">
        <v>4</v>
      </c>
      <c r="I516" s="10">
        <v>0</v>
      </c>
      <c r="J516" s="10">
        <v>0</v>
      </c>
      <c r="K516" s="10">
        <v>2</v>
      </c>
      <c r="L516" s="10">
        <v>0</v>
      </c>
      <c r="M516" s="10">
        <v>0</v>
      </c>
      <c r="N516" s="10">
        <v>0</v>
      </c>
      <c r="O516" s="10">
        <v>147456</v>
      </c>
      <c r="P516" s="10">
        <v>147456</v>
      </c>
      <c r="Q516" s="10">
        <v>0</v>
      </c>
      <c r="R516" s="10">
        <v>192</v>
      </c>
      <c r="S516" s="10">
        <v>192</v>
      </c>
      <c r="T516" s="10">
        <v>1</v>
      </c>
      <c r="U516" s="10">
        <v>16</v>
      </c>
      <c r="V516" s="10">
        <v>16</v>
      </c>
      <c r="W516" s="10">
        <v>1</v>
      </c>
      <c r="X516" s="10">
        <v>0</v>
      </c>
      <c r="Y516" s="10">
        <v>6.25E-2</v>
      </c>
      <c r="Z516" s="10">
        <v>1</v>
      </c>
      <c r="AA516" s="10">
        <v>0</v>
      </c>
      <c r="AB516" s="10">
        <v>1</v>
      </c>
      <c r="AC516" s="10">
        <v>0</v>
      </c>
      <c r="AD516" s="10">
        <v>0</v>
      </c>
      <c r="AE516" s="10">
        <v>1</v>
      </c>
      <c r="AF516" s="10">
        <v>0</v>
      </c>
      <c r="AG516" s="10">
        <v>3.65</v>
      </c>
      <c r="AH516" s="10">
        <v>4.1100000000000003</v>
      </c>
      <c r="AI516" s="10">
        <v>3.12</v>
      </c>
      <c r="AJ516" s="3">
        <f t="shared" si="45"/>
        <v>2304</v>
      </c>
      <c r="AK516" s="3">
        <f t="shared" si="46"/>
        <v>64</v>
      </c>
      <c r="AL516" s="10">
        <v>32</v>
      </c>
      <c r="AM516" s="10">
        <v>6</v>
      </c>
      <c r="AN516" s="10">
        <f t="shared" si="42"/>
        <v>5</v>
      </c>
      <c r="AO516" s="10">
        <f t="shared" si="43"/>
        <v>24</v>
      </c>
      <c r="AP516" s="10">
        <f t="shared" si="44"/>
        <v>144</v>
      </c>
    </row>
    <row r="517" spans="1:42" x14ac:dyDescent="0.25">
      <c r="A517" s="10">
        <v>7</v>
      </c>
      <c r="B517" s="10">
        <v>1</v>
      </c>
      <c r="C517" s="10">
        <v>1</v>
      </c>
      <c r="D517" s="10">
        <v>1</v>
      </c>
      <c r="E517" s="10">
        <v>0</v>
      </c>
      <c r="F517" s="10">
        <v>0</v>
      </c>
      <c r="G517" s="10">
        <v>0</v>
      </c>
      <c r="H517" s="10">
        <v>4</v>
      </c>
      <c r="I517" s="10">
        <v>0</v>
      </c>
      <c r="J517" s="10">
        <v>0</v>
      </c>
      <c r="K517" s="10">
        <v>2</v>
      </c>
      <c r="L517" s="10">
        <v>0</v>
      </c>
      <c r="M517" s="10">
        <v>0</v>
      </c>
      <c r="N517" s="10">
        <v>0</v>
      </c>
      <c r="O517" s="10">
        <v>262144</v>
      </c>
      <c r="P517" s="10">
        <v>262144</v>
      </c>
      <c r="Q517" s="10">
        <v>0</v>
      </c>
      <c r="R517" s="10">
        <v>256</v>
      </c>
      <c r="S517" s="10">
        <v>256</v>
      </c>
      <c r="T517" s="10">
        <v>1</v>
      </c>
      <c r="U517" s="10">
        <v>16</v>
      </c>
      <c r="V517" s="10">
        <v>16</v>
      </c>
      <c r="W517" s="10">
        <v>1</v>
      </c>
      <c r="X517" s="10">
        <v>0</v>
      </c>
      <c r="Y517" s="10">
        <v>6.25E-2</v>
      </c>
      <c r="Z517" s="10">
        <v>1</v>
      </c>
      <c r="AA517" s="10">
        <v>0</v>
      </c>
      <c r="AB517" s="10">
        <v>1</v>
      </c>
      <c r="AC517" s="10">
        <v>0</v>
      </c>
      <c r="AD517" s="10">
        <v>0</v>
      </c>
      <c r="AE517" s="10">
        <v>1</v>
      </c>
      <c r="AF517" s="10">
        <v>0</v>
      </c>
      <c r="AG517" s="10">
        <v>3.26</v>
      </c>
      <c r="AH517" s="10">
        <v>4.25</v>
      </c>
      <c r="AI517" s="10">
        <v>3.24</v>
      </c>
      <c r="AJ517" s="3">
        <f t="shared" si="45"/>
        <v>4096</v>
      </c>
      <c r="AK517" s="3">
        <f t="shared" si="46"/>
        <v>256</v>
      </c>
      <c r="AL517" s="10">
        <v>32</v>
      </c>
      <c r="AM517" s="10">
        <v>6</v>
      </c>
      <c r="AN517" s="10">
        <f t="shared" si="42"/>
        <v>8</v>
      </c>
      <c r="AO517" s="10">
        <f t="shared" si="43"/>
        <v>43</v>
      </c>
      <c r="AP517" s="10">
        <f t="shared" si="44"/>
        <v>256</v>
      </c>
    </row>
    <row r="518" spans="1:42" x14ac:dyDescent="0.25">
      <c r="A518" s="10">
        <v>7</v>
      </c>
      <c r="B518" s="10">
        <v>1</v>
      </c>
      <c r="C518" s="10">
        <v>1</v>
      </c>
      <c r="D518" s="10">
        <v>1</v>
      </c>
      <c r="E518" s="10">
        <v>0</v>
      </c>
      <c r="F518" s="10">
        <v>0</v>
      </c>
      <c r="G518" s="10">
        <v>0</v>
      </c>
      <c r="H518" s="10">
        <v>4</v>
      </c>
      <c r="I518" s="10">
        <v>0</v>
      </c>
      <c r="J518" s="10">
        <v>0</v>
      </c>
      <c r="K518" s="10">
        <v>2</v>
      </c>
      <c r="L518" s="10">
        <v>0</v>
      </c>
      <c r="M518" s="10">
        <v>0</v>
      </c>
      <c r="N518" s="10">
        <v>0</v>
      </c>
      <c r="O518" s="10">
        <v>409600</v>
      </c>
      <c r="P518" s="10">
        <v>409600</v>
      </c>
      <c r="Q518" s="10">
        <v>0</v>
      </c>
      <c r="R518" s="10">
        <v>320</v>
      </c>
      <c r="S518" s="10">
        <v>320</v>
      </c>
      <c r="T518" s="10">
        <v>1</v>
      </c>
      <c r="U518" s="10">
        <v>16</v>
      </c>
      <c r="V518" s="10">
        <v>16</v>
      </c>
      <c r="W518" s="10">
        <v>1</v>
      </c>
      <c r="X518" s="10">
        <v>0</v>
      </c>
      <c r="Y518" s="10">
        <v>6.25E-2</v>
      </c>
      <c r="Z518" s="10">
        <v>1</v>
      </c>
      <c r="AA518" s="10">
        <v>0</v>
      </c>
      <c r="AB518" s="10">
        <v>1</v>
      </c>
      <c r="AC518" s="10">
        <v>0</v>
      </c>
      <c r="AD518" s="10">
        <v>0</v>
      </c>
      <c r="AE518" s="10">
        <v>1</v>
      </c>
      <c r="AF518" s="10">
        <v>0</v>
      </c>
      <c r="AG518" s="10">
        <v>3.34</v>
      </c>
      <c r="AH518" s="10">
        <v>4.43</v>
      </c>
      <c r="AI518" s="10">
        <v>3.22</v>
      </c>
      <c r="AJ518" s="3">
        <f t="shared" si="45"/>
        <v>6400</v>
      </c>
      <c r="AK518" s="3">
        <f t="shared" si="46"/>
        <v>64</v>
      </c>
      <c r="AL518" s="10">
        <v>32</v>
      </c>
      <c r="AM518" s="10">
        <v>6</v>
      </c>
      <c r="AN518" s="10">
        <f t="shared" si="42"/>
        <v>13</v>
      </c>
      <c r="AO518" s="10">
        <f t="shared" si="43"/>
        <v>67</v>
      </c>
      <c r="AP518" s="10">
        <f t="shared" si="44"/>
        <v>400</v>
      </c>
    </row>
    <row r="519" spans="1:42" x14ac:dyDescent="0.25">
      <c r="A519" s="10">
        <v>7</v>
      </c>
      <c r="B519" s="10">
        <v>1</v>
      </c>
      <c r="C519" s="10">
        <v>1</v>
      </c>
      <c r="D519" s="10">
        <v>1</v>
      </c>
      <c r="E519" s="10">
        <v>0</v>
      </c>
      <c r="F519" s="10">
        <v>0</v>
      </c>
      <c r="G519" s="10">
        <v>0</v>
      </c>
      <c r="H519" s="10">
        <v>4</v>
      </c>
      <c r="I519" s="10">
        <v>0</v>
      </c>
      <c r="J519" s="10">
        <v>0</v>
      </c>
      <c r="K519" s="10">
        <v>2</v>
      </c>
      <c r="L519" s="10">
        <v>0</v>
      </c>
      <c r="M519" s="10">
        <v>0</v>
      </c>
      <c r="N519" s="10">
        <v>0</v>
      </c>
      <c r="O519" s="10">
        <v>589824</v>
      </c>
      <c r="P519" s="10">
        <v>589824</v>
      </c>
      <c r="Q519" s="10">
        <v>0</v>
      </c>
      <c r="R519" s="10">
        <v>384</v>
      </c>
      <c r="S519" s="10">
        <v>384</v>
      </c>
      <c r="T519" s="10">
        <v>1</v>
      </c>
      <c r="U519" s="10">
        <v>16</v>
      </c>
      <c r="V519" s="10">
        <v>16</v>
      </c>
      <c r="W519" s="10">
        <v>1</v>
      </c>
      <c r="X519" s="10">
        <v>0</v>
      </c>
      <c r="Y519" s="10">
        <v>6.25E-2</v>
      </c>
      <c r="Z519" s="10">
        <v>1</v>
      </c>
      <c r="AA519" s="10">
        <v>0</v>
      </c>
      <c r="AB519" s="10">
        <v>1</v>
      </c>
      <c r="AC519" s="10">
        <v>0</v>
      </c>
      <c r="AD519" s="10">
        <v>0</v>
      </c>
      <c r="AE519" s="10">
        <v>1</v>
      </c>
      <c r="AF519" s="10">
        <v>0</v>
      </c>
      <c r="AG519" s="10">
        <v>3.4</v>
      </c>
      <c r="AH519" s="10">
        <v>4.79</v>
      </c>
      <c r="AI519" s="10">
        <v>3.59</v>
      </c>
      <c r="AJ519" s="3">
        <f t="shared" si="45"/>
        <v>9216</v>
      </c>
      <c r="AK519" s="3">
        <f t="shared" si="46"/>
        <v>128</v>
      </c>
      <c r="AL519" s="10">
        <v>32</v>
      </c>
      <c r="AM519" s="10">
        <v>6</v>
      </c>
      <c r="AN519" s="10">
        <f t="shared" si="42"/>
        <v>18</v>
      </c>
      <c r="AO519" s="10">
        <f t="shared" si="43"/>
        <v>96</v>
      </c>
      <c r="AP519" s="10">
        <f t="shared" si="44"/>
        <v>576</v>
      </c>
    </row>
    <row r="520" spans="1:42" x14ac:dyDescent="0.25">
      <c r="A520" s="10">
        <v>7</v>
      </c>
      <c r="B520" s="10">
        <v>1</v>
      </c>
      <c r="C520" s="10">
        <v>1</v>
      </c>
      <c r="D520" s="10">
        <v>1</v>
      </c>
      <c r="E520" s="10">
        <v>0</v>
      </c>
      <c r="F520" s="10">
        <v>0</v>
      </c>
      <c r="G520" s="10">
        <v>0</v>
      </c>
      <c r="H520" s="10">
        <v>4</v>
      </c>
      <c r="I520" s="10">
        <v>0</v>
      </c>
      <c r="J520" s="10">
        <v>0</v>
      </c>
      <c r="K520" s="10">
        <v>2</v>
      </c>
      <c r="L520" s="10">
        <v>0</v>
      </c>
      <c r="M520" s="10">
        <v>0</v>
      </c>
      <c r="N520" s="10">
        <v>0</v>
      </c>
      <c r="O520" s="10">
        <v>802816</v>
      </c>
      <c r="P520" s="10">
        <v>802816</v>
      </c>
      <c r="Q520" s="10">
        <v>0</v>
      </c>
      <c r="R520" s="10">
        <v>448</v>
      </c>
      <c r="S520" s="10">
        <v>448</v>
      </c>
      <c r="T520" s="10">
        <v>1</v>
      </c>
      <c r="U520" s="10">
        <v>16</v>
      </c>
      <c r="V520" s="10">
        <v>16</v>
      </c>
      <c r="W520" s="10">
        <v>1</v>
      </c>
      <c r="X520" s="10">
        <v>0</v>
      </c>
      <c r="Y520" s="10">
        <v>6.25E-2</v>
      </c>
      <c r="Z520" s="10">
        <v>1</v>
      </c>
      <c r="AA520" s="10">
        <v>0</v>
      </c>
      <c r="AB520" s="10">
        <v>1</v>
      </c>
      <c r="AC520" s="10">
        <v>0</v>
      </c>
      <c r="AD520" s="10">
        <v>0</v>
      </c>
      <c r="AE520" s="10">
        <v>1</v>
      </c>
      <c r="AF520" s="10">
        <v>0</v>
      </c>
      <c r="AG520" s="10">
        <v>3.73</v>
      </c>
      <c r="AH520" s="10">
        <v>5.41</v>
      </c>
      <c r="AI520" s="10">
        <v>3.51</v>
      </c>
      <c r="AJ520" s="3">
        <f t="shared" si="45"/>
        <v>12544</v>
      </c>
      <c r="AK520" s="3">
        <f t="shared" si="46"/>
        <v>64</v>
      </c>
      <c r="AL520" s="10">
        <v>32</v>
      </c>
      <c r="AM520" s="10">
        <v>6</v>
      </c>
      <c r="AN520" s="10">
        <f t="shared" ref="AN520:AN577" si="47">CEILING(AP520/AL520,1)</f>
        <v>25</v>
      </c>
      <c r="AO520" s="10">
        <f t="shared" si="43"/>
        <v>131</v>
      </c>
      <c r="AP520" s="10">
        <f t="shared" si="44"/>
        <v>784</v>
      </c>
    </row>
    <row r="521" spans="1:42" x14ac:dyDescent="0.25">
      <c r="A521" s="10">
        <v>7</v>
      </c>
      <c r="B521" s="10">
        <v>1</v>
      </c>
      <c r="C521" s="10">
        <v>1</v>
      </c>
      <c r="D521" s="10">
        <v>1</v>
      </c>
      <c r="E521" s="10">
        <v>0</v>
      </c>
      <c r="F521" s="10">
        <v>0</v>
      </c>
      <c r="G521" s="10">
        <v>0</v>
      </c>
      <c r="H521" s="10">
        <v>4</v>
      </c>
      <c r="I521" s="10">
        <v>0</v>
      </c>
      <c r="J521" s="10">
        <v>0</v>
      </c>
      <c r="K521" s="10">
        <v>2</v>
      </c>
      <c r="L521" s="10">
        <v>0</v>
      </c>
      <c r="M521" s="10">
        <v>0</v>
      </c>
      <c r="N521" s="10">
        <v>0</v>
      </c>
      <c r="O521" s="10">
        <v>1048576</v>
      </c>
      <c r="P521" s="10">
        <v>1048576</v>
      </c>
      <c r="Q521" s="10">
        <v>0</v>
      </c>
      <c r="R521" s="10">
        <v>512</v>
      </c>
      <c r="S521" s="10">
        <v>512</v>
      </c>
      <c r="T521" s="10">
        <v>1</v>
      </c>
      <c r="U521" s="10">
        <v>16</v>
      </c>
      <c r="V521" s="10">
        <v>16</v>
      </c>
      <c r="W521" s="10">
        <v>1</v>
      </c>
      <c r="X521" s="10">
        <v>0</v>
      </c>
      <c r="Y521" s="10">
        <v>6.25E-2</v>
      </c>
      <c r="Z521" s="10">
        <v>1</v>
      </c>
      <c r="AA521" s="10">
        <v>0</v>
      </c>
      <c r="AB521" s="10">
        <v>1</v>
      </c>
      <c r="AC521" s="10">
        <v>0</v>
      </c>
      <c r="AD521" s="10">
        <v>0</v>
      </c>
      <c r="AE521" s="10">
        <v>1</v>
      </c>
      <c r="AF521" s="10">
        <v>0</v>
      </c>
      <c r="AG521" s="10">
        <v>4.47</v>
      </c>
      <c r="AH521" s="10">
        <v>6.12</v>
      </c>
      <c r="AI521" s="10">
        <v>4.3</v>
      </c>
      <c r="AJ521" s="3">
        <f t="shared" si="45"/>
        <v>16384</v>
      </c>
      <c r="AK521" s="3">
        <f t="shared" si="46"/>
        <v>512</v>
      </c>
      <c r="AL521" s="10">
        <v>32</v>
      </c>
      <c r="AM521" s="10">
        <v>6</v>
      </c>
      <c r="AN521" s="10">
        <f t="shared" si="47"/>
        <v>32</v>
      </c>
      <c r="AO521" s="10">
        <f t="shared" si="43"/>
        <v>171</v>
      </c>
      <c r="AP521" s="10">
        <f t="shared" si="44"/>
        <v>1024</v>
      </c>
    </row>
    <row r="522" spans="1:42" x14ac:dyDescent="0.25">
      <c r="A522" s="10">
        <v>7</v>
      </c>
      <c r="B522" s="10">
        <v>1</v>
      </c>
      <c r="C522" s="10">
        <v>1</v>
      </c>
      <c r="D522" s="10">
        <v>1</v>
      </c>
      <c r="E522" s="10">
        <v>0</v>
      </c>
      <c r="F522" s="10">
        <v>0</v>
      </c>
      <c r="G522" s="10">
        <v>0</v>
      </c>
      <c r="H522" s="10">
        <v>4</v>
      </c>
      <c r="I522" s="10">
        <v>0</v>
      </c>
      <c r="J522" s="10">
        <v>0</v>
      </c>
      <c r="K522" s="10">
        <v>2</v>
      </c>
      <c r="L522" s="10">
        <v>0</v>
      </c>
      <c r="M522" s="10">
        <v>0</v>
      </c>
      <c r="N522" s="10">
        <v>0</v>
      </c>
      <c r="O522" s="10">
        <v>1327104</v>
      </c>
      <c r="P522" s="10">
        <v>1327104</v>
      </c>
      <c r="Q522" s="10">
        <v>0</v>
      </c>
      <c r="R522" s="10">
        <v>576</v>
      </c>
      <c r="S522" s="10">
        <v>576</v>
      </c>
      <c r="T522" s="10">
        <v>1</v>
      </c>
      <c r="U522" s="10">
        <v>16</v>
      </c>
      <c r="V522" s="10">
        <v>16</v>
      </c>
      <c r="W522" s="10">
        <v>1</v>
      </c>
      <c r="X522" s="10">
        <v>0</v>
      </c>
      <c r="Y522" s="10">
        <v>6.25E-2</v>
      </c>
      <c r="Z522" s="10">
        <v>1</v>
      </c>
      <c r="AA522" s="10">
        <v>0</v>
      </c>
      <c r="AB522" s="10">
        <v>1</v>
      </c>
      <c r="AC522" s="10">
        <v>0</v>
      </c>
      <c r="AD522" s="10">
        <v>0</v>
      </c>
      <c r="AE522" s="10">
        <v>1</v>
      </c>
      <c r="AF522" s="10">
        <v>0</v>
      </c>
      <c r="AG522" s="10">
        <v>4.18</v>
      </c>
      <c r="AH522" s="10">
        <v>6.85</v>
      </c>
      <c r="AI522" s="10">
        <v>4.13</v>
      </c>
      <c r="AJ522" s="3">
        <f t="shared" si="45"/>
        <v>20736</v>
      </c>
      <c r="AK522" s="3">
        <f t="shared" si="46"/>
        <v>64</v>
      </c>
      <c r="AL522" s="10">
        <v>32</v>
      </c>
      <c r="AM522" s="10">
        <v>6</v>
      </c>
      <c r="AN522" s="10">
        <f t="shared" si="47"/>
        <v>41</v>
      </c>
      <c r="AO522" s="10">
        <f t="shared" si="43"/>
        <v>216</v>
      </c>
      <c r="AP522" s="10">
        <f t="shared" si="44"/>
        <v>1296</v>
      </c>
    </row>
    <row r="523" spans="1:42" x14ac:dyDescent="0.25">
      <c r="A523" s="10">
        <v>7</v>
      </c>
      <c r="B523" s="10">
        <v>1</v>
      </c>
      <c r="C523" s="10">
        <v>1</v>
      </c>
      <c r="D523" s="10">
        <v>1</v>
      </c>
      <c r="E523" s="10">
        <v>0</v>
      </c>
      <c r="F523" s="10">
        <v>0</v>
      </c>
      <c r="G523" s="10">
        <v>0</v>
      </c>
      <c r="H523" s="10">
        <v>4</v>
      </c>
      <c r="I523" s="10">
        <v>0</v>
      </c>
      <c r="J523" s="10">
        <v>0</v>
      </c>
      <c r="K523" s="10">
        <v>2</v>
      </c>
      <c r="L523" s="10">
        <v>0</v>
      </c>
      <c r="M523" s="10">
        <v>0</v>
      </c>
      <c r="N523" s="10">
        <v>0</v>
      </c>
      <c r="O523" s="10">
        <v>1638400</v>
      </c>
      <c r="P523" s="10">
        <v>1638400</v>
      </c>
      <c r="Q523" s="10">
        <v>0</v>
      </c>
      <c r="R523" s="10">
        <v>640</v>
      </c>
      <c r="S523" s="10">
        <v>640</v>
      </c>
      <c r="T523" s="10">
        <v>1</v>
      </c>
      <c r="U523" s="10">
        <v>16</v>
      </c>
      <c r="V523" s="10">
        <v>16</v>
      </c>
      <c r="W523" s="10">
        <v>1</v>
      </c>
      <c r="X523" s="10">
        <v>0</v>
      </c>
      <c r="Y523" s="10">
        <v>6.25E-2</v>
      </c>
      <c r="Z523" s="10">
        <v>1</v>
      </c>
      <c r="AA523" s="10">
        <v>0</v>
      </c>
      <c r="AB523" s="10">
        <v>1</v>
      </c>
      <c r="AC523" s="10">
        <v>0</v>
      </c>
      <c r="AD523" s="10">
        <v>0</v>
      </c>
      <c r="AE523" s="10">
        <v>1</v>
      </c>
      <c r="AF523" s="10">
        <v>0</v>
      </c>
      <c r="AG523" s="10">
        <v>4.5199999999999996</v>
      </c>
      <c r="AH523" s="10">
        <v>8.84</v>
      </c>
      <c r="AI523" s="10">
        <v>4.87</v>
      </c>
      <c r="AJ523" s="3">
        <f t="shared" si="45"/>
        <v>25600</v>
      </c>
      <c r="AK523" s="3">
        <f t="shared" si="46"/>
        <v>128</v>
      </c>
      <c r="AL523" s="10">
        <v>32</v>
      </c>
      <c r="AM523" s="10">
        <v>6</v>
      </c>
      <c r="AN523" s="10">
        <f t="shared" si="47"/>
        <v>50</v>
      </c>
      <c r="AO523" s="10">
        <f t="shared" si="43"/>
        <v>267</v>
      </c>
      <c r="AP523" s="10">
        <f t="shared" si="44"/>
        <v>1600</v>
      </c>
    </row>
    <row r="524" spans="1:42" x14ac:dyDescent="0.25">
      <c r="A524" s="10">
        <v>7</v>
      </c>
      <c r="B524" s="10">
        <v>1</v>
      </c>
      <c r="C524" s="10">
        <v>1</v>
      </c>
      <c r="D524" s="10">
        <v>1</v>
      </c>
      <c r="E524" s="10">
        <v>0</v>
      </c>
      <c r="F524" s="10">
        <v>0</v>
      </c>
      <c r="G524" s="10">
        <v>0</v>
      </c>
      <c r="H524" s="10">
        <v>4</v>
      </c>
      <c r="I524" s="10">
        <v>0</v>
      </c>
      <c r="J524" s="10">
        <v>0</v>
      </c>
      <c r="K524" s="10">
        <v>2</v>
      </c>
      <c r="L524" s="10">
        <v>0</v>
      </c>
      <c r="M524" s="10">
        <v>0</v>
      </c>
      <c r="N524" s="10">
        <v>0</v>
      </c>
      <c r="O524" s="10">
        <v>1982464</v>
      </c>
      <c r="P524" s="10">
        <v>1982464</v>
      </c>
      <c r="Q524" s="10">
        <v>0</v>
      </c>
      <c r="R524" s="10">
        <v>704</v>
      </c>
      <c r="S524" s="10">
        <v>704</v>
      </c>
      <c r="T524" s="10">
        <v>1</v>
      </c>
      <c r="U524" s="10">
        <v>16</v>
      </c>
      <c r="V524" s="10">
        <v>16</v>
      </c>
      <c r="W524" s="10">
        <v>1</v>
      </c>
      <c r="X524" s="10">
        <v>0</v>
      </c>
      <c r="Y524" s="10">
        <v>6.25E-2</v>
      </c>
      <c r="Z524" s="10">
        <v>1</v>
      </c>
      <c r="AA524" s="10">
        <v>0</v>
      </c>
      <c r="AB524" s="10">
        <v>1</v>
      </c>
      <c r="AC524" s="10">
        <v>0</v>
      </c>
      <c r="AD524" s="10">
        <v>0</v>
      </c>
      <c r="AE524" s="10">
        <v>1</v>
      </c>
      <c r="AF524" s="10">
        <v>0</v>
      </c>
      <c r="AG524" s="10">
        <v>4.84</v>
      </c>
      <c r="AH524" s="10">
        <v>9.35</v>
      </c>
      <c r="AI524" s="10">
        <v>4.9800000000000004</v>
      </c>
      <c r="AJ524" s="3">
        <f t="shared" si="45"/>
        <v>30976</v>
      </c>
      <c r="AK524" s="3">
        <f t="shared" si="46"/>
        <v>64</v>
      </c>
      <c r="AL524" s="10">
        <v>32</v>
      </c>
      <c r="AM524" s="10">
        <v>6</v>
      </c>
      <c r="AN524" s="10">
        <f t="shared" si="47"/>
        <v>61</v>
      </c>
      <c r="AO524" s="10">
        <f t="shared" si="43"/>
        <v>323</v>
      </c>
      <c r="AP524" s="10">
        <f t="shared" si="44"/>
        <v>1936</v>
      </c>
    </row>
    <row r="525" spans="1:42" x14ac:dyDescent="0.25">
      <c r="A525" s="10">
        <v>7</v>
      </c>
      <c r="B525" s="10">
        <v>1</v>
      </c>
      <c r="C525" s="10">
        <v>1</v>
      </c>
      <c r="D525" s="10">
        <v>1</v>
      </c>
      <c r="E525" s="10">
        <v>0</v>
      </c>
      <c r="F525" s="10">
        <v>0</v>
      </c>
      <c r="G525" s="10">
        <v>0</v>
      </c>
      <c r="H525" s="10">
        <v>4</v>
      </c>
      <c r="I525" s="10">
        <v>0</v>
      </c>
      <c r="J525" s="10">
        <v>0</v>
      </c>
      <c r="K525" s="10">
        <v>2</v>
      </c>
      <c r="L525" s="10">
        <v>0</v>
      </c>
      <c r="M525" s="10">
        <v>0</v>
      </c>
      <c r="N525" s="10">
        <v>0</v>
      </c>
      <c r="O525" s="10">
        <v>2359296</v>
      </c>
      <c r="P525" s="10">
        <v>2359296</v>
      </c>
      <c r="Q525" s="10">
        <v>0</v>
      </c>
      <c r="R525" s="10">
        <v>768</v>
      </c>
      <c r="S525" s="10">
        <v>768</v>
      </c>
      <c r="T525" s="10">
        <v>1</v>
      </c>
      <c r="U525" s="10">
        <v>16</v>
      </c>
      <c r="V525" s="10">
        <v>16</v>
      </c>
      <c r="W525" s="10">
        <v>1</v>
      </c>
      <c r="X525" s="10">
        <v>0</v>
      </c>
      <c r="Y525" s="10">
        <v>6.25E-2</v>
      </c>
      <c r="Z525" s="10">
        <v>1</v>
      </c>
      <c r="AA525" s="10">
        <v>0</v>
      </c>
      <c r="AB525" s="10">
        <v>1</v>
      </c>
      <c r="AC525" s="10">
        <v>0</v>
      </c>
      <c r="AD525" s="10">
        <v>0</v>
      </c>
      <c r="AE525" s="10">
        <v>1</v>
      </c>
      <c r="AF525" s="10">
        <v>0</v>
      </c>
      <c r="AG525" s="10">
        <v>5.75</v>
      </c>
      <c r="AH525" s="10">
        <v>15</v>
      </c>
      <c r="AI525" s="10">
        <v>5.73</v>
      </c>
      <c r="AJ525" s="3">
        <f t="shared" si="45"/>
        <v>36864</v>
      </c>
      <c r="AK525" s="3">
        <f t="shared" si="46"/>
        <v>256</v>
      </c>
      <c r="AL525" s="10">
        <v>32</v>
      </c>
      <c r="AM525" s="10">
        <v>6</v>
      </c>
      <c r="AN525" s="10">
        <f t="shared" si="47"/>
        <v>72</v>
      </c>
      <c r="AO525" s="10">
        <f t="shared" si="43"/>
        <v>384</v>
      </c>
      <c r="AP525" s="10">
        <f t="shared" si="44"/>
        <v>2304</v>
      </c>
    </row>
    <row r="526" spans="1:42" x14ac:dyDescent="0.25">
      <c r="A526" s="10">
        <v>7</v>
      </c>
      <c r="B526" s="10">
        <v>1</v>
      </c>
      <c r="C526" s="10">
        <v>1</v>
      </c>
      <c r="D526" s="10">
        <v>1</v>
      </c>
      <c r="E526" s="10">
        <v>0</v>
      </c>
      <c r="F526" s="10">
        <v>0</v>
      </c>
      <c r="G526" s="10">
        <v>0</v>
      </c>
      <c r="H526" s="10">
        <v>4</v>
      </c>
      <c r="I526" s="10">
        <v>0</v>
      </c>
      <c r="J526" s="10">
        <v>0</v>
      </c>
      <c r="K526" s="10">
        <v>2</v>
      </c>
      <c r="L526" s="10">
        <v>0</v>
      </c>
      <c r="M526" s="10">
        <v>0</v>
      </c>
      <c r="N526" s="10">
        <v>0</v>
      </c>
      <c r="O526" s="10">
        <v>2768896</v>
      </c>
      <c r="P526" s="10">
        <v>2768896</v>
      </c>
      <c r="Q526" s="10">
        <v>0</v>
      </c>
      <c r="R526" s="10">
        <v>832</v>
      </c>
      <c r="S526" s="10">
        <v>832</v>
      </c>
      <c r="T526" s="10">
        <v>1</v>
      </c>
      <c r="U526" s="10">
        <v>16</v>
      </c>
      <c r="V526" s="10">
        <v>16</v>
      </c>
      <c r="W526" s="10">
        <v>1</v>
      </c>
      <c r="X526" s="10">
        <v>0</v>
      </c>
      <c r="Y526" s="10">
        <v>6.25E-2</v>
      </c>
      <c r="Z526" s="10">
        <v>1</v>
      </c>
      <c r="AA526" s="10">
        <v>0</v>
      </c>
      <c r="AB526" s="10">
        <v>1</v>
      </c>
      <c r="AC526" s="10">
        <v>0</v>
      </c>
      <c r="AD526" s="10">
        <v>0</v>
      </c>
      <c r="AE526" s="10">
        <v>1</v>
      </c>
      <c r="AF526" s="10">
        <v>0</v>
      </c>
      <c r="AG526" s="10">
        <v>5.3</v>
      </c>
      <c r="AH526" s="10">
        <v>12.26</v>
      </c>
      <c r="AI526" s="10">
        <v>6.02</v>
      </c>
      <c r="AJ526" s="3">
        <f t="shared" si="45"/>
        <v>43264</v>
      </c>
      <c r="AK526" s="3">
        <f t="shared" si="46"/>
        <v>64</v>
      </c>
      <c r="AL526" s="10">
        <v>32</v>
      </c>
      <c r="AM526" s="10">
        <v>6</v>
      </c>
      <c r="AN526" s="10">
        <f t="shared" si="47"/>
        <v>85</v>
      </c>
      <c r="AO526" s="10">
        <f t="shared" si="43"/>
        <v>451</v>
      </c>
      <c r="AP526" s="10">
        <f t="shared" si="44"/>
        <v>2704</v>
      </c>
    </row>
    <row r="527" spans="1:42" x14ac:dyDescent="0.25">
      <c r="A527" s="10">
        <v>7</v>
      </c>
      <c r="B527" s="10">
        <v>1</v>
      </c>
      <c r="C527" s="10">
        <v>1</v>
      </c>
      <c r="D527" s="10">
        <v>1</v>
      </c>
      <c r="E527" s="10">
        <v>0</v>
      </c>
      <c r="F527" s="10">
        <v>0</v>
      </c>
      <c r="G527" s="10">
        <v>0</v>
      </c>
      <c r="H527" s="10">
        <v>4</v>
      </c>
      <c r="I527" s="10">
        <v>0</v>
      </c>
      <c r="J527" s="10">
        <v>0</v>
      </c>
      <c r="K527" s="10">
        <v>2</v>
      </c>
      <c r="L527" s="10">
        <v>0</v>
      </c>
      <c r="M527" s="10">
        <v>0</v>
      </c>
      <c r="N527" s="10">
        <v>0</v>
      </c>
      <c r="O527" s="10">
        <v>3211264</v>
      </c>
      <c r="P527" s="10">
        <v>3211264</v>
      </c>
      <c r="Q527" s="10">
        <v>0</v>
      </c>
      <c r="R527" s="10">
        <v>896</v>
      </c>
      <c r="S527" s="10">
        <v>896</v>
      </c>
      <c r="T527" s="10">
        <v>1</v>
      </c>
      <c r="U527" s="10">
        <v>16</v>
      </c>
      <c r="V527" s="10">
        <v>16</v>
      </c>
      <c r="W527" s="10">
        <v>1</v>
      </c>
      <c r="X527" s="10">
        <v>0</v>
      </c>
      <c r="Y527" s="10">
        <v>6.25E-2</v>
      </c>
      <c r="Z527" s="10">
        <v>1</v>
      </c>
      <c r="AA527" s="10">
        <v>0</v>
      </c>
      <c r="AB527" s="10">
        <v>1</v>
      </c>
      <c r="AC527" s="10">
        <v>0</v>
      </c>
      <c r="AD527" s="10">
        <v>0</v>
      </c>
      <c r="AE527" s="10">
        <v>1</v>
      </c>
      <c r="AF527" s="10">
        <v>0</v>
      </c>
      <c r="AG527" s="10">
        <v>5.9</v>
      </c>
      <c r="AH527" s="10">
        <v>13.01</v>
      </c>
      <c r="AI527" s="10">
        <v>6.41</v>
      </c>
      <c r="AJ527" s="3">
        <f t="shared" si="45"/>
        <v>50176</v>
      </c>
      <c r="AK527" s="3">
        <f t="shared" si="46"/>
        <v>128</v>
      </c>
      <c r="AL527" s="10">
        <v>32</v>
      </c>
      <c r="AM527" s="10">
        <v>6</v>
      </c>
      <c r="AN527" s="10">
        <f t="shared" si="47"/>
        <v>98</v>
      </c>
      <c r="AO527" s="10">
        <f t="shared" si="43"/>
        <v>523</v>
      </c>
      <c r="AP527" s="10">
        <f t="shared" si="44"/>
        <v>3136</v>
      </c>
    </row>
    <row r="528" spans="1:42" x14ac:dyDescent="0.25">
      <c r="A528" s="10">
        <v>7</v>
      </c>
      <c r="B528" s="10">
        <v>1</v>
      </c>
      <c r="C528" s="10">
        <v>1</v>
      </c>
      <c r="D528" s="10">
        <v>1</v>
      </c>
      <c r="E528" s="10">
        <v>0</v>
      </c>
      <c r="F528" s="10">
        <v>0</v>
      </c>
      <c r="G528" s="10">
        <v>0</v>
      </c>
      <c r="H528" s="10">
        <v>4</v>
      </c>
      <c r="I528" s="10">
        <v>0</v>
      </c>
      <c r="J528" s="10">
        <v>0</v>
      </c>
      <c r="K528" s="10">
        <v>2</v>
      </c>
      <c r="L528" s="10">
        <v>0</v>
      </c>
      <c r="M528" s="10">
        <v>0</v>
      </c>
      <c r="N528" s="10">
        <v>0</v>
      </c>
      <c r="O528" s="10">
        <v>3686400</v>
      </c>
      <c r="P528" s="10">
        <v>3686400</v>
      </c>
      <c r="Q528" s="10">
        <v>0</v>
      </c>
      <c r="R528" s="10">
        <v>960</v>
      </c>
      <c r="S528" s="10">
        <v>960</v>
      </c>
      <c r="T528" s="10">
        <v>1</v>
      </c>
      <c r="U528" s="10">
        <v>16</v>
      </c>
      <c r="V528" s="10">
        <v>16</v>
      </c>
      <c r="W528" s="10">
        <v>1</v>
      </c>
      <c r="X528" s="10">
        <v>0</v>
      </c>
      <c r="Y528" s="10">
        <v>6.25E-2</v>
      </c>
      <c r="Z528" s="10">
        <v>1</v>
      </c>
      <c r="AA528" s="10">
        <v>0</v>
      </c>
      <c r="AB528" s="10">
        <v>1</v>
      </c>
      <c r="AC528" s="10">
        <v>0</v>
      </c>
      <c r="AD528" s="10">
        <v>0</v>
      </c>
      <c r="AE528" s="10">
        <v>1</v>
      </c>
      <c r="AF528" s="10">
        <v>0</v>
      </c>
      <c r="AG528" s="10">
        <v>6.12</v>
      </c>
      <c r="AH528" s="10">
        <v>13.83</v>
      </c>
      <c r="AI528" s="10">
        <v>6.59</v>
      </c>
      <c r="AJ528" s="3">
        <f t="shared" si="45"/>
        <v>57600</v>
      </c>
      <c r="AK528" s="3">
        <f t="shared" si="46"/>
        <v>64</v>
      </c>
      <c r="AL528" s="10">
        <v>32</v>
      </c>
      <c r="AM528" s="10">
        <v>6</v>
      </c>
      <c r="AN528" s="10">
        <f t="shared" si="47"/>
        <v>113</v>
      </c>
      <c r="AO528" s="10">
        <f t="shared" si="43"/>
        <v>600</v>
      </c>
      <c r="AP528" s="10">
        <f t="shared" si="44"/>
        <v>3600</v>
      </c>
    </row>
    <row r="529" spans="1:42" x14ac:dyDescent="0.25">
      <c r="A529" s="10">
        <v>7</v>
      </c>
      <c r="B529" s="10">
        <v>1</v>
      </c>
      <c r="C529" s="10">
        <v>1</v>
      </c>
      <c r="D529" s="10">
        <v>1</v>
      </c>
      <c r="E529" s="10">
        <v>0</v>
      </c>
      <c r="F529" s="10">
        <v>0</v>
      </c>
      <c r="G529" s="10">
        <v>0</v>
      </c>
      <c r="H529" s="10">
        <v>4</v>
      </c>
      <c r="I529" s="10">
        <v>0</v>
      </c>
      <c r="J529" s="10">
        <v>0</v>
      </c>
      <c r="K529" s="10">
        <v>2</v>
      </c>
      <c r="L529" s="10">
        <v>0</v>
      </c>
      <c r="M529" s="10">
        <v>0</v>
      </c>
      <c r="N529" s="10">
        <v>0</v>
      </c>
      <c r="O529" s="10">
        <v>4194304</v>
      </c>
      <c r="P529" s="10">
        <v>4194304</v>
      </c>
      <c r="Q529" s="10">
        <v>0</v>
      </c>
      <c r="R529" s="10">
        <v>1024</v>
      </c>
      <c r="S529" s="10">
        <v>1024</v>
      </c>
      <c r="T529" s="10">
        <v>1</v>
      </c>
      <c r="U529" s="10">
        <v>16</v>
      </c>
      <c r="V529" s="10">
        <v>16</v>
      </c>
      <c r="W529" s="10">
        <v>1</v>
      </c>
      <c r="X529" s="10">
        <v>0</v>
      </c>
      <c r="Y529" s="10">
        <v>6.25E-2</v>
      </c>
      <c r="Z529" s="10">
        <v>1</v>
      </c>
      <c r="AA529" s="10">
        <v>0</v>
      </c>
      <c r="AB529" s="10">
        <v>1</v>
      </c>
      <c r="AC529" s="10">
        <v>0</v>
      </c>
      <c r="AD529" s="10">
        <v>0</v>
      </c>
      <c r="AE529" s="10">
        <v>1</v>
      </c>
      <c r="AF529" s="10">
        <v>0</v>
      </c>
      <c r="AG529" s="10">
        <v>8.9499999999999993</v>
      </c>
      <c r="AH529" s="10">
        <v>23.87</v>
      </c>
      <c r="AI529" s="10">
        <v>8.27</v>
      </c>
      <c r="AJ529" s="3">
        <f t="shared" si="45"/>
        <v>65536</v>
      </c>
      <c r="AK529" s="3">
        <f t="shared" si="46"/>
        <v>1024</v>
      </c>
      <c r="AL529" s="10">
        <v>32</v>
      </c>
      <c r="AM529" s="10">
        <v>6</v>
      </c>
      <c r="AN529" s="10">
        <f t="shared" si="47"/>
        <v>128</v>
      </c>
      <c r="AO529" s="10">
        <f t="shared" si="43"/>
        <v>683</v>
      </c>
      <c r="AP529" s="10">
        <f t="shared" si="44"/>
        <v>4096</v>
      </c>
    </row>
    <row r="530" spans="1:42" x14ac:dyDescent="0.25">
      <c r="A530" s="10">
        <v>7</v>
      </c>
      <c r="B530" s="10">
        <v>1</v>
      </c>
      <c r="C530" s="10">
        <v>1</v>
      </c>
      <c r="D530" s="10">
        <v>1</v>
      </c>
      <c r="E530" s="10">
        <v>0</v>
      </c>
      <c r="F530" s="10">
        <v>0</v>
      </c>
      <c r="G530" s="10">
        <v>0</v>
      </c>
      <c r="H530" s="10">
        <v>4</v>
      </c>
      <c r="I530" s="10">
        <v>0</v>
      </c>
      <c r="J530" s="10">
        <v>0</v>
      </c>
      <c r="K530" s="10">
        <v>2</v>
      </c>
      <c r="L530" s="10">
        <v>0</v>
      </c>
      <c r="M530" s="10">
        <v>0</v>
      </c>
      <c r="N530" s="10">
        <v>0</v>
      </c>
      <c r="O530" s="10">
        <v>4734976</v>
      </c>
      <c r="P530" s="10">
        <v>4734976</v>
      </c>
      <c r="Q530" s="10">
        <v>0</v>
      </c>
      <c r="R530" s="10">
        <v>1088</v>
      </c>
      <c r="S530" s="10">
        <v>1088</v>
      </c>
      <c r="T530" s="10">
        <v>1</v>
      </c>
      <c r="U530" s="10">
        <v>16</v>
      </c>
      <c r="V530" s="10">
        <v>16</v>
      </c>
      <c r="W530" s="10">
        <v>1</v>
      </c>
      <c r="X530" s="10">
        <v>0</v>
      </c>
      <c r="Y530" s="10">
        <v>6.25E-2</v>
      </c>
      <c r="Z530" s="10">
        <v>1</v>
      </c>
      <c r="AA530" s="10">
        <v>0</v>
      </c>
      <c r="AB530" s="10">
        <v>1</v>
      </c>
      <c r="AC530" s="10">
        <v>0</v>
      </c>
      <c r="AD530" s="10">
        <v>0</v>
      </c>
      <c r="AE530" s="10">
        <v>1</v>
      </c>
      <c r="AF530" s="10">
        <v>0</v>
      </c>
      <c r="AG530" s="10">
        <v>6.72</v>
      </c>
      <c r="AH530" s="10">
        <v>22.4</v>
      </c>
      <c r="AI530" s="10">
        <v>7.09</v>
      </c>
      <c r="AJ530" s="3">
        <f t="shared" si="45"/>
        <v>73984</v>
      </c>
      <c r="AK530" s="3">
        <f t="shared" si="46"/>
        <v>64</v>
      </c>
      <c r="AL530" s="10">
        <v>32</v>
      </c>
      <c r="AM530" s="10">
        <v>6</v>
      </c>
      <c r="AN530" s="10">
        <f t="shared" si="47"/>
        <v>145</v>
      </c>
      <c r="AO530" s="10">
        <f t="shared" si="43"/>
        <v>771</v>
      </c>
      <c r="AP530" s="10">
        <f t="shared" si="44"/>
        <v>4624</v>
      </c>
    </row>
    <row r="531" spans="1:42" x14ac:dyDescent="0.25">
      <c r="A531" s="10">
        <v>7</v>
      </c>
      <c r="B531" s="10">
        <v>1</v>
      </c>
      <c r="C531" s="10">
        <v>1</v>
      </c>
      <c r="D531" s="10">
        <v>1</v>
      </c>
      <c r="E531" s="10">
        <v>0</v>
      </c>
      <c r="F531" s="10">
        <v>0</v>
      </c>
      <c r="G531" s="10">
        <v>0</v>
      </c>
      <c r="H531" s="10">
        <v>4</v>
      </c>
      <c r="I531" s="10">
        <v>0</v>
      </c>
      <c r="J531" s="10">
        <v>0</v>
      </c>
      <c r="K531" s="10">
        <v>2</v>
      </c>
      <c r="L531" s="10">
        <v>0</v>
      </c>
      <c r="M531" s="10">
        <v>0</v>
      </c>
      <c r="N531" s="10">
        <v>0</v>
      </c>
      <c r="O531" s="10">
        <v>5308416</v>
      </c>
      <c r="P531" s="10">
        <v>5308416</v>
      </c>
      <c r="Q531" s="10">
        <v>0</v>
      </c>
      <c r="R531" s="10">
        <v>1152</v>
      </c>
      <c r="S531" s="10">
        <v>1152</v>
      </c>
      <c r="T531" s="10">
        <v>1</v>
      </c>
      <c r="U531" s="10">
        <v>16</v>
      </c>
      <c r="V531" s="10">
        <v>16</v>
      </c>
      <c r="W531" s="10">
        <v>1</v>
      </c>
      <c r="X531" s="10">
        <v>0</v>
      </c>
      <c r="Y531" s="10">
        <v>6.25E-2</v>
      </c>
      <c r="Z531" s="10">
        <v>1</v>
      </c>
      <c r="AA531" s="10">
        <v>0</v>
      </c>
      <c r="AB531" s="10">
        <v>1</v>
      </c>
      <c r="AC531" s="10">
        <v>0</v>
      </c>
      <c r="AD531" s="10">
        <v>0</v>
      </c>
      <c r="AE531" s="10">
        <v>1</v>
      </c>
      <c r="AF531" s="10">
        <v>0</v>
      </c>
      <c r="AG531" s="10">
        <v>7.9</v>
      </c>
      <c r="AH531" s="10">
        <v>27.87</v>
      </c>
      <c r="AI531" s="10">
        <v>7.97</v>
      </c>
      <c r="AJ531" s="3">
        <f t="shared" si="45"/>
        <v>82944</v>
      </c>
      <c r="AK531" s="3">
        <f t="shared" si="46"/>
        <v>128</v>
      </c>
      <c r="AL531" s="10">
        <v>32</v>
      </c>
      <c r="AM531" s="10">
        <v>6</v>
      </c>
      <c r="AN531" s="10">
        <f t="shared" si="47"/>
        <v>162</v>
      </c>
      <c r="AO531" s="10">
        <f t="shared" si="43"/>
        <v>864</v>
      </c>
      <c r="AP531" s="10">
        <f t="shared" si="44"/>
        <v>5184</v>
      </c>
    </row>
    <row r="532" spans="1:42" x14ac:dyDescent="0.25">
      <c r="A532" s="10">
        <v>7</v>
      </c>
      <c r="B532" s="10">
        <v>1</v>
      </c>
      <c r="C532" s="10">
        <v>1</v>
      </c>
      <c r="D532" s="10">
        <v>1</v>
      </c>
      <c r="E532" s="10">
        <v>0</v>
      </c>
      <c r="F532" s="10">
        <v>0</v>
      </c>
      <c r="G532" s="10">
        <v>0</v>
      </c>
      <c r="H532" s="10">
        <v>4</v>
      </c>
      <c r="I532" s="10">
        <v>0</v>
      </c>
      <c r="J532" s="10">
        <v>0</v>
      </c>
      <c r="K532" s="10">
        <v>2</v>
      </c>
      <c r="L532" s="10">
        <v>0</v>
      </c>
      <c r="M532" s="10">
        <v>0</v>
      </c>
      <c r="N532" s="10">
        <v>0</v>
      </c>
      <c r="O532" s="10">
        <v>5914624</v>
      </c>
      <c r="P532" s="10">
        <v>5914624</v>
      </c>
      <c r="Q532" s="10">
        <v>0</v>
      </c>
      <c r="R532" s="10">
        <v>1216</v>
      </c>
      <c r="S532" s="10">
        <v>1216</v>
      </c>
      <c r="T532" s="10">
        <v>1</v>
      </c>
      <c r="U532" s="10">
        <v>16</v>
      </c>
      <c r="V532" s="10">
        <v>16</v>
      </c>
      <c r="W532" s="10">
        <v>1</v>
      </c>
      <c r="X532" s="10">
        <v>0</v>
      </c>
      <c r="Y532" s="10">
        <v>6.25E-2</v>
      </c>
      <c r="Z532" s="10">
        <v>1</v>
      </c>
      <c r="AA532" s="10">
        <v>0</v>
      </c>
      <c r="AB532" s="10">
        <v>1</v>
      </c>
      <c r="AC532" s="10">
        <v>0</v>
      </c>
      <c r="AD532" s="10">
        <v>0</v>
      </c>
      <c r="AE532" s="10">
        <v>1</v>
      </c>
      <c r="AF532" s="10">
        <v>0</v>
      </c>
      <c r="AG532" s="10">
        <v>8.1300000000000008</v>
      </c>
      <c r="AH532" s="10">
        <v>23.06</v>
      </c>
      <c r="AI532" s="10">
        <v>7.86</v>
      </c>
      <c r="AJ532" s="3">
        <f t="shared" si="45"/>
        <v>92416</v>
      </c>
      <c r="AK532" s="3">
        <f t="shared" si="46"/>
        <v>64</v>
      </c>
      <c r="AL532" s="10">
        <v>32</v>
      </c>
      <c r="AM532" s="10">
        <v>6</v>
      </c>
      <c r="AN532" s="10">
        <f t="shared" si="47"/>
        <v>181</v>
      </c>
      <c r="AO532" s="10">
        <f t="shared" si="43"/>
        <v>963</v>
      </c>
      <c r="AP532" s="10">
        <f t="shared" si="44"/>
        <v>5776</v>
      </c>
    </row>
    <row r="533" spans="1:42" x14ac:dyDescent="0.25">
      <c r="A533" s="10">
        <v>7</v>
      </c>
      <c r="B533" s="10">
        <v>1</v>
      </c>
      <c r="C533" s="10">
        <v>1</v>
      </c>
      <c r="D533" s="10">
        <v>1</v>
      </c>
      <c r="E533" s="10">
        <v>0</v>
      </c>
      <c r="F533" s="10">
        <v>0</v>
      </c>
      <c r="G533" s="10">
        <v>0</v>
      </c>
      <c r="H533" s="10">
        <v>4</v>
      </c>
      <c r="I533" s="10">
        <v>0</v>
      </c>
      <c r="J533" s="10">
        <v>0</v>
      </c>
      <c r="K533" s="10">
        <v>2</v>
      </c>
      <c r="L533" s="10">
        <v>0</v>
      </c>
      <c r="M533" s="10">
        <v>0</v>
      </c>
      <c r="N533" s="10">
        <v>0</v>
      </c>
      <c r="O533" s="10">
        <v>6553600</v>
      </c>
      <c r="P533" s="10">
        <v>6553600</v>
      </c>
      <c r="Q533" s="10">
        <v>0</v>
      </c>
      <c r="R533" s="10">
        <v>1280</v>
      </c>
      <c r="S533" s="10">
        <v>1280</v>
      </c>
      <c r="T533" s="10">
        <v>1</v>
      </c>
      <c r="U533" s="10">
        <v>16</v>
      </c>
      <c r="V533" s="10">
        <v>16</v>
      </c>
      <c r="W533" s="10">
        <v>1</v>
      </c>
      <c r="X533" s="10">
        <v>0</v>
      </c>
      <c r="Y533" s="10">
        <v>6.25E-2</v>
      </c>
      <c r="Z533" s="10">
        <v>1</v>
      </c>
      <c r="AA533" s="10">
        <v>0</v>
      </c>
      <c r="AB533" s="10">
        <v>1</v>
      </c>
      <c r="AC533" s="10">
        <v>0</v>
      </c>
      <c r="AD533" s="10">
        <v>0</v>
      </c>
      <c r="AE533" s="10">
        <v>1</v>
      </c>
      <c r="AF533" s="10">
        <v>0</v>
      </c>
      <c r="AG533" s="10">
        <v>11.37</v>
      </c>
      <c r="AH533" s="10">
        <v>36.08</v>
      </c>
      <c r="AI533" s="10">
        <v>9.68</v>
      </c>
      <c r="AJ533" s="3">
        <f t="shared" si="45"/>
        <v>102400</v>
      </c>
      <c r="AK533" s="3">
        <f t="shared" si="46"/>
        <v>256</v>
      </c>
      <c r="AL533" s="10">
        <v>32</v>
      </c>
      <c r="AM533" s="10">
        <v>6</v>
      </c>
      <c r="AN533" s="10">
        <f t="shared" si="47"/>
        <v>200</v>
      </c>
      <c r="AO533" s="10">
        <f t="shared" si="43"/>
        <v>1067</v>
      </c>
      <c r="AP533" s="10">
        <f t="shared" si="44"/>
        <v>6400</v>
      </c>
    </row>
    <row r="534" spans="1:42" x14ac:dyDescent="0.25">
      <c r="A534" s="10">
        <v>7</v>
      </c>
      <c r="B534" s="10">
        <v>1</v>
      </c>
      <c r="C534" s="10">
        <v>1</v>
      </c>
      <c r="D534" s="10">
        <v>1</v>
      </c>
      <c r="E534" s="10">
        <v>0</v>
      </c>
      <c r="F534" s="10">
        <v>0</v>
      </c>
      <c r="G534" s="10">
        <v>0</v>
      </c>
      <c r="H534" s="10">
        <v>4</v>
      </c>
      <c r="I534" s="10">
        <v>0</v>
      </c>
      <c r="J534" s="10">
        <v>0</v>
      </c>
      <c r="K534" s="10">
        <v>2</v>
      </c>
      <c r="L534" s="10">
        <v>0</v>
      </c>
      <c r="M534" s="10">
        <v>0</v>
      </c>
      <c r="N534" s="10">
        <v>0</v>
      </c>
      <c r="O534" s="10">
        <v>7225344</v>
      </c>
      <c r="P534" s="10">
        <v>7225344</v>
      </c>
      <c r="Q534" s="10">
        <v>0</v>
      </c>
      <c r="R534" s="10">
        <v>1344</v>
      </c>
      <c r="S534" s="10">
        <v>1344</v>
      </c>
      <c r="T534" s="10">
        <v>1</v>
      </c>
      <c r="U534" s="10">
        <v>16</v>
      </c>
      <c r="V534" s="10">
        <v>16</v>
      </c>
      <c r="W534" s="10">
        <v>1</v>
      </c>
      <c r="X534" s="10">
        <v>0</v>
      </c>
      <c r="Y534" s="10">
        <v>6.25E-2</v>
      </c>
      <c r="Z534" s="10">
        <v>1</v>
      </c>
      <c r="AA534" s="10">
        <v>0</v>
      </c>
      <c r="AB534" s="10">
        <v>1</v>
      </c>
      <c r="AC534" s="10">
        <v>0</v>
      </c>
      <c r="AD534" s="10">
        <v>0</v>
      </c>
      <c r="AE534" s="10">
        <v>1</v>
      </c>
      <c r="AF534" s="10">
        <v>0</v>
      </c>
      <c r="AG534" s="10">
        <v>8.92</v>
      </c>
      <c r="AH534" s="10">
        <v>33.590000000000003</v>
      </c>
      <c r="AI534" s="10">
        <v>10.25</v>
      </c>
      <c r="AJ534" s="3">
        <f t="shared" si="45"/>
        <v>112896</v>
      </c>
      <c r="AK534" s="3">
        <f t="shared" si="46"/>
        <v>64</v>
      </c>
      <c r="AL534" s="10">
        <v>32</v>
      </c>
      <c r="AM534" s="10">
        <v>6</v>
      </c>
      <c r="AN534" s="10">
        <f t="shared" si="47"/>
        <v>221</v>
      </c>
      <c r="AO534" s="10">
        <f t="shared" si="43"/>
        <v>1176</v>
      </c>
      <c r="AP534" s="10">
        <f t="shared" si="44"/>
        <v>7056</v>
      </c>
    </row>
    <row r="535" spans="1:42" x14ac:dyDescent="0.25">
      <c r="A535" s="10">
        <v>7</v>
      </c>
      <c r="B535" s="10">
        <v>1</v>
      </c>
      <c r="C535" s="10">
        <v>1</v>
      </c>
      <c r="D535" s="10">
        <v>1</v>
      </c>
      <c r="E535" s="10">
        <v>0</v>
      </c>
      <c r="F535" s="10">
        <v>0</v>
      </c>
      <c r="G535" s="10">
        <v>0</v>
      </c>
      <c r="H535" s="10">
        <v>4</v>
      </c>
      <c r="I535" s="10">
        <v>0</v>
      </c>
      <c r="J535" s="10">
        <v>0</v>
      </c>
      <c r="K535" s="10">
        <v>2</v>
      </c>
      <c r="L535" s="10">
        <v>0</v>
      </c>
      <c r="M535" s="10">
        <v>0</v>
      </c>
      <c r="N535" s="10">
        <v>0</v>
      </c>
      <c r="O535" s="10">
        <v>7929856</v>
      </c>
      <c r="P535" s="10">
        <v>7929856</v>
      </c>
      <c r="Q535" s="10">
        <v>0</v>
      </c>
      <c r="R535" s="10">
        <v>1408</v>
      </c>
      <c r="S535" s="10">
        <v>1408</v>
      </c>
      <c r="T535" s="10">
        <v>1</v>
      </c>
      <c r="U535" s="10">
        <v>16</v>
      </c>
      <c r="V535" s="10">
        <v>16</v>
      </c>
      <c r="W535" s="10">
        <v>1</v>
      </c>
      <c r="X535" s="10">
        <v>0</v>
      </c>
      <c r="Y535" s="10">
        <v>6.25E-2</v>
      </c>
      <c r="Z535" s="10">
        <v>1</v>
      </c>
      <c r="AA535" s="10">
        <v>0</v>
      </c>
      <c r="AB535" s="10">
        <v>1</v>
      </c>
      <c r="AC535" s="10">
        <v>0</v>
      </c>
      <c r="AD535" s="10">
        <v>0</v>
      </c>
      <c r="AE535" s="10">
        <v>1</v>
      </c>
      <c r="AF535" s="10">
        <v>0</v>
      </c>
      <c r="AG535" s="10">
        <v>10.91</v>
      </c>
      <c r="AH535" s="10">
        <v>41.03</v>
      </c>
      <c r="AI535" s="10">
        <v>11.69</v>
      </c>
      <c r="AJ535" s="3">
        <f t="shared" si="45"/>
        <v>123904</v>
      </c>
      <c r="AK535" s="3">
        <f t="shared" si="46"/>
        <v>128</v>
      </c>
      <c r="AL535" s="10">
        <v>32</v>
      </c>
      <c r="AM535" s="10">
        <v>6</v>
      </c>
      <c r="AN535" s="10">
        <f t="shared" si="47"/>
        <v>242</v>
      </c>
      <c r="AO535" s="10">
        <f t="shared" si="43"/>
        <v>1291</v>
      </c>
      <c r="AP535" s="10">
        <f t="shared" si="44"/>
        <v>7744</v>
      </c>
    </row>
    <row r="536" spans="1:42" x14ac:dyDescent="0.25">
      <c r="A536" s="10">
        <v>7</v>
      </c>
      <c r="B536" s="10">
        <v>1</v>
      </c>
      <c r="C536" s="10">
        <v>1</v>
      </c>
      <c r="D536" s="10">
        <v>1</v>
      </c>
      <c r="E536" s="10">
        <v>0</v>
      </c>
      <c r="F536" s="10">
        <v>0</v>
      </c>
      <c r="G536" s="10">
        <v>0</v>
      </c>
      <c r="H536" s="10">
        <v>4</v>
      </c>
      <c r="I536" s="10">
        <v>0</v>
      </c>
      <c r="J536" s="10">
        <v>0</v>
      </c>
      <c r="K536" s="10">
        <v>2</v>
      </c>
      <c r="L536" s="10">
        <v>0</v>
      </c>
      <c r="M536" s="10">
        <v>0</v>
      </c>
      <c r="N536" s="10">
        <v>0</v>
      </c>
      <c r="O536" s="10">
        <v>8667136</v>
      </c>
      <c r="P536" s="10">
        <v>8667136</v>
      </c>
      <c r="Q536" s="10">
        <v>0</v>
      </c>
      <c r="R536" s="10">
        <v>1472</v>
      </c>
      <c r="S536" s="10">
        <v>1472</v>
      </c>
      <c r="T536" s="10">
        <v>1</v>
      </c>
      <c r="U536" s="10">
        <v>16</v>
      </c>
      <c r="V536" s="10">
        <v>16</v>
      </c>
      <c r="W536" s="10">
        <v>1</v>
      </c>
      <c r="X536" s="10">
        <v>0</v>
      </c>
      <c r="Y536" s="10">
        <v>6.25E-2</v>
      </c>
      <c r="Z536" s="10">
        <v>1</v>
      </c>
      <c r="AA536" s="10">
        <v>0</v>
      </c>
      <c r="AB536" s="10">
        <v>1</v>
      </c>
      <c r="AC536" s="10">
        <v>0</v>
      </c>
      <c r="AD536" s="10">
        <v>0</v>
      </c>
      <c r="AE536" s="10">
        <v>1</v>
      </c>
      <c r="AF536" s="10">
        <v>0</v>
      </c>
      <c r="AG536" s="10">
        <v>10.71</v>
      </c>
      <c r="AH536" s="10">
        <v>32.54</v>
      </c>
      <c r="AI536" s="10">
        <v>10.73</v>
      </c>
      <c r="AJ536" s="3">
        <f t="shared" si="45"/>
        <v>135424</v>
      </c>
      <c r="AK536" s="3">
        <f t="shared" si="46"/>
        <v>64</v>
      </c>
      <c r="AL536" s="10">
        <v>32</v>
      </c>
      <c r="AM536" s="10">
        <v>6</v>
      </c>
      <c r="AN536" s="10">
        <f t="shared" si="47"/>
        <v>265</v>
      </c>
      <c r="AO536" s="10">
        <f t="shared" si="43"/>
        <v>1411</v>
      </c>
      <c r="AP536" s="10">
        <f t="shared" si="44"/>
        <v>8464</v>
      </c>
    </row>
    <row r="537" spans="1:42" x14ac:dyDescent="0.25">
      <c r="A537" s="10">
        <v>7</v>
      </c>
      <c r="B537" s="10">
        <v>1</v>
      </c>
      <c r="C537" s="10">
        <v>1</v>
      </c>
      <c r="D537" s="10">
        <v>1</v>
      </c>
      <c r="E537" s="10">
        <v>0</v>
      </c>
      <c r="F537" s="10">
        <v>0</v>
      </c>
      <c r="G537" s="10">
        <v>0</v>
      </c>
      <c r="H537" s="10">
        <v>4</v>
      </c>
      <c r="I537" s="10">
        <v>0</v>
      </c>
      <c r="J537" s="10">
        <v>0</v>
      </c>
      <c r="K537" s="10">
        <v>2</v>
      </c>
      <c r="L537" s="10">
        <v>0</v>
      </c>
      <c r="M537" s="10">
        <v>0</v>
      </c>
      <c r="N537" s="10">
        <v>0</v>
      </c>
      <c r="O537" s="10">
        <v>9437184</v>
      </c>
      <c r="P537" s="10">
        <v>9437184</v>
      </c>
      <c r="Q537" s="10">
        <v>0</v>
      </c>
      <c r="R537" s="10">
        <v>1536</v>
      </c>
      <c r="S537" s="10">
        <v>1536</v>
      </c>
      <c r="T537" s="10">
        <v>1</v>
      </c>
      <c r="U537" s="10">
        <v>16</v>
      </c>
      <c r="V537" s="10">
        <v>16</v>
      </c>
      <c r="W537" s="10">
        <v>1</v>
      </c>
      <c r="X537" s="10">
        <v>0</v>
      </c>
      <c r="Y537" s="10">
        <v>6.25E-2</v>
      </c>
      <c r="Z537" s="10">
        <v>1</v>
      </c>
      <c r="AA537" s="10">
        <v>0</v>
      </c>
      <c r="AB537" s="10">
        <v>1</v>
      </c>
      <c r="AC537" s="10">
        <v>0</v>
      </c>
      <c r="AD537" s="10">
        <v>0</v>
      </c>
      <c r="AE537" s="10">
        <v>1</v>
      </c>
      <c r="AF537" s="10">
        <v>0</v>
      </c>
      <c r="AG537" s="10">
        <v>21.69</v>
      </c>
      <c r="AH537" s="10">
        <v>33.14</v>
      </c>
      <c r="AI537" s="10">
        <v>15.1</v>
      </c>
      <c r="AJ537" s="3">
        <f t="shared" si="45"/>
        <v>147456</v>
      </c>
      <c r="AK537" s="3">
        <f t="shared" si="46"/>
        <v>512</v>
      </c>
      <c r="AL537" s="10">
        <v>32</v>
      </c>
      <c r="AM537" s="10">
        <v>6</v>
      </c>
      <c r="AN537" s="10">
        <f t="shared" si="47"/>
        <v>288</v>
      </c>
      <c r="AO537" s="10">
        <f t="shared" si="43"/>
        <v>1536</v>
      </c>
      <c r="AP537" s="10">
        <f t="shared" si="44"/>
        <v>9216</v>
      </c>
    </row>
    <row r="538" spans="1:42" x14ac:dyDescent="0.25">
      <c r="A538" s="10">
        <v>7</v>
      </c>
      <c r="B538" s="10">
        <v>1</v>
      </c>
      <c r="C538" s="10">
        <v>1</v>
      </c>
      <c r="D538" s="10">
        <v>1</v>
      </c>
      <c r="E538" s="10">
        <v>0</v>
      </c>
      <c r="F538" s="10">
        <v>0</v>
      </c>
      <c r="G538" s="10">
        <v>0</v>
      </c>
      <c r="H538" s="10">
        <v>4</v>
      </c>
      <c r="I538" s="10">
        <v>0</v>
      </c>
      <c r="J538" s="10">
        <v>0</v>
      </c>
      <c r="K538" s="10">
        <v>2</v>
      </c>
      <c r="L538" s="10">
        <v>0</v>
      </c>
      <c r="M538" s="10">
        <v>0</v>
      </c>
      <c r="N538" s="10">
        <v>0</v>
      </c>
      <c r="O538" s="10">
        <v>10240000</v>
      </c>
      <c r="P538" s="10">
        <v>10240000</v>
      </c>
      <c r="Q538" s="10">
        <v>0</v>
      </c>
      <c r="R538" s="10">
        <v>1600</v>
      </c>
      <c r="S538" s="10">
        <v>1600</v>
      </c>
      <c r="T538" s="10">
        <v>1</v>
      </c>
      <c r="U538" s="10">
        <v>16</v>
      </c>
      <c r="V538" s="10">
        <v>16</v>
      </c>
      <c r="W538" s="10">
        <v>1</v>
      </c>
      <c r="X538" s="10">
        <v>0</v>
      </c>
      <c r="Y538" s="10">
        <v>6.25E-2</v>
      </c>
      <c r="Z538" s="10">
        <v>1</v>
      </c>
      <c r="AA538" s="10">
        <v>0</v>
      </c>
      <c r="AB538" s="10">
        <v>1</v>
      </c>
      <c r="AC538" s="10">
        <v>0</v>
      </c>
      <c r="AD538" s="10">
        <v>0</v>
      </c>
      <c r="AE538" s="10">
        <v>1</v>
      </c>
      <c r="AF538" s="10">
        <v>0</v>
      </c>
      <c r="AG538" s="10">
        <v>11.77</v>
      </c>
      <c r="AH538" s="10">
        <v>39.82</v>
      </c>
      <c r="AI538" s="10">
        <v>12.37</v>
      </c>
      <c r="AJ538" s="3">
        <f t="shared" si="45"/>
        <v>160000</v>
      </c>
      <c r="AK538" s="3">
        <f t="shared" si="46"/>
        <v>64</v>
      </c>
      <c r="AL538" s="10">
        <v>32</v>
      </c>
      <c r="AM538" s="10">
        <v>6</v>
      </c>
      <c r="AN538" s="10">
        <f t="shared" si="47"/>
        <v>313</v>
      </c>
      <c r="AO538" s="10">
        <f t="shared" si="43"/>
        <v>1667</v>
      </c>
      <c r="AP538" s="10">
        <f t="shared" si="44"/>
        <v>10000</v>
      </c>
    </row>
    <row r="539" spans="1:42" x14ac:dyDescent="0.25">
      <c r="A539" s="10">
        <v>7</v>
      </c>
      <c r="B539" s="10">
        <v>1</v>
      </c>
      <c r="C539" s="10">
        <v>1</v>
      </c>
      <c r="D539" s="10">
        <v>1</v>
      </c>
      <c r="E539" s="10">
        <v>0</v>
      </c>
      <c r="F539" s="10">
        <v>0</v>
      </c>
      <c r="G539" s="10">
        <v>0</v>
      </c>
      <c r="H539" s="10">
        <v>4</v>
      </c>
      <c r="I539" s="10">
        <v>0</v>
      </c>
      <c r="J539" s="10">
        <v>0</v>
      </c>
      <c r="K539" s="10">
        <v>2</v>
      </c>
      <c r="L539" s="10">
        <v>0</v>
      </c>
      <c r="M539" s="10">
        <v>0</v>
      </c>
      <c r="N539" s="10">
        <v>0</v>
      </c>
      <c r="O539" s="10">
        <v>11075584</v>
      </c>
      <c r="P539" s="10">
        <v>11075584</v>
      </c>
      <c r="Q539" s="10">
        <v>0</v>
      </c>
      <c r="R539" s="10">
        <v>1664</v>
      </c>
      <c r="S539" s="10">
        <v>1664</v>
      </c>
      <c r="T539" s="10">
        <v>1</v>
      </c>
      <c r="U539" s="10">
        <v>16</v>
      </c>
      <c r="V539" s="10">
        <v>16</v>
      </c>
      <c r="W539" s="10">
        <v>1</v>
      </c>
      <c r="X539" s="10">
        <v>0</v>
      </c>
      <c r="Y539" s="10">
        <v>6.25E-2</v>
      </c>
      <c r="Z539" s="10">
        <v>1</v>
      </c>
      <c r="AA539" s="10">
        <v>0</v>
      </c>
      <c r="AB539" s="10">
        <v>1</v>
      </c>
      <c r="AC539" s="10">
        <v>0</v>
      </c>
      <c r="AD539" s="10">
        <v>0</v>
      </c>
      <c r="AE539" s="10">
        <v>1</v>
      </c>
      <c r="AF539" s="10">
        <v>0</v>
      </c>
      <c r="AG539" s="10">
        <v>13.97</v>
      </c>
      <c r="AH539" s="10">
        <v>40.24</v>
      </c>
      <c r="AI539" s="10">
        <v>14.97</v>
      </c>
      <c r="AJ539" s="3">
        <f t="shared" si="45"/>
        <v>173056</v>
      </c>
      <c r="AK539" s="3">
        <f t="shared" si="46"/>
        <v>128</v>
      </c>
      <c r="AL539" s="10">
        <v>32</v>
      </c>
      <c r="AM539" s="10">
        <v>6</v>
      </c>
      <c r="AN539" s="10">
        <f t="shared" si="47"/>
        <v>338</v>
      </c>
      <c r="AO539" s="10">
        <f t="shared" si="43"/>
        <v>1803</v>
      </c>
      <c r="AP539" s="10">
        <f t="shared" si="44"/>
        <v>10816</v>
      </c>
    </row>
    <row r="540" spans="1:42" x14ac:dyDescent="0.25">
      <c r="A540" s="10">
        <v>7</v>
      </c>
      <c r="B540" s="10">
        <v>1</v>
      </c>
      <c r="C540" s="10">
        <v>1</v>
      </c>
      <c r="D540" s="10">
        <v>1</v>
      </c>
      <c r="E540" s="10">
        <v>0</v>
      </c>
      <c r="F540" s="10">
        <v>0</v>
      </c>
      <c r="G540" s="10">
        <v>0</v>
      </c>
      <c r="H540" s="10">
        <v>4</v>
      </c>
      <c r="I540" s="10">
        <v>0</v>
      </c>
      <c r="J540" s="10">
        <v>0</v>
      </c>
      <c r="K540" s="10">
        <v>2</v>
      </c>
      <c r="L540" s="10">
        <v>0</v>
      </c>
      <c r="M540" s="10">
        <v>0</v>
      </c>
      <c r="N540" s="10">
        <v>0</v>
      </c>
      <c r="O540" s="10">
        <v>11943936</v>
      </c>
      <c r="P540" s="10">
        <v>11943936</v>
      </c>
      <c r="Q540" s="10">
        <v>0</v>
      </c>
      <c r="R540" s="10">
        <v>1728</v>
      </c>
      <c r="S540" s="10">
        <v>1728</v>
      </c>
      <c r="T540" s="10">
        <v>1</v>
      </c>
      <c r="U540" s="10">
        <v>16</v>
      </c>
      <c r="V540" s="10">
        <v>16</v>
      </c>
      <c r="W540" s="10">
        <v>1</v>
      </c>
      <c r="X540" s="10">
        <v>0</v>
      </c>
      <c r="Y540" s="10">
        <v>6.25E-2</v>
      </c>
      <c r="Z540" s="10">
        <v>1</v>
      </c>
      <c r="AA540" s="10">
        <v>0</v>
      </c>
      <c r="AB540" s="10">
        <v>1</v>
      </c>
      <c r="AC540" s="10">
        <v>0</v>
      </c>
      <c r="AD540" s="10">
        <v>0</v>
      </c>
      <c r="AE540" s="10">
        <v>1</v>
      </c>
      <c r="AF540" s="10">
        <v>0</v>
      </c>
      <c r="AG540" s="10">
        <v>13.29</v>
      </c>
      <c r="AH540" s="10">
        <v>43.96</v>
      </c>
      <c r="AI540" s="10">
        <v>13.49</v>
      </c>
      <c r="AJ540" s="3">
        <f t="shared" si="45"/>
        <v>186624</v>
      </c>
      <c r="AK540" s="3">
        <f t="shared" si="46"/>
        <v>64</v>
      </c>
      <c r="AL540" s="10">
        <v>32</v>
      </c>
      <c r="AM540" s="10">
        <v>6</v>
      </c>
      <c r="AN540" s="10">
        <f t="shared" si="47"/>
        <v>365</v>
      </c>
      <c r="AO540" s="10">
        <f t="shared" si="43"/>
        <v>1944</v>
      </c>
      <c r="AP540" s="10">
        <f t="shared" si="44"/>
        <v>11664</v>
      </c>
    </row>
    <row r="541" spans="1:42" x14ac:dyDescent="0.25">
      <c r="A541" s="10">
        <v>7</v>
      </c>
      <c r="B541" s="10">
        <v>1</v>
      </c>
      <c r="C541" s="10">
        <v>1</v>
      </c>
      <c r="D541" s="10">
        <v>1</v>
      </c>
      <c r="E541" s="10">
        <v>0</v>
      </c>
      <c r="F541" s="10">
        <v>0</v>
      </c>
      <c r="G541" s="10">
        <v>0</v>
      </c>
      <c r="H541" s="10">
        <v>4</v>
      </c>
      <c r="I541" s="10">
        <v>0</v>
      </c>
      <c r="J541" s="10">
        <v>0</v>
      </c>
      <c r="K541" s="10">
        <v>2</v>
      </c>
      <c r="L541" s="10">
        <v>0</v>
      </c>
      <c r="M541" s="10">
        <v>0</v>
      </c>
      <c r="N541" s="10">
        <v>0</v>
      </c>
      <c r="O541" s="10">
        <v>12845056</v>
      </c>
      <c r="P541" s="10">
        <v>12845056</v>
      </c>
      <c r="Q541" s="10">
        <v>0</v>
      </c>
      <c r="R541" s="10">
        <v>1792</v>
      </c>
      <c r="S541" s="10">
        <v>1792</v>
      </c>
      <c r="T541" s="10">
        <v>1</v>
      </c>
      <c r="U541" s="10">
        <v>16</v>
      </c>
      <c r="V541" s="10">
        <v>16</v>
      </c>
      <c r="W541" s="10">
        <v>1</v>
      </c>
      <c r="X541" s="10">
        <v>0</v>
      </c>
      <c r="Y541" s="10">
        <v>6.25E-2</v>
      </c>
      <c r="Z541" s="10">
        <v>1</v>
      </c>
      <c r="AA541" s="10">
        <v>0</v>
      </c>
      <c r="AB541" s="10">
        <v>1</v>
      </c>
      <c r="AC541" s="10">
        <v>0</v>
      </c>
      <c r="AD541" s="10">
        <v>0</v>
      </c>
      <c r="AE541" s="10">
        <v>1</v>
      </c>
      <c r="AF541" s="10">
        <v>0</v>
      </c>
      <c r="AG541" s="10">
        <v>21.56</v>
      </c>
      <c r="AH541" s="10">
        <v>47.23</v>
      </c>
      <c r="AI541" s="10">
        <v>16.760000000000002</v>
      </c>
      <c r="AJ541" s="3">
        <f t="shared" si="45"/>
        <v>200704</v>
      </c>
      <c r="AK541" s="3">
        <f t="shared" si="46"/>
        <v>256</v>
      </c>
      <c r="AL541" s="10">
        <v>32</v>
      </c>
      <c r="AM541" s="10">
        <v>6</v>
      </c>
      <c r="AN541" s="10">
        <f t="shared" si="47"/>
        <v>392</v>
      </c>
      <c r="AO541" s="10">
        <f t="shared" si="43"/>
        <v>2091</v>
      </c>
      <c r="AP541" s="10">
        <f t="shared" si="44"/>
        <v>12544</v>
      </c>
    </row>
    <row r="542" spans="1:42" x14ac:dyDescent="0.25">
      <c r="A542" s="10">
        <v>7</v>
      </c>
      <c r="B542" s="10">
        <v>1</v>
      </c>
      <c r="C542" s="10">
        <v>1</v>
      </c>
      <c r="D542" s="10">
        <v>1</v>
      </c>
      <c r="E542" s="10">
        <v>0</v>
      </c>
      <c r="F542" s="10">
        <v>0</v>
      </c>
      <c r="G542" s="10">
        <v>0</v>
      </c>
      <c r="H542" s="10">
        <v>4</v>
      </c>
      <c r="I542" s="10">
        <v>0</v>
      </c>
      <c r="J542" s="10">
        <v>0</v>
      </c>
      <c r="K542" s="10">
        <v>2</v>
      </c>
      <c r="L542" s="10">
        <v>0</v>
      </c>
      <c r="M542" s="10">
        <v>0</v>
      </c>
      <c r="N542" s="10">
        <v>0</v>
      </c>
      <c r="O542" s="10">
        <v>13778944</v>
      </c>
      <c r="P542" s="10">
        <v>13778944</v>
      </c>
      <c r="Q542" s="10">
        <v>0</v>
      </c>
      <c r="R542" s="10">
        <v>1856</v>
      </c>
      <c r="S542" s="10">
        <v>1856</v>
      </c>
      <c r="T542" s="10">
        <v>1</v>
      </c>
      <c r="U542" s="10">
        <v>16</v>
      </c>
      <c r="V542" s="10">
        <v>16</v>
      </c>
      <c r="W542" s="10">
        <v>1</v>
      </c>
      <c r="X542" s="10">
        <v>0</v>
      </c>
      <c r="Y542" s="10">
        <v>6.25E-2</v>
      </c>
      <c r="Z542" s="10">
        <v>1</v>
      </c>
      <c r="AA542" s="10">
        <v>0</v>
      </c>
      <c r="AB542" s="10">
        <v>1</v>
      </c>
      <c r="AC542" s="10">
        <v>0</v>
      </c>
      <c r="AD542" s="10">
        <v>0</v>
      </c>
      <c r="AE542" s="10">
        <v>1</v>
      </c>
      <c r="AF542" s="10">
        <v>0</v>
      </c>
      <c r="AG542" s="10">
        <v>15.33</v>
      </c>
      <c r="AH542" s="10">
        <v>51.81</v>
      </c>
      <c r="AI542" s="10">
        <v>15.35</v>
      </c>
      <c r="AJ542" s="3">
        <f t="shared" si="45"/>
        <v>215296</v>
      </c>
      <c r="AK542" s="3">
        <f t="shared" si="46"/>
        <v>64</v>
      </c>
      <c r="AL542" s="10">
        <v>32</v>
      </c>
      <c r="AM542" s="10">
        <v>6</v>
      </c>
      <c r="AN542" s="10">
        <f t="shared" si="47"/>
        <v>421</v>
      </c>
      <c r="AO542" s="10">
        <f t="shared" si="43"/>
        <v>2243</v>
      </c>
      <c r="AP542" s="10">
        <f t="shared" si="44"/>
        <v>13456</v>
      </c>
    </row>
    <row r="543" spans="1:42" x14ac:dyDescent="0.25">
      <c r="A543" s="10">
        <v>7</v>
      </c>
      <c r="B543" s="10">
        <v>1</v>
      </c>
      <c r="C543" s="10">
        <v>1</v>
      </c>
      <c r="D543" s="10">
        <v>1</v>
      </c>
      <c r="E543" s="10">
        <v>0</v>
      </c>
      <c r="F543" s="10">
        <v>0</v>
      </c>
      <c r="G543" s="10">
        <v>0</v>
      </c>
      <c r="H543" s="10">
        <v>4</v>
      </c>
      <c r="I543" s="10">
        <v>0</v>
      </c>
      <c r="J543" s="10">
        <v>0</v>
      </c>
      <c r="K543" s="10">
        <v>2</v>
      </c>
      <c r="L543" s="10">
        <v>0</v>
      </c>
      <c r="M543" s="10">
        <v>0</v>
      </c>
      <c r="N543" s="10">
        <v>0</v>
      </c>
      <c r="O543" s="10">
        <v>14745600</v>
      </c>
      <c r="P543" s="10">
        <v>14745600</v>
      </c>
      <c r="Q543" s="10">
        <v>0</v>
      </c>
      <c r="R543" s="10">
        <v>1920</v>
      </c>
      <c r="S543" s="10">
        <v>1920</v>
      </c>
      <c r="T543" s="10">
        <v>1</v>
      </c>
      <c r="U543" s="10">
        <v>16</v>
      </c>
      <c r="V543" s="10">
        <v>16</v>
      </c>
      <c r="W543" s="10">
        <v>1</v>
      </c>
      <c r="X543" s="10">
        <v>0</v>
      </c>
      <c r="Y543" s="10">
        <v>6.25E-2</v>
      </c>
      <c r="Z543" s="10">
        <v>1</v>
      </c>
      <c r="AA543" s="10">
        <v>0</v>
      </c>
      <c r="AB543" s="10">
        <v>1</v>
      </c>
      <c r="AC543" s="10">
        <v>0</v>
      </c>
      <c r="AD543" s="10">
        <v>0</v>
      </c>
      <c r="AE543" s="10">
        <v>1</v>
      </c>
      <c r="AF543" s="10">
        <v>0</v>
      </c>
      <c r="AG543" s="10">
        <v>19.04</v>
      </c>
      <c r="AH543" s="10">
        <v>49.88</v>
      </c>
      <c r="AI543" s="10">
        <v>18.510000000000002</v>
      </c>
      <c r="AJ543" s="3">
        <f t="shared" si="45"/>
        <v>230400</v>
      </c>
      <c r="AK543" s="3">
        <f t="shared" si="46"/>
        <v>128</v>
      </c>
      <c r="AL543" s="10">
        <v>32</v>
      </c>
      <c r="AM543" s="10">
        <v>6</v>
      </c>
      <c r="AN543" s="10">
        <f t="shared" si="47"/>
        <v>450</v>
      </c>
      <c r="AO543" s="10">
        <f t="shared" si="43"/>
        <v>2400</v>
      </c>
      <c r="AP543" s="10">
        <f t="shared" si="44"/>
        <v>14400</v>
      </c>
    </row>
    <row r="544" spans="1:42" x14ac:dyDescent="0.25">
      <c r="A544" s="10">
        <v>7</v>
      </c>
      <c r="B544" s="10">
        <v>1</v>
      </c>
      <c r="C544" s="10">
        <v>1</v>
      </c>
      <c r="D544" s="10">
        <v>1</v>
      </c>
      <c r="E544" s="10">
        <v>0</v>
      </c>
      <c r="F544" s="10">
        <v>0</v>
      </c>
      <c r="G544" s="10">
        <v>0</v>
      </c>
      <c r="H544" s="10">
        <v>4</v>
      </c>
      <c r="I544" s="10">
        <v>0</v>
      </c>
      <c r="J544" s="10">
        <v>0</v>
      </c>
      <c r="K544" s="10">
        <v>2</v>
      </c>
      <c r="L544" s="10">
        <v>0</v>
      </c>
      <c r="M544" s="10">
        <v>0</v>
      </c>
      <c r="N544" s="10">
        <v>0</v>
      </c>
      <c r="O544" s="10">
        <v>15745024</v>
      </c>
      <c r="P544" s="10">
        <v>15745024</v>
      </c>
      <c r="Q544" s="10">
        <v>0</v>
      </c>
      <c r="R544" s="10">
        <v>1984</v>
      </c>
      <c r="S544" s="10">
        <v>1984</v>
      </c>
      <c r="T544" s="10">
        <v>1</v>
      </c>
      <c r="U544" s="10">
        <v>16</v>
      </c>
      <c r="V544" s="10">
        <v>16</v>
      </c>
      <c r="W544" s="10">
        <v>1</v>
      </c>
      <c r="X544" s="10">
        <v>0</v>
      </c>
      <c r="Y544" s="10">
        <v>6.25E-2</v>
      </c>
      <c r="Z544" s="10">
        <v>1</v>
      </c>
      <c r="AA544" s="10">
        <v>0</v>
      </c>
      <c r="AB544" s="10">
        <v>1</v>
      </c>
      <c r="AC544" s="10">
        <v>0</v>
      </c>
      <c r="AD544" s="10">
        <v>0</v>
      </c>
      <c r="AE544" s="10">
        <v>1</v>
      </c>
      <c r="AF544" s="10">
        <v>0</v>
      </c>
      <c r="AG544" s="10">
        <v>17.34</v>
      </c>
      <c r="AH544" s="10">
        <v>61.9</v>
      </c>
      <c r="AI544" s="10">
        <v>16.989999999999998</v>
      </c>
      <c r="AJ544" s="3">
        <f t="shared" si="45"/>
        <v>246016</v>
      </c>
      <c r="AK544" s="3">
        <f t="shared" si="46"/>
        <v>64</v>
      </c>
      <c r="AL544" s="10">
        <v>32</v>
      </c>
      <c r="AM544" s="10">
        <v>6</v>
      </c>
      <c r="AN544" s="10">
        <f t="shared" si="47"/>
        <v>481</v>
      </c>
      <c r="AO544" s="10">
        <f t="shared" si="43"/>
        <v>2563</v>
      </c>
      <c r="AP544" s="10">
        <f t="shared" si="44"/>
        <v>15376</v>
      </c>
    </row>
    <row r="545" spans="1:42" x14ac:dyDescent="0.25">
      <c r="A545" s="10">
        <v>7</v>
      </c>
      <c r="B545" s="10">
        <v>1</v>
      </c>
      <c r="C545" s="10">
        <v>1</v>
      </c>
      <c r="D545" s="10">
        <v>1</v>
      </c>
      <c r="E545" s="10">
        <v>0</v>
      </c>
      <c r="F545" s="10">
        <v>0</v>
      </c>
      <c r="G545" s="10">
        <v>0</v>
      </c>
      <c r="H545" s="10">
        <v>4</v>
      </c>
      <c r="I545" s="10">
        <v>0</v>
      </c>
      <c r="J545" s="10">
        <v>0</v>
      </c>
      <c r="K545" s="10">
        <v>2</v>
      </c>
      <c r="L545" s="10">
        <v>0</v>
      </c>
      <c r="M545" s="10">
        <v>0</v>
      </c>
      <c r="N545" s="10">
        <v>0</v>
      </c>
      <c r="O545" s="10">
        <v>16777216</v>
      </c>
      <c r="P545" s="10">
        <v>16777216</v>
      </c>
      <c r="Q545" s="10">
        <v>0</v>
      </c>
      <c r="R545" s="10">
        <v>2048</v>
      </c>
      <c r="S545" s="10">
        <v>2048</v>
      </c>
      <c r="T545" s="10">
        <v>1</v>
      </c>
      <c r="U545" s="10">
        <v>16</v>
      </c>
      <c r="V545" s="10">
        <v>16</v>
      </c>
      <c r="W545" s="10">
        <v>1</v>
      </c>
      <c r="X545" s="10">
        <v>0</v>
      </c>
      <c r="Y545" s="10">
        <v>6.25E-2</v>
      </c>
      <c r="Z545" s="10">
        <v>1</v>
      </c>
      <c r="AA545" s="10">
        <v>0</v>
      </c>
      <c r="AB545" s="10">
        <v>1</v>
      </c>
      <c r="AC545" s="10">
        <v>0</v>
      </c>
      <c r="AD545" s="10">
        <v>0</v>
      </c>
      <c r="AE545" s="10">
        <v>1</v>
      </c>
      <c r="AF545" s="10">
        <v>0</v>
      </c>
      <c r="AG545" s="10">
        <v>42.18</v>
      </c>
      <c r="AH545" s="10">
        <v>58.69</v>
      </c>
      <c r="AI545" s="10">
        <v>26.43</v>
      </c>
      <c r="AJ545" s="3">
        <f t="shared" si="45"/>
        <v>262144</v>
      </c>
      <c r="AK545" s="3">
        <f t="shared" si="46"/>
        <v>2048</v>
      </c>
      <c r="AL545" s="10">
        <v>32</v>
      </c>
      <c r="AM545" s="10">
        <v>6</v>
      </c>
      <c r="AN545" s="10">
        <f t="shared" si="47"/>
        <v>512</v>
      </c>
      <c r="AO545" s="10">
        <f t="shared" si="43"/>
        <v>2731</v>
      </c>
      <c r="AP545" s="10">
        <f t="shared" si="44"/>
        <v>16384</v>
      </c>
    </row>
    <row r="546" spans="1:42" x14ac:dyDescent="0.25">
      <c r="A546" s="10">
        <v>7</v>
      </c>
      <c r="B546" s="10">
        <v>1</v>
      </c>
      <c r="C546" s="10">
        <v>1</v>
      </c>
      <c r="D546" s="10">
        <v>1</v>
      </c>
      <c r="E546" s="10">
        <v>0</v>
      </c>
      <c r="F546" s="10">
        <v>0</v>
      </c>
      <c r="G546" s="10">
        <v>0</v>
      </c>
      <c r="H546" s="10">
        <v>4</v>
      </c>
      <c r="I546" s="10">
        <v>0</v>
      </c>
      <c r="J546" s="10">
        <v>0</v>
      </c>
      <c r="K546" s="10">
        <v>2</v>
      </c>
      <c r="L546" s="10">
        <v>0</v>
      </c>
      <c r="M546" s="10">
        <v>0</v>
      </c>
      <c r="N546" s="10">
        <v>0</v>
      </c>
      <c r="O546" s="10">
        <v>17842176</v>
      </c>
      <c r="P546" s="10">
        <v>17842176</v>
      </c>
      <c r="Q546" s="10">
        <v>0</v>
      </c>
      <c r="R546" s="10">
        <v>2112</v>
      </c>
      <c r="S546" s="10">
        <v>2112</v>
      </c>
      <c r="T546" s="10">
        <v>1</v>
      </c>
      <c r="U546" s="10">
        <v>16</v>
      </c>
      <c r="V546" s="10">
        <v>16</v>
      </c>
      <c r="W546" s="10">
        <v>1</v>
      </c>
      <c r="X546" s="10">
        <v>0</v>
      </c>
      <c r="Y546" s="10">
        <v>6.25E-2</v>
      </c>
      <c r="Z546" s="10">
        <v>1</v>
      </c>
      <c r="AA546" s="10">
        <v>0</v>
      </c>
      <c r="AB546" s="10">
        <v>1</v>
      </c>
      <c r="AC546" s="10">
        <v>0</v>
      </c>
      <c r="AD546" s="10">
        <v>0</v>
      </c>
      <c r="AE546" s="10">
        <v>1</v>
      </c>
      <c r="AF546" s="10">
        <v>0</v>
      </c>
      <c r="AG546" s="10">
        <v>20.22</v>
      </c>
      <c r="AH546" s="10">
        <v>70.63</v>
      </c>
      <c r="AI546" s="10">
        <v>19.3</v>
      </c>
      <c r="AJ546" s="3">
        <f t="shared" si="45"/>
        <v>278784</v>
      </c>
      <c r="AK546" s="3">
        <f t="shared" si="46"/>
        <v>64</v>
      </c>
      <c r="AL546" s="10">
        <v>32</v>
      </c>
      <c r="AM546" s="10">
        <v>6</v>
      </c>
      <c r="AN546" s="10">
        <f t="shared" si="47"/>
        <v>545</v>
      </c>
      <c r="AO546" s="10">
        <f t="shared" si="43"/>
        <v>2904</v>
      </c>
      <c r="AP546" s="10">
        <f t="shared" si="44"/>
        <v>17424</v>
      </c>
    </row>
    <row r="547" spans="1:42" x14ac:dyDescent="0.25">
      <c r="A547" s="10">
        <v>7</v>
      </c>
      <c r="B547" s="10">
        <v>1</v>
      </c>
      <c r="C547" s="10">
        <v>1</v>
      </c>
      <c r="D547" s="10">
        <v>1</v>
      </c>
      <c r="E547" s="10">
        <v>0</v>
      </c>
      <c r="F547" s="10">
        <v>0</v>
      </c>
      <c r="G547" s="10">
        <v>0</v>
      </c>
      <c r="H547" s="10">
        <v>4</v>
      </c>
      <c r="I547" s="10">
        <v>0</v>
      </c>
      <c r="J547" s="10">
        <v>0</v>
      </c>
      <c r="K547" s="10">
        <v>2</v>
      </c>
      <c r="L547" s="10">
        <v>0</v>
      </c>
      <c r="M547" s="10">
        <v>0</v>
      </c>
      <c r="N547" s="10">
        <v>0</v>
      </c>
      <c r="O547" s="10">
        <v>18939904</v>
      </c>
      <c r="P547" s="10">
        <v>18939904</v>
      </c>
      <c r="Q547" s="10">
        <v>0</v>
      </c>
      <c r="R547" s="10">
        <v>2176</v>
      </c>
      <c r="S547" s="10">
        <v>2176</v>
      </c>
      <c r="T547" s="10">
        <v>1</v>
      </c>
      <c r="U547" s="10">
        <v>16</v>
      </c>
      <c r="V547" s="10">
        <v>16</v>
      </c>
      <c r="W547" s="10">
        <v>1</v>
      </c>
      <c r="X547" s="10">
        <v>0</v>
      </c>
      <c r="Y547" s="10">
        <v>6.25E-2</v>
      </c>
      <c r="Z547" s="10">
        <v>1</v>
      </c>
      <c r="AA547" s="10">
        <v>0</v>
      </c>
      <c r="AB547" s="10">
        <v>1</v>
      </c>
      <c r="AC547" s="10">
        <v>0</v>
      </c>
      <c r="AD547" s="10">
        <v>0</v>
      </c>
      <c r="AE547" s="10">
        <v>1</v>
      </c>
      <c r="AF547" s="10">
        <v>0</v>
      </c>
      <c r="AG547" s="10">
        <v>26.44</v>
      </c>
      <c r="AH547" s="10">
        <v>66.34</v>
      </c>
      <c r="AI547" s="10">
        <v>22.64</v>
      </c>
      <c r="AJ547" s="3">
        <f t="shared" si="45"/>
        <v>295936</v>
      </c>
      <c r="AK547" s="3">
        <f t="shared" si="46"/>
        <v>128</v>
      </c>
      <c r="AL547" s="10">
        <v>32</v>
      </c>
      <c r="AM547" s="10">
        <v>6</v>
      </c>
      <c r="AN547" s="10">
        <f t="shared" si="47"/>
        <v>578</v>
      </c>
      <c r="AO547" s="10">
        <f t="shared" si="43"/>
        <v>3083</v>
      </c>
      <c r="AP547" s="10">
        <f t="shared" si="44"/>
        <v>18496</v>
      </c>
    </row>
    <row r="548" spans="1:42" x14ac:dyDescent="0.25">
      <c r="A548" s="10">
        <v>7</v>
      </c>
      <c r="B548" s="10">
        <v>1</v>
      </c>
      <c r="C548" s="10">
        <v>1</v>
      </c>
      <c r="D548" s="10">
        <v>1</v>
      </c>
      <c r="E548" s="10">
        <v>0</v>
      </c>
      <c r="F548" s="10">
        <v>0</v>
      </c>
      <c r="G548" s="10">
        <v>0</v>
      </c>
      <c r="H548" s="10">
        <v>4</v>
      </c>
      <c r="I548" s="10">
        <v>0</v>
      </c>
      <c r="J548" s="10">
        <v>0</v>
      </c>
      <c r="K548" s="10">
        <v>2</v>
      </c>
      <c r="L548" s="10">
        <v>0</v>
      </c>
      <c r="M548" s="10">
        <v>0</v>
      </c>
      <c r="N548" s="10">
        <v>0</v>
      </c>
      <c r="O548" s="10">
        <v>20070400</v>
      </c>
      <c r="P548" s="10">
        <v>20070400</v>
      </c>
      <c r="Q548" s="10">
        <v>0</v>
      </c>
      <c r="R548" s="10">
        <v>2240</v>
      </c>
      <c r="S548" s="10">
        <v>2240</v>
      </c>
      <c r="T548" s="10">
        <v>1</v>
      </c>
      <c r="U548" s="10">
        <v>16</v>
      </c>
      <c r="V548" s="10">
        <v>16</v>
      </c>
      <c r="W548" s="10">
        <v>1</v>
      </c>
      <c r="X548" s="10">
        <v>0</v>
      </c>
      <c r="Y548" s="10">
        <v>6.25E-2</v>
      </c>
      <c r="Z548" s="10">
        <v>1</v>
      </c>
      <c r="AA548" s="10">
        <v>0</v>
      </c>
      <c r="AB548" s="10">
        <v>1</v>
      </c>
      <c r="AC548" s="10">
        <v>0</v>
      </c>
      <c r="AD548" s="10">
        <v>0</v>
      </c>
      <c r="AE548" s="10">
        <v>1</v>
      </c>
      <c r="AF548" s="10">
        <v>0</v>
      </c>
      <c r="AG548" s="10">
        <v>23.98</v>
      </c>
      <c r="AH548" s="10">
        <v>71.7</v>
      </c>
      <c r="AI548" s="10">
        <v>21.1</v>
      </c>
      <c r="AJ548" s="3">
        <f t="shared" si="45"/>
        <v>313600</v>
      </c>
      <c r="AK548" s="3">
        <f t="shared" si="46"/>
        <v>64</v>
      </c>
      <c r="AL548" s="10">
        <v>32</v>
      </c>
      <c r="AM548" s="10">
        <v>6</v>
      </c>
      <c r="AN548" s="10">
        <f t="shared" si="47"/>
        <v>613</v>
      </c>
      <c r="AO548" s="10">
        <f t="shared" si="43"/>
        <v>3267</v>
      </c>
      <c r="AP548" s="10">
        <f t="shared" si="44"/>
        <v>19600</v>
      </c>
    </row>
    <row r="549" spans="1:42" x14ac:dyDescent="0.25">
      <c r="A549" s="10">
        <v>7</v>
      </c>
      <c r="B549" s="10">
        <v>1</v>
      </c>
      <c r="C549" s="10">
        <v>1</v>
      </c>
      <c r="D549" s="10">
        <v>1</v>
      </c>
      <c r="E549" s="10">
        <v>0</v>
      </c>
      <c r="F549" s="10">
        <v>0</v>
      </c>
      <c r="G549" s="10">
        <v>0</v>
      </c>
      <c r="H549" s="10">
        <v>4</v>
      </c>
      <c r="I549" s="10">
        <v>0</v>
      </c>
      <c r="J549" s="10">
        <v>0</v>
      </c>
      <c r="K549" s="10">
        <v>2</v>
      </c>
      <c r="L549" s="10">
        <v>0</v>
      </c>
      <c r="M549" s="10">
        <v>0</v>
      </c>
      <c r="N549" s="10">
        <v>0</v>
      </c>
      <c r="O549" s="10">
        <v>21233664</v>
      </c>
      <c r="P549" s="10">
        <v>21233664</v>
      </c>
      <c r="Q549" s="10">
        <v>0</v>
      </c>
      <c r="R549" s="10">
        <v>2304</v>
      </c>
      <c r="S549" s="10">
        <v>2304</v>
      </c>
      <c r="T549" s="10">
        <v>1</v>
      </c>
      <c r="U549" s="10">
        <v>16</v>
      </c>
      <c r="V549" s="10">
        <v>16</v>
      </c>
      <c r="W549" s="10">
        <v>1</v>
      </c>
      <c r="X549" s="10">
        <v>0</v>
      </c>
      <c r="Y549" s="10">
        <v>6.25E-2</v>
      </c>
      <c r="Z549" s="10">
        <v>1</v>
      </c>
      <c r="AA549" s="10">
        <v>0</v>
      </c>
      <c r="AB549" s="10">
        <v>1</v>
      </c>
      <c r="AC549" s="10">
        <v>0</v>
      </c>
      <c r="AD549" s="10">
        <v>0</v>
      </c>
      <c r="AE549" s="10">
        <v>1</v>
      </c>
      <c r="AF549" s="10">
        <v>0</v>
      </c>
      <c r="AG549" s="10">
        <v>38.15</v>
      </c>
      <c r="AH549" s="10">
        <v>73.260000000000005</v>
      </c>
      <c r="AI549" s="10">
        <v>25.74</v>
      </c>
      <c r="AJ549" s="3">
        <f t="shared" si="45"/>
        <v>331776</v>
      </c>
      <c r="AK549" s="3">
        <f t="shared" si="46"/>
        <v>256</v>
      </c>
      <c r="AL549" s="10">
        <v>32</v>
      </c>
      <c r="AM549" s="10">
        <v>6</v>
      </c>
      <c r="AN549" s="10">
        <f t="shared" si="47"/>
        <v>648</v>
      </c>
      <c r="AO549" s="10">
        <f t="shared" si="43"/>
        <v>3456</v>
      </c>
      <c r="AP549" s="10">
        <f t="shared" si="44"/>
        <v>20736</v>
      </c>
    </row>
    <row r="550" spans="1:42" x14ac:dyDescent="0.25">
      <c r="A550" s="10">
        <v>7</v>
      </c>
      <c r="B550" s="10">
        <v>1</v>
      </c>
      <c r="C550" s="10">
        <v>1</v>
      </c>
      <c r="D550" s="10">
        <v>1</v>
      </c>
      <c r="E550" s="10">
        <v>0</v>
      </c>
      <c r="F550" s="10">
        <v>0</v>
      </c>
      <c r="G550" s="10">
        <v>0</v>
      </c>
      <c r="H550" s="10">
        <v>4</v>
      </c>
      <c r="I550" s="10">
        <v>0</v>
      </c>
      <c r="J550" s="10">
        <v>0</v>
      </c>
      <c r="K550" s="10">
        <v>2</v>
      </c>
      <c r="L550" s="10">
        <v>0</v>
      </c>
      <c r="M550" s="10">
        <v>0</v>
      </c>
      <c r="N550" s="10">
        <v>0</v>
      </c>
      <c r="O550" s="10">
        <v>22429696</v>
      </c>
      <c r="P550" s="10">
        <v>22429696</v>
      </c>
      <c r="Q550" s="10">
        <v>0</v>
      </c>
      <c r="R550" s="10">
        <v>2368</v>
      </c>
      <c r="S550" s="10">
        <v>2368</v>
      </c>
      <c r="T550" s="10">
        <v>1</v>
      </c>
      <c r="U550" s="10">
        <v>16</v>
      </c>
      <c r="V550" s="10">
        <v>16</v>
      </c>
      <c r="W550" s="10">
        <v>1</v>
      </c>
      <c r="X550" s="10">
        <v>0</v>
      </c>
      <c r="Y550" s="10">
        <v>6.25E-2</v>
      </c>
      <c r="Z550" s="10">
        <v>1</v>
      </c>
      <c r="AA550" s="10">
        <v>0</v>
      </c>
      <c r="AB550" s="10">
        <v>1</v>
      </c>
      <c r="AC550" s="10">
        <v>0</v>
      </c>
      <c r="AD550" s="10">
        <v>0</v>
      </c>
      <c r="AE550" s="10">
        <v>1</v>
      </c>
      <c r="AF550" s="10">
        <v>0</v>
      </c>
      <c r="AG550" s="10">
        <v>26.34</v>
      </c>
      <c r="AH550" s="10">
        <v>84.04</v>
      </c>
      <c r="AI550" s="10">
        <v>22.43</v>
      </c>
      <c r="AJ550" s="3">
        <f t="shared" si="45"/>
        <v>350464</v>
      </c>
      <c r="AK550" s="3">
        <f t="shared" si="46"/>
        <v>64</v>
      </c>
      <c r="AL550" s="10">
        <v>32</v>
      </c>
      <c r="AM550" s="10">
        <v>6</v>
      </c>
      <c r="AN550" s="10">
        <f t="shared" si="47"/>
        <v>685</v>
      </c>
      <c r="AO550" s="10">
        <f t="shared" si="43"/>
        <v>3651</v>
      </c>
      <c r="AP550" s="10">
        <f t="shared" si="44"/>
        <v>21904</v>
      </c>
    </row>
    <row r="551" spans="1:42" x14ac:dyDescent="0.25">
      <c r="A551" s="10">
        <v>7</v>
      </c>
      <c r="B551" s="10">
        <v>1</v>
      </c>
      <c r="C551" s="10">
        <v>1</v>
      </c>
      <c r="D551" s="10">
        <v>1</v>
      </c>
      <c r="E551" s="10">
        <v>0</v>
      </c>
      <c r="F551" s="10">
        <v>0</v>
      </c>
      <c r="G551" s="10">
        <v>0</v>
      </c>
      <c r="H551" s="10">
        <v>4</v>
      </c>
      <c r="I551" s="10">
        <v>0</v>
      </c>
      <c r="J551" s="10">
        <v>0</v>
      </c>
      <c r="K551" s="10">
        <v>2</v>
      </c>
      <c r="L551" s="10">
        <v>0</v>
      </c>
      <c r="M551" s="10">
        <v>0</v>
      </c>
      <c r="N551" s="10">
        <v>0</v>
      </c>
      <c r="O551" s="10">
        <v>23658496</v>
      </c>
      <c r="P551" s="10">
        <v>23658496</v>
      </c>
      <c r="Q551" s="10">
        <v>0</v>
      </c>
      <c r="R551" s="10">
        <v>2432</v>
      </c>
      <c r="S551" s="10">
        <v>2432</v>
      </c>
      <c r="T551" s="10">
        <v>1</v>
      </c>
      <c r="U551" s="10">
        <v>16</v>
      </c>
      <c r="V551" s="10">
        <v>16</v>
      </c>
      <c r="W551" s="10">
        <v>1</v>
      </c>
      <c r="X551" s="10">
        <v>0</v>
      </c>
      <c r="Y551" s="10">
        <v>6.25E-2</v>
      </c>
      <c r="Z551" s="10">
        <v>1</v>
      </c>
      <c r="AA551" s="10">
        <v>0</v>
      </c>
      <c r="AB551" s="10">
        <v>1</v>
      </c>
      <c r="AC551" s="10">
        <v>0</v>
      </c>
      <c r="AD551" s="10">
        <v>0</v>
      </c>
      <c r="AE551" s="10">
        <v>1</v>
      </c>
      <c r="AF551" s="10">
        <v>0</v>
      </c>
      <c r="AG551" s="10">
        <v>32.78</v>
      </c>
      <c r="AH551" s="10">
        <v>81.150000000000006</v>
      </c>
      <c r="AI551" s="10">
        <v>25.96</v>
      </c>
      <c r="AJ551" s="3">
        <f t="shared" si="45"/>
        <v>369664</v>
      </c>
      <c r="AK551" s="3">
        <f t="shared" si="46"/>
        <v>128</v>
      </c>
      <c r="AL551" s="10">
        <v>32</v>
      </c>
      <c r="AM551" s="10">
        <v>6</v>
      </c>
      <c r="AN551" s="10">
        <f t="shared" si="47"/>
        <v>722</v>
      </c>
      <c r="AO551" s="10">
        <f t="shared" si="43"/>
        <v>3851</v>
      </c>
      <c r="AP551" s="10">
        <f t="shared" si="44"/>
        <v>23104</v>
      </c>
    </row>
    <row r="552" spans="1:42" x14ac:dyDescent="0.25">
      <c r="A552" s="10">
        <v>7</v>
      </c>
      <c r="B552" s="10">
        <v>1</v>
      </c>
      <c r="C552" s="10">
        <v>1</v>
      </c>
      <c r="D552" s="10">
        <v>1</v>
      </c>
      <c r="E552" s="10">
        <v>0</v>
      </c>
      <c r="F552" s="10">
        <v>0</v>
      </c>
      <c r="G552" s="10">
        <v>0</v>
      </c>
      <c r="H552" s="10">
        <v>4</v>
      </c>
      <c r="I552" s="10">
        <v>0</v>
      </c>
      <c r="J552" s="10">
        <v>0</v>
      </c>
      <c r="K552" s="10">
        <v>2</v>
      </c>
      <c r="L552" s="10">
        <v>0</v>
      </c>
      <c r="M552" s="10">
        <v>0</v>
      </c>
      <c r="N552" s="10">
        <v>0</v>
      </c>
      <c r="O552" s="10">
        <v>24920064</v>
      </c>
      <c r="P552" s="10">
        <v>24920064</v>
      </c>
      <c r="Q552" s="10">
        <v>0</v>
      </c>
      <c r="R552" s="10">
        <v>2496</v>
      </c>
      <c r="S552" s="10">
        <v>2496</v>
      </c>
      <c r="T552" s="10">
        <v>1</v>
      </c>
      <c r="U552" s="10">
        <v>16</v>
      </c>
      <c r="V552" s="10">
        <v>16</v>
      </c>
      <c r="W552" s="10">
        <v>1</v>
      </c>
      <c r="X552" s="10">
        <v>0</v>
      </c>
      <c r="Y552" s="10">
        <v>6.25E-2</v>
      </c>
      <c r="Z552" s="10">
        <v>1</v>
      </c>
      <c r="AA552" s="10">
        <v>0</v>
      </c>
      <c r="AB552" s="10">
        <v>1</v>
      </c>
      <c r="AC552" s="10">
        <v>0</v>
      </c>
      <c r="AD552" s="10">
        <v>0</v>
      </c>
      <c r="AE552" s="10">
        <v>1</v>
      </c>
      <c r="AF552" s="10">
        <v>0</v>
      </c>
      <c r="AG552" s="10">
        <v>30.76</v>
      </c>
      <c r="AH552" s="10">
        <v>97.78</v>
      </c>
      <c r="AI552" s="10">
        <v>24.85</v>
      </c>
      <c r="AJ552" s="3">
        <f t="shared" si="45"/>
        <v>389376</v>
      </c>
      <c r="AK552" s="3">
        <f t="shared" si="46"/>
        <v>64</v>
      </c>
      <c r="AL552" s="10">
        <v>32</v>
      </c>
      <c r="AM552" s="10">
        <v>6</v>
      </c>
      <c r="AN552" s="10">
        <f t="shared" si="47"/>
        <v>761</v>
      </c>
      <c r="AO552" s="10">
        <f t="shared" si="43"/>
        <v>4056</v>
      </c>
      <c r="AP552" s="10">
        <f t="shared" si="44"/>
        <v>24336</v>
      </c>
    </row>
    <row r="553" spans="1:42" x14ac:dyDescent="0.25">
      <c r="A553" s="10">
        <v>7</v>
      </c>
      <c r="B553" s="10">
        <v>1</v>
      </c>
      <c r="C553" s="10">
        <v>1</v>
      </c>
      <c r="D553" s="10">
        <v>1</v>
      </c>
      <c r="E553" s="10">
        <v>0</v>
      </c>
      <c r="F553" s="10">
        <v>0</v>
      </c>
      <c r="G553" s="10">
        <v>0</v>
      </c>
      <c r="H553" s="10">
        <v>4</v>
      </c>
      <c r="I553" s="10">
        <v>0</v>
      </c>
      <c r="J553" s="10">
        <v>0</v>
      </c>
      <c r="K553" s="10">
        <v>2</v>
      </c>
      <c r="L553" s="10">
        <v>0</v>
      </c>
      <c r="M553" s="10">
        <v>0</v>
      </c>
      <c r="N553" s="10">
        <v>0</v>
      </c>
      <c r="O553" s="10">
        <v>26214400</v>
      </c>
      <c r="P553" s="10">
        <v>26214400</v>
      </c>
      <c r="Q553" s="10">
        <v>0</v>
      </c>
      <c r="R553" s="10">
        <v>2560</v>
      </c>
      <c r="S553" s="10">
        <v>2560</v>
      </c>
      <c r="T553" s="10">
        <v>1</v>
      </c>
      <c r="U553" s="10">
        <v>16</v>
      </c>
      <c r="V553" s="10">
        <v>16</v>
      </c>
      <c r="W553" s="10">
        <v>1</v>
      </c>
      <c r="X553" s="10">
        <v>0</v>
      </c>
      <c r="Y553" s="10">
        <v>6.25E-2</v>
      </c>
      <c r="Z553" s="10">
        <v>1</v>
      </c>
      <c r="AA553" s="10">
        <v>0</v>
      </c>
      <c r="AB553" s="10">
        <v>1</v>
      </c>
      <c r="AC553" s="10">
        <v>0</v>
      </c>
      <c r="AD553" s="10">
        <v>0</v>
      </c>
      <c r="AE553" s="10">
        <v>1</v>
      </c>
      <c r="AF553" s="10">
        <v>0</v>
      </c>
      <c r="AG553" s="10">
        <v>64.13</v>
      </c>
      <c r="AH553" s="10">
        <v>86.74</v>
      </c>
      <c r="AI553" s="10">
        <v>37.07</v>
      </c>
      <c r="AJ553" s="3">
        <f t="shared" si="45"/>
        <v>409600</v>
      </c>
      <c r="AK553" s="3">
        <f t="shared" si="46"/>
        <v>512</v>
      </c>
      <c r="AL553" s="10">
        <v>32</v>
      </c>
      <c r="AM553" s="10">
        <v>6</v>
      </c>
      <c r="AN553" s="10">
        <f t="shared" si="47"/>
        <v>800</v>
      </c>
      <c r="AO553" s="10">
        <f t="shared" si="43"/>
        <v>4267</v>
      </c>
      <c r="AP553" s="10">
        <f t="shared" si="44"/>
        <v>25600</v>
      </c>
    </row>
    <row r="554" spans="1:42" x14ac:dyDescent="0.25">
      <c r="A554" s="10">
        <v>7</v>
      </c>
      <c r="B554" s="10">
        <v>1</v>
      </c>
      <c r="C554" s="10">
        <v>1</v>
      </c>
      <c r="D554" s="10">
        <v>1</v>
      </c>
      <c r="E554" s="10">
        <v>0</v>
      </c>
      <c r="F554" s="10">
        <v>0</v>
      </c>
      <c r="G554" s="10">
        <v>0</v>
      </c>
      <c r="H554" s="10">
        <v>4</v>
      </c>
      <c r="I554" s="10">
        <v>0</v>
      </c>
      <c r="J554" s="10">
        <v>0</v>
      </c>
      <c r="K554" s="10">
        <v>2</v>
      </c>
      <c r="L554" s="10">
        <v>0</v>
      </c>
      <c r="M554" s="10">
        <v>0</v>
      </c>
      <c r="N554" s="10">
        <v>0</v>
      </c>
      <c r="O554" s="10">
        <v>27541504</v>
      </c>
      <c r="P554" s="10">
        <v>27541504</v>
      </c>
      <c r="Q554" s="10">
        <v>0</v>
      </c>
      <c r="R554" s="10">
        <v>2624</v>
      </c>
      <c r="S554" s="10">
        <v>2624</v>
      </c>
      <c r="T554" s="10">
        <v>1</v>
      </c>
      <c r="U554" s="10">
        <v>16</v>
      </c>
      <c r="V554" s="10">
        <v>16</v>
      </c>
      <c r="W554" s="10">
        <v>1</v>
      </c>
      <c r="X554" s="10">
        <v>0</v>
      </c>
      <c r="Y554" s="10">
        <v>6.25E-2</v>
      </c>
      <c r="Z554" s="10">
        <v>1</v>
      </c>
      <c r="AA554" s="10">
        <v>0</v>
      </c>
      <c r="AB554" s="10">
        <v>1</v>
      </c>
      <c r="AC554" s="10">
        <v>0</v>
      </c>
      <c r="AD554" s="10">
        <v>0</v>
      </c>
      <c r="AE554" s="10">
        <v>1</v>
      </c>
      <c r="AF554" s="10">
        <v>0</v>
      </c>
      <c r="AG554" s="10">
        <v>32.97</v>
      </c>
      <c r="AH554" s="10">
        <v>106.1</v>
      </c>
      <c r="AI554" s="10">
        <v>27.46</v>
      </c>
      <c r="AJ554" s="3">
        <f t="shared" si="45"/>
        <v>430336</v>
      </c>
      <c r="AK554" s="3">
        <f t="shared" si="46"/>
        <v>64</v>
      </c>
      <c r="AL554" s="10">
        <v>32</v>
      </c>
      <c r="AM554" s="10">
        <v>6</v>
      </c>
      <c r="AN554" s="10">
        <f t="shared" si="47"/>
        <v>841</v>
      </c>
      <c r="AO554" s="10">
        <f t="shared" si="43"/>
        <v>4483</v>
      </c>
      <c r="AP554" s="10">
        <f t="shared" si="44"/>
        <v>26896</v>
      </c>
    </row>
    <row r="555" spans="1:42" x14ac:dyDescent="0.25">
      <c r="A555" s="10">
        <v>7</v>
      </c>
      <c r="B555" s="10">
        <v>1</v>
      </c>
      <c r="C555" s="10">
        <v>1</v>
      </c>
      <c r="D555" s="10">
        <v>1</v>
      </c>
      <c r="E555" s="10">
        <v>0</v>
      </c>
      <c r="F555" s="10">
        <v>0</v>
      </c>
      <c r="G555" s="10">
        <v>0</v>
      </c>
      <c r="H555" s="10">
        <v>4</v>
      </c>
      <c r="I555" s="10">
        <v>0</v>
      </c>
      <c r="J555" s="10">
        <v>0</v>
      </c>
      <c r="K555" s="10">
        <v>2</v>
      </c>
      <c r="L555" s="10">
        <v>0</v>
      </c>
      <c r="M555" s="10">
        <v>0</v>
      </c>
      <c r="N555" s="10">
        <v>0</v>
      </c>
      <c r="O555" s="10">
        <v>28901376</v>
      </c>
      <c r="P555" s="10">
        <v>28901376</v>
      </c>
      <c r="Q555" s="10">
        <v>0</v>
      </c>
      <c r="R555" s="10">
        <v>2688</v>
      </c>
      <c r="S555" s="10">
        <v>2688</v>
      </c>
      <c r="T555" s="10">
        <v>1</v>
      </c>
      <c r="U555" s="10">
        <v>16</v>
      </c>
      <c r="V555" s="10">
        <v>16</v>
      </c>
      <c r="W555" s="10">
        <v>1</v>
      </c>
      <c r="X555" s="10">
        <v>0</v>
      </c>
      <c r="Y555" s="10">
        <v>6.25E-2</v>
      </c>
      <c r="Z555" s="10">
        <v>1</v>
      </c>
      <c r="AA555" s="10">
        <v>0</v>
      </c>
      <c r="AB555" s="10">
        <v>1</v>
      </c>
      <c r="AC555" s="10">
        <v>0</v>
      </c>
      <c r="AD555" s="10">
        <v>0</v>
      </c>
      <c r="AE555" s="10">
        <v>1</v>
      </c>
      <c r="AF555" s="10">
        <v>0</v>
      </c>
      <c r="AG555" s="10">
        <v>44.64</v>
      </c>
      <c r="AH555" s="10">
        <v>98.91</v>
      </c>
      <c r="AI555" s="10">
        <v>31.25</v>
      </c>
      <c r="AJ555" s="3">
        <f t="shared" si="45"/>
        <v>451584</v>
      </c>
      <c r="AK555" s="3">
        <f t="shared" si="46"/>
        <v>128</v>
      </c>
      <c r="AL555" s="10">
        <v>32</v>
      </c>
      <c r="AM555" s="10">
        <v>6</v>
      </c>
      <c r="AN555" s="10">
        <f t="shared" si="47"/>
        <v>882</v>
      </c>
      <c r="AO555" s="10">
        <f t="shared" si="43"/>
        <v>4704</v>
      </c>
      <c r="AP555" s="10">
        <f t="shared" si="44"/>
        <v>28224</v>
      </c>
    </row>
    <row r="556" spans="1:42" x14ac:dyDescent="0.25">
      <c r="A556" s="10">
        <v>7</v>
      </c>
      <c r="B556" s="10">
        <v>1</v>
      </c>
      <c r="C556" s="10">
        <v>1</v>
      </c>
      <c r="D556" s="10">
        <v>1</v>
      </c>
      <c r="E556" s="10">
        <v>0</v>
      </c>
      <c r="F556" s="10">
        <v>0</v>
      </c>
      <c r="G556" s="10">
        <v>0</v>
      </c>
      <c r="H556" s="10">
        <v>4</v>
      </c>
      <c r="I556" s="10">
        <v>0</v>
      </c>
      <c r="J556" s="10">
        <v>0</v>
      </c>
      <c r="K556" s="10">
        <v>2</v>
      </c>
      <c r="L556" s="10">
        <v>0</v>
      </c>
      <c r="M556" s="10">
        <v>0</v>
      </c>
      <c r="N556" s="10">
        <v>0</v>
      </c>
      <c r="O556" s="10">
        <v>30294016</v>
      </c>
      <c r="P556" s="10">
        <v>30294016</v>
      </c>
      <c r="Q556" s="10">
        <v>0</v>
      </c>
      <c r="R556" s="10">
        <v>2752</v>
      </c>
      <c r="S556" s="10">
        <v>2752</v>
      </c>
      <c r="T556" s="10">
        <v>1</v>
      </c>
      <c r="U556" s="10">
        <v>16</v>
      </c>
      <c r="V556" s="10">
        <v>16</v>
      </c>
      <c r="W556" s="10">
        <v>1</v>
      </c>
      <c r="X556" s="10">
        <v>0</v>
      </c>
      <c r="Y556" s="10">
        <v>6.25E-2</v>
      </c>
      <c r="Z556" s="10">
        <v>1</v>
      </c>
      <c r="AA556" s="10">
        <v>0</v>
      </c>
      <c r="AB556" s="10">
        <v>1</v>
      </c>
      <c r="AC556" s="10">
        <v>0</v>
      </c>
      <c r="AD556" s="10">
        <v>0</v>
      </c>
      <c r="AE556" s="10">
        <v>1</v>
      </c>
      <c r="AF556" s="10">
        <v>0</v>
      </c>
      <c r="AG556" s="10">
        <v>40.44</v>
      </c>
      <c r="AH556" s="10">
        <v>112.36</v>
      </c>
      <c r="AI556" s="10">
        <v>29.63</v>
      </c>
      <c r="AJ556" s="3">
        <f t="shared" si="45"/>
        <v>473344</v>
      </c>
      <c r="AK556" s="3">
        <f t="shared" si="46"/>
        <v>64</v>
      </c>
      <c r="AL556" s="10">
        <v>32</v>
      </c>
      <c r="AM556" s="10">
        <v>6</v>
      </c>
      <c r="AN556" s="10">
        <f t="shared" si="47"/>
        <v>925</v>
      </c>
      <c r="AO556" s="10">
        <f t="shared" si="43"/>
        <v>4931</v>
      </c>
      <c r="AP556" s="10">
        <f t="shared" si="44"/>
        <v>29584</v>
      </c>
    </row>
    <row r="557" spans="1:42" x14ac:dyDescent="0.25">
      <c r="A557" s="10">
        <v>7</v>
      </c>
      <c r="B557" s="10">
        <v>1</v>
      </c>
      <c r="C557" s="10">
        <v>1</v>
      </c>
      <c r="D557" s="10">
        <v>1</v>
      </c>
      <c r="E557" s="10">
        <v>0</v>
      </c>
      <c r="F557" s="10">
        <v>0</v>
      </c>
      <c r="G557" s="10">
        <v>0</v>
      </c>
      <c r="H557" s="10">
        <v>4</v>
      </c>
      <c r="I557" s="10">
        <v>0</v>
      </c>
      <c r="J557" s="10">
        <v>0</v>
      </c>
      <c r="K557" s="10">
        <v>2</v>
      </c>
      <c r="L557" s="10">
        <v>0</v>
      </c>
      <c r="M557" s="10">
        <v>0</v>
      </c>
      <c r="N557" s="10">
        <v>0</v>
      </c>
      <c r="O557" s="10">
        <v>31719424</v>
      </c>
      <c r="P557" s="10">
        <v>31719424</v>
      </c>
      <c r="Q557" s="10">
        <v>0</v>
      </c>
      <c r="R557" s="10">
        <v>2816</v>
      </c>
      <c r="S557" s="10">
        <v>2816</v>
      </c>
      <c r="T557" s="10">
        <v>1</v>
      </c>
      <c r="U557" s="10">
        <v>16</v>
      </c>
      <c r="V557" s="10">
        <v>16</v>
      </c>
      <c r="W557" s="10">
        <v>1</v>
      </c>
      <c r="X557" s="10">
        <v>0</v>
      </c>
      <c r="Y557" s="10">
        <v>6.25E-2</v>
      </c>
      <c r="Z557" s="10">
        <v>1</v>
      </c>
      <c r="AA557" s="10">
        <v>0</v>
      </c>
      <c r="AB557" s="10">
        <v>1</v>
      </c>
      <c r="AC557" s="10">
        <v>0</v>
      </c>
      <c r="AD557" s="10">
        <v>0</v>
      </c>
      <c r="AE557" s="10">
        <v>1</v>
      </c>
      <c r="AF557" s="10">
        <v>0</v>
      </c>
      <c r="AG557" s="10">
        <v>62.3</v>
      </c>
      <c r="AH557" s="10">
        <v>104.41</v>
      </c>
      <c r="AI557" s="10">
        <v>37.81</v>
      </c>
      <c r="AJ557" s="3">
        <f t="shared" si="45"/>
        <v>495616</v>
      </c>
      <c r="AK557" s="3">
        <f t="shared" si="46"/>
        <v>256</v>
      </c>
      <c r="AL557" s="10">
        <v>32</v>
      </c>
      <c r="AM557" s="10">
        <v>6</v>
      </c>
      <c r="AN557" s="10">
        <f t="shared" si="47"/>
        <v>968</v>
      </c>
      <c r="AO557" s="10">
        <f t="shared" si="43"/>
        <v>5163</v>
      </c>
      <c r="AP557" s="10">
        <f t="shared" si="44"/>
        <v>30976</v>
      </c>
    </row>
    <row r="558" spans="1:42" x14ac:dyDescent="0.25">
      <c r="A558" s="10">
        <v>7</v>
      </c>
      <c r="B558" s="10">
        <v>1</v>
      </c>
      <c r="C558" s="10">
        <v>1</v>
      </c>
      <c r="D558" s="10">
        <v>1</v>
      </c>
      <c r="E558" s="10">
        <v>0</v>
      </c>
      <c r="F558" s="10">
        <v>0</v>
      </c>
      <c r="G558" s="10">
        <v>0</v>
      </c>
      <c r="H558" s="10">
        <v>4</v>
      </c>
      <c r="I558" s="10">
        <v>0</v>
      </c>
      <c r="J558" s="10">
        <v>0</v>
      </c>
      <c r="K558" s="10">
        <v>2</v>
      </c>
      <c r="L558" s="10">
        <v>0</v>
      </c>
      <c r="M558" s="10">
        <v>0</v>
      </c>
      <c r="N558" s="10">
        <v>0</v>
      </c>
      <c r="O558" s="10">
        <v>33177600</v>
      </c>
      <c r="P558" s="10">
        <v>33177600</v>
      </c>
      <c r="Q558" s="10">
        <v>0</v>
      </c>
      <c r="R558" s="10">
        <v>2880</v>
      </c>
      <c r="S558" s="10">
        <v>2880</v>
      </c>
      <c r="T558" s="10">
        <v>1</v>
      </c>
      <c r="U558" s="10">
        <v>16</v>
      </c>
      <c r="V558" s="10">
        <v>16</v>
      </c>
      <c r="W558" s="10">
        <v>1</v>
      </c>
      <c r="X558" s="10">
        <v>0</v>
      </c>
      <c r="Y558" s="10">
        <v>6.25E-2</v>
      </c>
      <c r="Z558" s="10">
        <v>1</v>
      </c>
      <c r="AA558" s="10">
        <v>0</v>
      </c>
      <c r="AB558" s="10">
        <v>1</v>
      </c>
      <c r="AC558" s="10">
        <v>0</v>
      </c>
      <c r="AD558" s="10">
        <v>0</v>
      </c>
      <c r="AE558" s="10">
        <v>1</v>
      </c>
      <c r="AF558" s="10">
        <v>0</v>
      </c>
      <c r="AG558" s="10">
        <v>48.17</v>
      </c>
      <c r="AH558" s="10">
        <v>130.02000000000001</v>
      </c>
      <c r="AI558" s="10">
        <v>34.79</v>
      </c>
      <c r="AJ558" s="3">
        <f t="shared" si="45"/>
        <v>518400</v>
      </c>
      <c r="AK558" s="3">
        <f t="shared" si="46"/>
        <v>64</v>
      </c>
      <c r="AL558" s="10">
        <v>32</v>
      </c>
      <c r="AM558" s="10">
        <v>6</v>
      </c>
      <c r="AN558" s="10">
        <f t="shared" si="47"/>
        <v>1013</v>
      </c>
      <c r="AO558" s="10">
        <f t="shared" si="43"/>
        <v>5400</v>
      </c>
      <c r="AP558" s="10">
        <f t="shared" si="44"/>
        <v>32400</v>
      </c>
    </row>
    <row r="559" spans="1:42" x14ac:dyDescent="0.25">
      <c r="A559" s="10">
        <v>7</v>
      </c>
      <c r="B559" s="10">
        <v>1</v>
      </c>
      <c r="C559" s="10">
        <v>1</v>
      </c>
      <c r="D559" s="10">
        <v>1</v>
      </c>
      <c r="E559" s="10">
        <v>0</v>
      </c>
      <c r="F559" s="10">
        <v>0</v>
      </c>
      <c r="G559" s="10">
        <v>0</v>
      </c>
      <c r="H559" s="10">
        <v>4</v>
      </c>
      <c r="I559" s="10">
        <v>0</v>
      </c>
      <c r="J559" s="10">
        <v>0</v>
      </c>
      <c r="K559" s="10">
        <v>2</v>
      </c>
      <c r="L559" s="10">
        <v>0</v>
      </c>
      <c r="M559" s="10">
        <v>0</v>
      </c>
      <c r="N559" s="10">
        <v>0</v>
      </c>
      <c r="O559" s="10">
        <v>34668544</v>
      </c>
      <c r="P559" s="10">
        <v>34668544</v>
      </c>
      <c r="Q559" s="10">
        <v>0</v>
      </c>
      <c r="R559" s="10">
        <v>2944</v>
      </c>
      <c r="S559" s="10">
        <v>2944</v>
      </c>
      <c r="T559" s="10">
        <v>1</v>
      </c>
      <c r="U559" s="10">
        <v>16</v>
      </c>
      <c r="V559" s="10">
        <v>16</v>
      </c>
      <c r="W559" s="10">
        <v>1</v>
      </c>
      <c r="X559" s="10">
        <v>0</v>
      </c>
      <c r="Y559" s="10">
        <v>6.25E-2</v>
      </c>
      <c r="Z559" s="10">
        <v>1</v>
      </c>
      <c r="AA559" s="10">
        <v>0</v>
      </c>
      <c r="AB559" s="10">
        <v>1</v>
      </c>
      <c r="AC559" s="10">
        <v>0</v>
      </c>
      <c r="AD559" s="10">
        <v>0</v>
      </c>
      <c r="AE559" s="10">
        <v>1</v>
      </c>
      <c r="AF559" s="10">
        <v>0</v>
      </c>
      <c r="AG559" s="10">
        <v>60.9</v>
      </c>
      <c r="AH559" s="10">
        <v>120.05</v>
      </c>
      <c r="AI559" s="10">
        <v>38.54</v>
      </c>
      <c r="AJ559" s="3">
        <f t="shared" si="45"/>
        <v>541696</v>
      </c>
      <c r="AK559" s="3">
        <f t="shared" si="46"/>
        <v>128</v>
      </c>
      <c r="AL559" s="10">
        <v>32</v>
      </c>
      <c r="AM559" s="10">
        <v>6</v>
      </c>
      <c r="AN559" s="10">
        <f t="shared" si="47"/>
        <v>1058</v>
      </c>
      <c r="AO559" s="10">
        <f t="shared" si="43"/>
        <v>5643</v>
      </c>
      <c r="AP559" s="10">
        <f t="shared" si="44"/>
        <v>33856</v>
      </c>
    </row>
    <row r="560" spans="1:42" x14ac:dyDescent="0.25">
      <c r="A560" s="10">
        <v>7</v>
      </c>
      <c r="B560" s="10">
        <v>1</v>
      </c>
      <c r="C560" s="10">
        <v>1</v>
      </c>
      <c r="D560" s="10">
        <v>1</v>
      </c>
      <c r="E560" s="10">
        <v>0</v>
      </c>
      <c r="F560" s="10">
        <v>0</v>
      </c>
      <c r="G560" s="10">
        <v>0</v>
      </c>
      <c r="H560" s="10">
        <v>4</v>
      </c>
      <c r="I560" s="10">
        <v>0</v>
      </c>
      <c r="J560" s="10">
        <v>0</v>
      </c>
      <c r="K560" s="10">
        <v>2</v>
      </c>
      <c r="L560" s="10">
        <v>0</v>
      </c>
      <c r="M560" s="10">
        <v>0</v>
      </c>
      <c r="N560" s="10">
        <v>0</v>
      </c>
      <c r="O560" s="10">
        <v>36192256</v>
      </c>
      <c r="P560" s="10">
        <v>36192256</v>
      </c>
      <c r="Q560" s="10">
        <v>0</v>
      </c>
      <c r="R560" s="10">
        <v>3008</v>
      </c>
      <c r="S560" s="10">
        <v>3008</v>
      </c>
      <c r="T560" s="10">
        <v>1</v>
      </c>
      <c r="U560" s="10">
        <v>16</v>
      </c>
      <c r="V560" s="10">
        <v>16</v>
      </c>
      <c r="W560" s="10">
        <v>1</v>
      </c>
      <c r="X560" s="10">
        <v>0</v>
      </c>
      <c r="Y560" s="10">
        <v>6.25E-2</v>
      </c>
      <c r="Z560" s="10">
        <v>1</v>
      </c>
      <c r="AA560" s="10">
        <v>0</v>
      </c>
      <c r="AB560" s="10">
        <v>1</v>
      </c>
      <c r="AC560" s="10">
        <v>0</v>
      </c>
      <c r="AD560" s="10">
        <v>0</v>
      </c>
      <c r="AE560" s="10">
        <v>1</v>
      </c>
      <c r="AF560" s="10">
        <v>0</v>
      </c>
      <c r="AG560" s="10">
        <v>59.37</v>
      </c>
      <c r="AH560" s="10">
        <v>135.32</v>
      </c>
      <c r="AI560" s="10">
        <v>37.130000000000003</v>
      </c>
      <c r="AJ560" s="3">
        <f t="shared" si="45"/>
        <v>565504</v>
      </c>
      <c r="AK560" s="3">
        <f t="shared" si="46"/>
        <v>64</v>
      </c>
      <c r="AL560" s="10">
        <v>32</v>
      </c>
      <c r="AM560" s="10">
        <v>6</v>
      </c>
      <c r="AN560" s="10">
        <f t="shared" si="47"/>
        <v>1105</v>
      </c>
      <c r="AO560" s="10">
        <f t="shared" si="43"/>
        <v>5891</v>
      </c>
      <c r="AP560" s="10">
        <f t="shared" si="44"/>
        <v>35344</v>
      </c>
    </row>
    <row r="561" spans="1:42" x14ac:dyDescent="0.25">
      <c r="A561" s="10">
        <v>7</v>
      </c>
      <c r="B561" s="10">
        <v>1</v>
      </c>
      <c r="C561" s="10">
        <v>1</v>
      </c>
      <c r="D561" s="10">
        <v>1</v>
      </c>
      <c r="E561" s="10">
        <v>0</v>
      </c>
      <c r="F561" s="10">
        <v>0</v>
      </c>
      <c r="G561" s="10">
        <v>0</v>
      </c>
      <c r="H561" s="10">
        <v>4</v>
      </c>
      <c r="I561" s="10">
        <v>0</v>
      </c>
      <c r="J561" s="10">
        <v>0</v>
      </c>
      <c r="K561" s="10">
        <v>2</v>
      </c>
      <c r="L561" s="10">
        <v>0</v>
      </c>
      <c r="M561" s="10">
        <v>0</v>
      </c>
      <c r="N561" s="10">
        <v>0</v>
      </c>
      <c r="O561" s="10">
        <v>37748736</v>
      </c>
      <c r="P561" s="10">
        <v>37748736</v>
      </c>
      <c r="Q561" s="10">
        <v>0</v>
      </c>
      <c r="R561" s="10">
        <v>3072</v>
      </c>
      <c r="S561" s="10">
        <v>3072</v>
      </c>
      <c r="T561" s="10">
        <v>1</v>
      </c>
      <c r="U561" s="10">
        <v>16</v>
      </c>
      <c r="V561" s="10">
        <v>16</v>
      </c>
      <c r="W561" s="10">
        <v>1</v>
      </c>
      <c r="X561" s="10">
        <v>0</v>
      </c>
      <c r="Y561" s="10">
        <v>6.25E-2</v>
      </c>
      <c r="Z561" s="10">
        <v>1</v>
      </c>
      <c r="AA561" s="10">
        <v>0</v>
      </c>
      <c r="AB561" s="10">
        <v>1</v>
      </c>
      <c r="AC561" s="10">
        <v>0</v>
      </c>
      <c r="AD561" s="10">
        <v>0</v>
      </c>
      <c r="AE561" s="10">
        <v>1</v>
      </c>
      <c r="AF561" s="10">
        <v>0</v>
      </c>
      <c r="AG561" s="10">
        <v>91.72</v>
      </c>
      <c r="AH561" s="10">
        <v>124.25</v>
      </c>
      <c r="AI561" s="10">
        <v>56.2</v>
      </c>
      <c r="AJ561" s="3">
        <f t="shared" si="45"/>
        <v>589824</v>
      </c>
      <c r="AK561" s="3">
        <f t="shared" si="46"/>
        <v>1024</v>
      </c>
      <c r="AL561" s="10">
        <v>32</v>
      </c>
      <c r="AM561" s="10">
        <v>6</v>
      </c>
      <c r="AN561" s="10">
        <f t="shared" si="47"/>
        <v>1152</v>
      </c>
      <c r="AO561" s="10">
        <f t="shared" si="43"/>
        <v>6144</v>
      </c>
      <c r="AP561" s="10">
        <f t="shared" si="44"/>
        <v>36864</v>
      </c>
    </row>
    <row r="562" spans="1:42" x14ac:dyDescent="0.25">
      <c r="A562" s="10">
        <v>7</v>
      </c>
      <c r="B562" s="10">
        <v>1</v>
      </c>
      <c r="C562" s="10">
        <v>1</v>
      </c>
      <c r="D562" s="10">
        <v>1</v>
      </c>
      <c r="E562" s="10">
        <v>0</v>
      </c>
      <c r="F562" s="10">
        <v>0</v>
      </c>
      <c r="G562" s="10">
        <v>0</v>
      </c>
      <c r="H562" s="10">
        <v>4</v>
      </c>
      <c r="I562" s="10">
        <v>0</v>
      </c>
      <c r="J562" s="10">
        <v>0</v>
      </c>
      <c r="K562" s="10">
        <v>2</v>
      </c>
      <c r="L562" s="10">
        <v>0</v>
      </c>
      <c r="M562" s="10">
        <v>0</v>
      </c>
      <c r="N562" s="10">
        <v>0</v>
      </c>
      <c r="O562" s="10">
        <v>39337984</v>
      </c>
      <c r="P562" s="10">
        <v>39337984</v>
      </c>
      <c r="Q562" s="10">
        <v>0</v>
      </c>
      <c r="R562" s="10">
        <v>3136</v>
      </c>
      <c r="S562" s="10">
        <v>3136</v>
      </c>
      <c r="T562" s="10">
        <v>1</v>
      </c>
      <c r="U562" s="10">
        <v>16</v>
      </c>
      <c r="V562" s="10">
        <v>16</v>
      </c>
      <c r="W562" s="10">
        <v>1</v>
      </c>
      <c r="X562" s="10">
        <v>0</v>
      </c>
      <c r="Y562" s="10">
        <v>6.25E-2</v>
      </c>
      <c r="Z562" s="10">
        <v>1</v>
      </c>
      <c r="AA562" s="10">
        <v>0</v>
      </c>
      <c r="AB562" s="10">
        <v>1</v>
      </c>
      <c r="AC562" s="10">
        <v>0</v>
      </c>
      <c r="AD562" s="10">
        <v>0</v>
      </c>
      <c r="AE562" s="10">
        <v>1</v>
      </c>
      <c r="AF562" s="10">
        <v>0</v>
      </c>
      <c r="AG562" s="10">
        <v>63.1</v>
      </c>
      <c r="AH562" s="10">
        <v>149.43</v>
      </c>
      <c r="AI562" s="10">
        <v>38.18</v>
      </c>
      <c r="AJ562" s="3">
        <f t="shared" si="45"/>
        <v>614656</v>
      </c>
      <c r="AK562" s="3">
        <f t="shared" si="46"/>
        <v>64</v>
      </c>
      <c r="AL562" s="10">
        <v>32</v>
      </c>
      <c r="AM562" s="10">
        <v>6</v>
      </c>
      <c r="AN562" s="10">
        <f t="shared" si="47"/>
        <v>1201</v>
      </c>
      <c r="AO562" s="10">
        <f t="shared" si="43"/>
        <v>6403</v>
      </c>
      <c r="AP562" s="10">
        <f t="shared" si="44"/>
        <v>38416</v>
      </c>
    </row>
    <row r="563" spans="1:42" x14ac:dyDescent="0.25">
      <c r="A563" s="10">
        <v>7</v>
      </c>
      <c r="B563" s="10">
        <v>1</v>
      </c>
      <c r="C563" s="10">
        <v>1</v>
      </c>
      <c r="D563" s="10">
        <v>1</v>
      </c>
      <c r="E563" s="10">
        <v>0</v>
      </c>
      <c r="F563" s="10">
        <v>0</v>
      </c>
      <c r="G563" s="10">
        <v>0</v>
      </c>
      <c r="H563" s="10">
        <v>4</v>
      </c>
      <c r="I563" s="10">
        <v>0</v>
      </c>
      <c r="J563" s="10">
        <v>0</v>
      </c>
      <c r="K563" s="10">
        <v>2</v>
      </c>
      <c r="L563" s="10">
        <v>0</v>
      </c>
      <c r="M563" s="10">
        <v>0</v>
      </c>
      <c r="N563" s="10">
        <v>0</v>
      </c>
      <c r="O563" s="10">
        <v>40960000</v>
      </c>
      <c r="P563" s="10">
        <v>40960000</v>
      </c>
      <c r="Q563" s="10">
        <v>0</v>
      </c>
      <c r="R563" s="10">
        <v>3200</v>
      </c>
      <c r="S563" s="10">
        <v>3200</v>
      </c>
      <c r="T563" s="10">
        <v>1</v>
      </c>
      <c r="U563" s="10">
        <v>16</v>
      </c>
      <c r="V563" s="10">
        <v>16</v>
      </c>
      <c r="W563" s="10">
        <v>1</v>
      </c>
      <c r="X563" s="10">
        <v>0</v>
      </c>
      <c r="Y563" s="10">
        <v>6.25E-2</v>
      </c>
      <c r="Z563" s="10">
        <v>1</v>
      </c>
      <c r="AA563" s="10">
        <v>0</v>
      </c>
      <c r="AB563" s="10">
        <v>1</v>
      </c>
      <c r="AC563" s="10">
        <v>0</v>
      </c>
      <c r="AD563" s="10">
        <v>0</v>
      </c>
      <c r="AE563" s="10">
        <v>1</v>
      </c>
      <c r="AF563" s="10">
        <v>0</v>
      </c>
      <c r="AG563" s="10">
        <v>72.459999999999994</v>
      </c>
      <c r="AH563" s="10">
        <v>140.65</v>
      </c>
      <c r="AI563" s="10">
        <v>43.97</v>
      </c>
      <c r="AJ563" s="3">
        <f t="shared" si="45"/>
        <v>640000</v>
      </c>
      <c r="AK563" s="3">
        <f t="shared" si="46"/>
        <v>128</v>
      </c>
      <c r="AL563" s="10">
        <v>32</v>
      </c>
      <c r="AM563" s="10">
        <v>6</v>
      </c>
      <c r="AN563" s="10">
        <f t="shared" si="47"/>
        <v>1250</v>
      </c>
      <c r="AO563" s="10">
        <f t="shared" si="43"/>
        <v>6667</v>
      </c>
      <c r="AP563" s="10">
        <f t="shared" si="44"/>
        <v>40000</v>
      </c>
    </row>
    <row r="564" spans="1:42" x14ac:dyDescent="0.25">
      <c r="A564" s="10">
        <v>7</v>
      </c>
      <c r="B564" s="10">
        <v>1</v>
      </c>
      <c r="C564" s="10">
        <v>1</v>
      </c>
      <c r="D564" s="10">
        <v>1</v>
      </c>
      <c r="E564" s="10">
        <v>0</v>
      </c>
      <c r="F564" s="10">
        <v>0</v>
      </c>
      <c r="G564" s="10">
        <v>0</v>
      </c>
      <c r="H564" s="10">
        <v>4</v>
      </c>
      <c r="I564" s="10">
        <v>0</v>
      </c>
      <c r="J564" s="10">
        <v>0</v>
      </c>
      <c r="K564" s="10">
        <v>2</v>
      </c>
      <c r="L564" s="10">
        <v>0</v>
      </c>
      <c r="M564" s="10">
        <v>0</v>
      </c>
      <c r="N564" s="10">
        <v>0</v>
      </c>
      <c r="O564" s="10">
        <v>42614784</v>
      </c>
      <c r="P564" s="10">
        <v>42614784</v>
      </c>
      <c r="Q564" s="10">
        <v>0</v>
      </c>
      <c r="R564" s="10">
        <v>3264</v>
      </c>
      <c r="S564" s="10">
        <v>3264</v>
      </c>
      <c r="T564" s="10">
        <v>1</v>
      </c>
      <c r="U564" s="10">
        <v>16</v>
      </c>
      <c r="V564" s="10">
        <v>16</v>
      </c>
      <c r="W564" s="10">
        <v>1</v>
      </c>
      <c r="X564" s="10">
        <v>0</v>
      </c>
      <c r="Y564" s="10">
        <v>6.25E-2</v>
      </c>
      <c r="Z564" s="10">
        <v>1</v>
      </c>
      <c r="AA564" s="10">
        <v>0</v>
      </c>
      <c r="AB564" s="10">
        <v>1</v>
      </c>
      <c r="AC564" s="10">
        <v>0</v>
      </c>
      <c r="AD564" s="10">
        <v>0</v>
      </c>
      <c r="AE564" s="10">
        <v>1</v>
      </c>
      <c r="AF564" s="10">
        <v>0</v>
      </c>
      <c r="AG564" s="10">
        <v>66.739999999999995</v>
      </c>
      <c r="AH564" s="10">
        <v>161.51</v>
      </c>
      <c r="AI564" s="10">
        <v>43.44</v>
      </c>
      <c r="AJ564" s="3">
        <f t="shared" si="45"/>
        <v>665856</v>
      </c>
      <c r="AK564" s="3">
        <f t="shared" si="46"/>
        <v>64</v>
      </c>
      <c r="AL564" s="10">
        <v>32</v>
      </c>
      <c r="AM564" s="10">
        <v>6</v>
      </c>
      <c r="AN564" s="10">
        <f t="shared" si="47"/>
        <v>1301</v>
      </c>
      <c r="AO564" s="10">
        <f t="shared" si="43"/>
        <v>6936</v>
      </c>
      <c r="AP564" s="10">
        <f t="shared" si="44"/>
        <v>41616</v>
      </c>
    </row>
    <row r="565" spans="1:42" x14ac:dyDescent="0.25">
      <c r="A565" s="10">
        <v>7</v>
      </c>
      <c r="B565" s="10">
        <v>1</v>
      </c>
      <c r="C565" s="10">
        <v>1</v>
      </c>
      <c r="D565" s="10">
        <v>1</v>
      </c>
      <c r="E565" s="10">
        <v>0</v>
      </c>
      <c r="F565" s="10">
        <v>0</v>
      </c>
      <c r="G565" s="10">
        <v>0</v>
      </c>
      <c r="H565" s="10">
        <v>4</v>
      </c>
      <c r="I565" s="10">
        <v>0</v>
      </c>
      <c r="J565" s="10">
        <v>0</v>
      </c>
      <c r="K565" s="10">
        <v>2</v>
      </c>
      <c r="L565" s="10">
        <v>0</v>
      </c>
      <c r="M565" s="10">
        <v>0</v>
      </c>
      <c r="N565" s="10">
        <v>0</v>
      </c>
      <c r="O565" s="10">
        <v>44302336</v>
      </c>
      <c r="P565" s="10">
        <v>44302336</v>
      </c>
      <c r="Q565" s="10">
        <v>0</v>
      </c>
      <c r="R565" s="10">
        <v>3328</v>
      </c>
      <c r="S565" s="10">
        <v>3328</v>
      </c>
      <c r="T565" s="10">
        <v>1</v>
      </c>
      <c r="U565" s="10">
        <v>16</v>
      </c>
      <c r="V565" s="10">
        <v>16</v>
      </c>
      <c r="W565" s="10">
        <v>1</v>
      </c>
      <c r="X565" s="10">
        <v>0</v>
      </c>
      <c r="Y565" s="10">
        <v>6.25E-2</v>
      </c>
      <c r="Z565" s="10">
        <v>1</v>
      </c>
      <c r="AA565" s="10">
        <v>0</v>
      </c>
      <c r="AB565" s="10">
        <v>1</v>
      </c>
      <c r="AC565" s="10">
        <v>0</v>
      </c>
      <c r="AD565" s="10">
        <v>0</v>
      </c>
      <c r="AE565" s="10">
        <v>1</v>
      </c>
      <c r="AF565" s="10">
        <v>0</v>
      </c>
      <c r="AG565" s="10">
        <v>90.25</v>
      </c>
      <c r="AH565" s="10">
        <v>149.76</v>
      </c>
      <c r="AI565" s="10">
        <v>52.74</v>
      </c>
      <c r="AJ565" s="3">
        <f t="shared" si="45"/>
        <v>692224</v>
      </c>
      <c r="AK565" s="3">
        <f t="shared" si="46"/>
        <v>256</v>
      </c>
      <c r="AL565" s="10">
        <v>32</v>
      </c>
      <c r="AM565" s="10">
        <v>6</v>
      </c>
      <c r="AN565" s="10">
        <f t="shared" si="47"/>
        <v>1352</v>
      </c>
      <c r="AO565" s="10">
        <f t="shared" si="43"/>
        <v>7211</v>
      </c>
      <c r="AP565" s="10">
        <f t="shared" si="44"/>
        <v>43264</v>
      </c>
    </row>
    <row r="566" spans="1:42" x14ac:dyDescent="0.25">
      <c r="A566" s="10">
        <v>7</v>
      </c>
      <c r="B566" s="10">
        <v>1</v>
      </c>
      <c r="C566" s="10">
        <v>1</v>
      </c>
      <c r="D566" s="10">
        <v>1</v>
      </c>
      <c r="E566" s="10">
        <v>0</v>
      </c>
      <c r="F566" s="10">
        <v>0</v>
      </c>
      <c r="G566" s="10">
        <v>0</v>
      </c>
      <c r="H566" s="10">
        <v>4</v>
      </c>
      <c r="I566" s="10">
        <v>0</v>
      </c>
      <c r="J566" s="10">
        <v>0</v>
      </c>
      <c r="K566" s="10">
        <v>2</v>
      </c>
      <c r="L566" s="10">
        <v>0</v>
      </c>
      <c r="M566" s="10">
        <v>0</v>
      </c>
      <c r="N566" s="10">
        <v>0</v>
      </c>
      <c r="O566" s="10">
        <v>46022656</v>
      </c>
      <c r="P566" s="10">
        <v>46022656</v>
      </c>
      <c r="Q566" s="10">
        <v>0</v>
      </c>
      <c r="R566" s="10">
        <v>3392</v>
      </c>
      <c r="S566" s="10">
        <v>3392</v>
      </c>
      <c r="T566" s="10">
        <v>1</v>
      </c>
      <c r="U566" s="10">
        <v>16</v>
      </c>
      <c r="V566" s="10">
        <v>16</v>
      </c>
      <c r="W566" s="10">
        <v>1</v>
      </c>
      <c r="X566" s="10">
        <v>0</v>
      </c>
      <c r="Y566" s="10">
        <v>6.25E-2</v>
      </c>
      <c r="Z566" s="10">
        <v>1</v>
      </c>
      <c r="AA566" s="10">
        <v>0</v>
      </c>
      <c r="AB566" s="10">
        <v>1</v>
      </c>
      <c r="AC566" s="10">
        <v>0</v>
      </c>
      <c r="AD566" s="10">
        <v>0</v>
      </c>
      <c r="AE566" s="10">
        <v>1</v>
      </c>
      <c r="AF566" s="10">
        <v>0</v>
      </c>
      <c r="AG566" s="10">
        <v>74.58</v>
      </c>
      <c r="AH566" s="10">
        <v>178.92</v>
      </c>
      <c r="AI566" s="10">
        <v>43.52</v>
      </c>
      <c r="AJ566" s="3">
        <f t="shared" si="45"/>
        <v>719104</v>
      </c>
      <c r="AK566" s="3">
        <f t="shared" si="46"/>
        <v>64</v>
      </c>
      <c r="AL566" s="10">
        <v>32</v>
      </c>
      <c r="AM566" s="10">
        <v>6</v>
      </c>
      <c r="AN566" s="10">
        <f t="shared" si="47"/>
        <v>1405</v>
      </c>
      <c r="AO566" s="10">
        <f t="shared" si="43"/>
        <v>7491</v>
      </c>
      <c r="AP566" s="10">
        <f t="shared" si="44"/>
        <v>44944</v>
      </c>
    </row>
    <row r="567" spans="1:42" x14ac:dyDescent="0.25">
      <c r="A567" s="10">
        <v>7</v>
      </c>
      <c r="B567" s="10">
        <v>1</v>
      </c>
      <c r="C567" s="10">
        <v>1</v>
      </c>
      <c r="D567" s="10">
        <v>1</v>
      </c>
      <c r="E567" s="10">
        <v>0</v>
      </c>
      <c r="F567" s="10">
        <v>0</v>
      </c>
      <c r="G567" s="10">
        <v>0</v>
      </c>
      <c r="H567" s="10">
        <v>4</v>
      </c>
      <c r="I567" s="10">
        <v>0</v>
      </c>
      <c r="J567" s="10">
        <v>0</v>
      </c>
      <c r="K567" s="10">
        <v>2</v>
      </c>
      <c r="L567" s="10">
        <v>0</v>
      </c>
      <c r="M567" s="10">
        <v>0</v>
      </c>
      <c r="N567" s="10">
        <v>0</v>
      </c>
      <c r="O567" s="10">
        <v>47775744</v>
      </c>
      <c r="P567" s="10">
        <v>47775744</v>
      </c>
      <c r="Q567" s="10">
        <v>0</v>
      </c>
      <c r="R567" s="10">
        <v>3456</v>
      </c>
      <c r="S567" s="10">
        <v>3456</v>
      </c>
      <c r="T567" s="10">
        <v>1</v>
      </c>
      <c r="U567" s="10">
        <v>16</v>
      </c>
      <c r="V567" s="10">
        <v>16</v>
      </c>
      <c r="W567" s="10">
        <v>1</v>
      </c>
      <c r="X567" s="10">
        <v>0</v>
      </c>
      <c r="Y567" s="10">
        <v>6.25E-2</v>
      </c>
      <c r="Z567" s="10">
        <v>1</v>
      </c>
      <c r="AA567" s="10">
        <v>0</v>
      </c>
      <c r="AB567" s="10">
        <v>1</v>
      </c>
      <c r="AC567" s="10">
        <v>0</v>
      </c>
      <c r="AD567" s="10">
        <v>0</v>
      </c>
      <c r="AE567" s="10">
        <v>1</v>
      </c>
      <c r="AF567" s="10">
        <v>0</v>
      </c>
      <c r="AG567" s="10">
        <v>89.39</v>
      </c>
      <c r="AH567" s="10">
        <v>161.79</v>
      </c>
      <c r="AI567" s="10">
        <v>50.46</v>
      </c>
      <c r="AJ567" s="3">
        <f t="shared" si="45"/>
        <v>746496</v>
      </c>
      <c r="AK567" s="3">
        <f t="shared" si="46"/>
        <v>128</v>
      </c>
      <c r="AL567" s="10">
        <v>32</v>
      </c>
      <c r="AM567" s="10">
        <v>6</v>
      </c>
      <c r="AN567" s="10">
        <f t="shared" si="47"/>
        <v>1458</v>
      </c>
      <c r="AO567" s="10">
        <f t="shared" si="43"/>
        <v>7776</v>
      </c>
      <c r="AP567" s="10">
        <f t="shared" si="44"/>
        <v>46656</v>
      </c>
    </row>
    <row r="568" spans="1:42" x14ac:dyDescent="0.25">
      <c r="A568" s="10">
        <v>7</v>
      </c>
      <c r="B568" s="10">
        <v>1</v>
      </c>
      <c r="C568" s="10">
        <v>1</v>
      </c>
      <c r="D568" s="10">
        <v>1</v>
      </c>
      <c r="E568" s="10">
        <v>0</v>
      </c>
      <c r="F568" s="10">
        <v>0</v>
      </c>
      <c r="G568" s="10">
        <v>0</v>
      </c>
      <c r="H568" s="10">
        <v>4</v>
      </c>
      <c r="I568" s="10">
        <v>0</v>
      </c>
      <c r="J568" s="10">
        <v>0</v>
      </c>
      <c r="K568" s="10">
        <v>2</v>
      </c>
      <c r="L568" s="10">
        <v>0</v>
      </c>
      <c r="M568" s="10">
        <v>0</v>
      </c>
      <c r="N568" s="10">
        <v>0</v>
      </c>
      <c r="O568" s="10">
        <v>49561600</v>
      </c>
      <c r="P568" s="10">
        <v>49561600</v>
      </c>
      <c r="Q568" s="10">
        <v>0</v>
      </c>
      <c r="R568" s="10">
        <v>3520</v>
      </c>
      <c r="S568" s="10">
        <v>3520</v>
      </c>
      <c r="T568" s="10">
        <v>1</v>
      </c>
      <c r="U568" s="10">
        <v>16</v>
      </c>
      <c r="V568" s="10">
        <v>16</v>
      </c>
      <c r="W568" s="10">
        <v>1</v>
      </c>
      <c r="X568" s="10">
        <v>0</v>
      </c>
      <c r="Y568" s="10">
        <v>6.25E-2</v>
      </c>
      <c r="Z568" s="10">
        <v>1</v>
      </c>
      <c r="AA568" s="10">
        <v>0</v>
      </c>
      <c r="AB568" s="10">
        <v>1</v>
      </c>
      <c r="AC568" s="10">
        <v>0</v>
      </c>
      <c r="AD568" s="10">
        <v>0</v>
      </c>
      <c r="AE568" s="10">
        <v>1</v>
      </c>
      <c r="AF568" s="10">
        <v>0</v>
      </c>
      <c r="AG568" s="10">
        <v>83.69</v>
      </c>
      <c r="AH568" s="10">
        <v>189.26</v>
      </c>
      <c r="AI568" s="10">
        <v>50.64</v>
      </c>
      <c r="AJ568" s="3">
        <f t="shared" si="45"/>
        <v>774400</v>
      </c>
      <c r="AK568" s="3">
        <f t="shared" si="46"/>
        <v>64</v>
      </c>
      <c r="AL568" s="10">
        <v>32</v>
      </c>
      <c r="AM568" s="10">
        <v>6</v>
      </c>
      <c r="AN568" s="10">
        <f t="shared" si="47"/>
        <v>1513</v>
      </c>
      <c r="AO568" s="10">
        <f t="shared" si="43"/>
        <v>8067</v>
      </c>
      <c r="AP568" s="10">
        <f t="shared" si="44"/>
        <v>48400</v>
      </c>
    </row>
    <row r="569" spans="1:42" x14ac:dyDescent="0.25">
      <c r="A569" s="10">
        <v>7</v>
      </c>
      <c r="B569" s="10">
        <v>1</v>
      </c>
      <c r="C569" s="10">
        <v>1</v>
      </c>
      <c r="D569" s="10">
        <v>1</v>
      </c>
      <c r="E569" s="10">
        <v>0</v>
      </c>
      <c r="F569" s="10">
        <v>0</v>
      </c>
      <c r="G569" s="10">
        <v>0</v>
      </c>
      <c r="H569" s="10">
        <v>4</v>
      </c>
      <c r="I569" s="10">
        <v>0</v>
      </c>
      <c r="J569" s="10">
        <v>0</v>
      </c>
      <c r="K569" s="10">
        <v>2</v>
      </c>
      <c r="L569" s="10">
        <v>0</v>
      </c>
      <c r="M569" s="10">
        <v>0</v>
      </c>
      <c r="N569" s="10">
        <v>0</v>
      </c>
      <c r="O569" s="10">
        <v>51380224</v>
      </c>
      <c r="P569" s="10">
        <v>51380224</v>
      </c>
      <c r="Q569" s="10">
        <v>0</v>
      </c>
      <c r="R569" s="10">
        <v>3584</v>
      </c>
      <c r="S569" s="10">
        <v>3584</v>
      </c>
      <c r="T569" s="10">
        <v>1</v>
      </c>
      <c r="U569" s="10">
        <v>16</v>
      </c>
      <c r="V569" s="10">
        <v>16</v>
      </c>
      <c r="W569" s="10">
        <v>1</v>
      </c>
      <c r="X569" s="10">
        <v>0</v>
      </c>
      <c r="Y569" s="10">
        <v>6.25E-2</v>
      </c>
      <c r="Z569" s="10">
        <v>1</v>
      </c>
      <c r="AA569" s="10">
        <v>0</v>
      </c>
      <c r="AB569" s="10">
        <v>1</v>
      </c>
      <c r="AC569" s="10">
        <v>0</v>
      </c>
      <c r="AD569" s="10">
        <v>0</v>
      </c>
      <c r="AE569" s="10">
        <v>1</v>
      </c>
      <c r="AF569" s="10">
        <v>0</v>
      </c>
      <c r="AG569" s="10">
        <v>125.78</v>
      </c>
      <c r="AH569" s="10">
        <v>162.93</v>
      </c>
      <c r="AI569" s="10">
        <v>69.27</v>
      </c>
      <c r="AJ569" s="3">
        <f t="shared" si="45"/>
        <v>802816</v>
      </c>
      <c r="AK569" s="3">
        <f t="shared" si="46"/>
        <v>512</v>
      </c>
      <c r="AL569" s="10">
        <v>32</v>
      </c>
      <c r="AM569" s="10">
        <v>6</v>
      </c>
      <c r="AN569" s="10">
        <f t="shared" si="47"/>
        <v>1568</v>
      </c>
      <c r="AO569" s="10">
        <f t="shared" si="43"/>
        <v>8363</v>
      </c>
      <c r="AP569" s="10">
        <f t="shared" si="44"/>
        <v>50176</v>
      </c>
    </row>
    <row r="570" spans="1:42" x14ac:dyDescent="0.25">
      <c r="A570" s="10">
        <v>7</v>
      </c>
      <c r="B570" s="10">
        <v>1</v>
      </c>
      <c r="C570" s="10">
        <v>1</v>
      </c>
      <c r="D570" s="10">
        <v>1</v>
      </c>
      <c r="E570" s="10">
        <v>0</v>
      </c>
      <c r="F570" s="10">
        <v>0</v>
      </c>
      <c r="G570" s="10">
        <v>0</v>
      </c>
      <c r="H570" s="10">
        <v>4</v>
      </c>
      <c r="I570" s="10">
        <v>0</v>
      </c>
      <c r="J570" s="10">
        <v>0</v>
      </c>
      <c r="K570" s="10">
        <v>2</v>
      </c>
      <c r="L570" s="10">
        <v>0</v>
      </c>
      <c r="M570" s="10">
        <v>0</v>
      </c>
      <c r="N570" s="10">
        <v>0</v>
      </c>
      <c r="O570" s="10">
        <v>53231616</v>
      </c>
      <c r="P570" s="10">
        <v>53231616</v>
      </c>
      <c r="Q570" s="10">
        <v>0</v>
      </c>
      <c r="R570" s="10">
        <v>3648</v>
      </c>
      <c r="S570" s="10">
        <v>3648</v>
      </c>
      <c r="T570" s="10">
        <v>1</v>
      </c>
      <c r="U570" s="10">
        <v>16</v>
      </c>
      <c r="V570" s="10">
        <v>16</v>
      </c>
      <c r="W570" s="10">
        <v>1</v>
      </c>
      <c r="X570" s="10">
        <v>0</v>
      </c>
      <c r="Y570" s="10">
        <v>6.25E-2</v>
      </c>
      <c r="Z570" s="10">
        <v>1</v>
      </c>
      <c r="AA570" s="10">
        <v>0</v>
      </c>
      <c r="AB570" s="10">
        <v>1</v>
      </c>
      <c r="AC570" s="10">
        <v>0</v>
      </c>
      <c r="AD570" s="10">
        <v>0</v>
      </c>
      <c r="AE570" s="10">
        <v>1</v>
      </c>
      <c r="AF570" s="10">
        <v>0</v>
      </c>
      <c r="AG570" s="10">
        <v>91.27</v>
      </c>
      <c r="AH570" s="10">
        <v>196.83</v>
      </c>
      <c r="AI570" s="10">
        <v>51.04</v>
      </c>
      <c r="AJ570" s="3">
        <f t="shared" si="45"/>
        <v>831744</v>
      </c>
      <c r="AK570" s="3">
        <f t="shared" si="46"/>
        <v>64</v>
      </c>
      <c r="AL570" s="10">
        <v>32</v>
      </c>
      <c r="AM570" s="10">
        <v>6</v>
      </c>
      <c r="AN570" s="10">
        <f t="shared" si="47"/>
        <v>1625</v>
      </c>
      <c r="AO570" s="10">
        <f t="shared" si="43"/>
        <v>8664</v>
      </c>
      <c r="AP570" s="10">
        <f t="shared" si="44"/>
        <v>51984</v>
      </c>
    </row>
    <row r="571" spans="1:42" x14ac:dyDescent="0.25">
      <c r="A571" s="10">
        <v>7</v>
      </c>
      <c r="B571" s="10">
        <v>1</v>
      </c>
      <c r="C571" s="10">
        <v>1</v>
      </c>
      <c r="D571" s="10">
        <v>1</v>
      </c>
      <c r="E571" s="10">
        <v>0</v>
      </c>
      <c r="F571" s="10">
        <v>0</v>
      </c>
      <c r="G571" s="10">
        <v>0</v>
      </c>
      <c r="H571" s="10">
        <v>4</v>
      </c>
      <c r="I571" s="10">
        <v>0</v>
      </c>
      <c r="J571" s="10">
        <v>0</v>
      </c>
      <c r="K571" s="10">
        <v>2</v>
      </c>
      <c r="L571" s="10">
        <v>0</v>
      </c>
      <c r="M571" s="10">
        <v>0</v>
      </c>
      <c r="N571" s="10">
        <v>0</v>
      </c>
      <c r="O571" s="10">
        <v>55115776</v>
      </c>
      <c r="P571" s="10">
        <v>55115776</v>
      </c>
      <c r="Q571" s="10">
        <v>0</v>
      </c>
      <c r="R571" s="10">
        <v>3712</v>
      </c>
      <c r="S571" s="10">
        <v>3712</v>
      </c>
      <c r="T571" s="10">
        <v>1</v>
      </c>
      <c r="U571" s="10">
        <v>16</v>
      </c>
      <c r="V571" s="10">
        <v>16</v>
      </c>
      <c r="W571" s="10">
        <v>1</v>
      </c>
      <c r="X571" s="10">
        <v>0</v>
      </c>
      <c r="Y571" s="10">
        <v>6.25E-2</v>
      </c>
      <c r="Z571" s="10">
        <v>1</v>
      </c>
      <c r="AA571" s="10">
        <v>0</v>
      </c>
      <c r="AB571" s="10">
        <v>1</v>
      </c>
      <c r="AC571" s="10">
        <v>0</v>
      </c>
      <c r="AD571" s="10">
        <v>0</v>
      </c>
      <c r="AE571" s="10">
        <v>1</v>
      </c>
      <c r="AF571" s="10">
        <v>0</v>
      </c>
      <c r="AG571" s="10">
        <v>102.71</v>
      </c>
      <c r="AH571" s="10">
        <v>186.9</v>
      </c>
      <c r="AI571" s="10">
        <v>60.08</v>
      </c>
      <c r="AJ571" s="3">
        <f t="shared" si="45"/>
        <v>861184</v>
      </c>
      <c r="AK571" s="3">
        <f t="shared" si="46"/>
        <v>128</v>
      </c>
      <c r="AL571" s="10">
        <v>32</v>
      </c>
      <c r="AM571" s="10">
        <v>6</v>
      </c>
      <c r="AN571" s="10">
        <f t="shared" si="47"/>
        <v>1682</v>
      </c>
      <c r="AO571" s="10">
        <f t="shared" si="43"/>
        <v>8971</v>
      </c>
      <c r="AP571" s="10">
        <f t="shared" si="44"/>
        <v>53824</v>
      </c>
    </row>
    <row r="572" spans="1:42" x14ac:dyDescent="0.25">
      <c r="A572" s="10">
        <v>7</v>
      </c>
      <c r="B572" s="10">
        <v>1</v>
      </c>
      <c r="C572" s="10">
        <v>1</v>
      </c>
      <c r="D572" s="10">
        <v>1</v>
      </c>
      <c r="E572" s="10">
        <v>0</v>
      </c>
      <c r="F572" s="10">
        <v>0</v>
      </c>
      <c r="G572" s="10">
        <v>0</v>
      </c>
      <c r="H572" s="10">
        <v>4</v>
      </c>
      <c r="I572" s="10">
        <v>0</v>
      </c>
      <c r="J572" s="10">
        <v>0</v>
      </c>
      <c r="K572" s="10">
        <v>2</v>
      </c>
      <c r="L572" s="10">
        <v>0</v>
      </c>
      <c r="M572" s="10">
        <v>0</v>
      </c>
      <c r="N572" s="10">
        <v>0</v>
      </c>
      <c r="O572" s="10">
        <v>57032704</v>
      </c>
      <c r="P572" s="10">
        <v>57032704</v>
      </c>
      <c r="Q572" s="10">
        <v>0</v>
      </c>
      <c r="R572" s="10">
        <v>3776</v>
      </c>
      <c r="S572" s="10">
        <v>3776</v>
      </c>
      <c r="T572" s="10">
        <v>1</v>
      </c>
      <c r="U572" s="10">
        <v>16</v>
      </c>
      <c r="V572" s="10">
        <v>16</v>
      </c>
      <c r="W572" s="10">
        <v>1</v>
      </c>
      <c r="X572" s="10">
        <v>0</v>
      </c>
      <c r="Y572" s="10">
        <v>6.25E-2</v>
      </c>
      <c r="Z572" s="10">
        <v>1</v>
      </c>
      <c r="AA572" s="10">
        <v>0</v>
      </c>
      <c r="AB572" s="10">
        <v>1</v>
      </c>
      <c r="AC572" s="10">
        <v>0</v>
      </c>
      <c r="AD572" s="10">
        <v>0</v>
      </c>
      <c r="AE572" s="10">
        <v>1</v>
      </c>
      <c r="AF572" s="10">
        <v>0</v>
      </c>
      <c r="AG572" s="10">
        <v>97.34</v>
      </c>
      <c r="AH572" s="10">
        <v>213.74</v>
      </c>
      <c r="AI572" s="10">
        <v>56.79</v>
      </c>
      <c r="AJ572" s="3">
        <f t="shared" si="45"/>
        <v>891136</v>
      </c>
      <c r="AK572" s="3">
        <f t="shared" si="46"/>
        <v>64</v>
      </c>
      <c r="AL572" s="10">
        <v>32</v>
      </c>
      <c r="AM572" s="10">
        <v>6</v>
      </c>
      <c r="AN572" s="10">
        <f t="shared" si="47"/>
        <v>1741</v>
      </c>
      <c r="AO572" s="10">
        <f t="shared" si="43"/>
        <v>9283</v>
      </c>
      <c r="AP572" s="10">
        <f t="shared" si="44"/>
        <v>55696</v>
      </c>
    </row>
    <row r="573" spans="1:42" x14ac:dyDescent="0.25">
      <c r="A573" s="10">
        <v>7</v>
      </c>
      <c r="B573" s="10">
        <v>1</v>
      </c>
      <c r="C573" s="10">
        <v>1</v>
      </c>
      <c r="D573" s="10">
        <v>1</v>
      </c>
      <c r="E573" s="10">
        <v>0</v>
      </c>
      <c r="F573" s="10">
        <v>0</v>
      </c>
      <c r="G573" s="10">
        <v>0</v>
      </c>
      <c r="H573" s="10">
        <v>4</v>
      </c>
      <c r="I573" s="10">
        <v>0</v>
      </c>
      <c r="J573" s="10">
        <v>0</v>
      </c>
      <c r="K573" s="10">
        <v>2</v>
      </c>
      <c r="L573" s="10">
        <v>0</v>
      </c>
      <c r="M573" s="10">
        <v>0</v>
      </c>
      <c r="N573" s="10">
        <v>0</v>
      </c>
      <c r="O573" s="10">
        <v>58982400</v>
      </c>
      <c r="P573" s="10">
        <v>58982400</v>
      </c>
      <c r="Q573" s="10">
        <v>0</v>
      </c>
      <c r="R573" s="10">
        <v>3840</v>
      </c>
      <c r="S573" s="10">
        <v>3840</v>
      </c>
      <c r="T573" s="10">
        <v>1</v>
      </c>
      <c r="U573" s="10">
        <v>16</v>
      </c>
      <c r="V573" s="10">
        <v>16</v>
      </c>
      <c r="W573" s="10">
        <v>1</v>
      </c>
      <c r="X573" s="10">
        <v>0</v>
      </c>
      <c r="Y573" s="10">
        <v>6.25E-2</v>
      </c>
      <c r="Z573" s="10">
        <v>1</v>
      </c>
      <c r="AA573" s="10">
        <v>0</v>
      </c>
      <c r="AB573" s="10">
        <v>1</v>
      </c>
      <c r="AC573" s="10">
        <v>0</v>
      </c>
      <c r="AD573" s="10">
        <v>0</v>
      </c>
      <c r="AE573" s="10">
        <v>1</v>
      </c>
      <c r="AF573" s="10">
        <v>0</v>
      </c>
      <c r="AG573" s="10">
        <v>122.71</v>
      </c>
      <c r="AH573" s="10">
        <v>187.46</v>
      </c>
      <c r="AI573" s="10">
        <v>69.27</v>
      </c>
      <c r="AJ573" s="3">
        <f t="shared" si="45"/>
        <v>921600</v>
      </c>
      <c r="AK573" s="3">
        <f t="shared" si="46"/>
        <v>256</v>
      </c>
      <c r="AL573" s="10">
        <v>32</v>
      </c>
      <c r="AM573" s="10">
        <v>6</v>
      </c>
      <c r="AN573" s="10">
        <f t="shared" si="47"/>
        <v>1800</v>
      </c>
      <c r="AO573" s="10">
        <f t="shared" si="43"/>
        <v>9600</v>
      </c>
      <c r="AP573" s="10">
        <f t="shared" si="44"/>
        <v>57600</v>
      </c>
    </row>
    <row r="574" spans="1:42" x14ac:dyDescent="0.25">
      <c r="A574" s="10">
        <v>7</v>
      </c>
      <c r="B574" s="10">
        <v>1</v>
      </c>
      <c r="C574" s="10">
        <v>1</v>
      </c>
      <c r="D574" s="10">
        <v>1</v>
      </c>
      <c r="E574" s="10">
        <v>0</v>
      </c>
      <c r="F574" s="10">
        <v>0</v>
      </c>
      <c r="G574" s="10">
        <v>0</v>
      </c>
      <c r="H574" s="10">
        <v>4</v>
      </c>
      <c r="I574" s="10">
        <v>0</v>
      </c>
      <c r="J574" s="10">
        <v>0</v>
      </c>
      <c r="K574" s="10">
        <v>2</v>
      </c>
      <c r="L574" s="10">
        <v>0</v>
      </c>
      <c r="M574" s="10">
        <v>0</v>
      </c>
      <c r="N574" s="10">
        <v>0</v>
      </c>
      <c r="O574" s="10">
        <v>60964864</v>
      </c>
      <c r="P574" s="10">
        <v>60964864</v>
      </c>
      <c r="Q574" s="10">
        <v>0</v>
      </c>
      <c r="R574" s="10">
        <v>3904</v>
      </c>
      <c r="S574" s="10">
        <v>3904</v>
      </c>
      <c r="T574" s="10">
        <v>1</v>
      </c>
      <c r="U574" s="10">
        <v>16</v>
      </c>
      <c r="V574" s="10">
        <v>16</v>
      </c>
      <c r="W574" s="10">
        <v>1</v>
      </c>
      <c r="X574" s="10">
        <v>0</v>
      </c>
      <c r="Y574" s="10">
        <v>6.25E-2</v>
      </c>
      <c r="Z574" s="10">
        <v>1</v>
      </c>
      <c r="AA574" s="10">
        <v>0</v>
      </c>
      <c r="AB574" s="10">
        <v>1</v>
      </c>
      <c r="AC574" s="10">
        <v>0</v>
      </c>
      <c r="AD574" s="10">
        <v>0</v>
      </c>
      <c r="AE574" s="10">
        <v>1</v>
      </c>
      <c r="AF574" s="10">
        <v>0</v>
      </c>
      <c r="AG574" s="10">
        <v>105.08</v>
      </c>
      <c r="AH574" s="10">
        <v>221.53</v>
      </c>
      <c r="AI574" s="10">
        <v>62.61</v>
      </c>
      <c r="AJ574" s="3">
        <f t="shared" si="45"/>
        <v>952576</v>
      </c>
      <c r="AK574" s="3">
        <f t="shared" si="46"/>
        <v>64</v>
      </c>
      <c r="AL574" s="10">
        <v>32</v>
      </c>
      <c r="AM574" s="10">
        <v>6</v>
      </c>
      <c r="AN574" s="10">
        <f t="shared" si="47"/>
        <v>1861</v>
      </c>
      <c r="AO574" s="10">
        <f t="shared" si="43"/>
        <v>9923</v>
      </c>
      <c r="AP574" s="10">
        <f t="shared" si="44"/>
        <v>59536</v>
      </c>
    </row>
    <row r="575" spans="1:42" x14ac:dyDescent="0.25">
      <c r="A575" s="10">
        <v>7</v>
      </c>
      <c r="B575" s="10">
        <v>1</v>
      </c>
      <c r="C575" s="10">
        <v>1</v>
      </c>
      <c r="D575" s="10">
        <v>1</v>
      </c>
      <c r="E575" s="10">
        <v>0</v>
      </c>
      <c r="F575" s="10">
        <v>0</v>
      </c>
      <c r="G575" s="10">
        <v>0</v>
      </c>
      <c r="H575" s="10">
        <v>4</v>
      </c>
      <c r="I575" s="10">
        <v>0</v>
      </c>
      <c r="J575" s="10">
        <v>0</v>
      </c>
      <c r="K575" s="10">
        <v>2</v>
      </c>
      <c r="L575" s="10">
        <v>0</v>
      </c>
      <c r="M575" s="10">
        <v>0</v>
      </c>
      <c r="N575" s="10">
        <v>0</v>
      </c>
      <c r="O575" s="10">
        <v>62980096</v>
      </c>
      <c r="P575" s="10">
        <v>62980096</v>
      </c>
      <c r="Q575" s="10">
        <v>0</v>
      </c>
      <c r="R575" s="10">
        <v>3968</v>
      </c>
      <c r="S575" s="10">
        <v>3968</v>
      </c>
      <c r="T575" s="10">
        <v>1</v>
      </c>
      <c r="U575" s="10">
        <v>16</v>
      </c>
      <c r="V575" s="10">
        <v>16</v>
      </c>
      <c r="W575" s="10">
        <v>1</v>
      </c>
      <c r="X575" s="10">
        <v>0</v>
      </c>
      <c r="Y575" s="10">
        <v>6.25E-2</v>
      </c>
      <c r="Z575" s="10">
        <v>1</v>
      </c>
      <c r="AA575" s="10">
        <v>0</v>
      </c>
      <c r="AB575" s="10">
        <v>1</v>
      </c>
      <c r="AC575" s="10">
        <v>0</v>
      </c>
      <c r="AD575" s="10">
        <v>0</v>
      </c>
      <c r="AE575" s="10">
        <v>1</v>
      </c>
      <c r="AF575" s="10">
        <v>0</v>
      </c>
      <c r="AG575" s="10">
        <v>119.8</v>
      </c>
      <c r="AH575" s="10">
        <v>212.05</v>
      </c>
      <c r="AI575" s="10">
        <v>67.33</v>
      </c>
      <c r="AJ575" s="3">
        <f t="shared" si="45"/>
        <v>984064</v>
      </c>
      <c r="AK575" s="3">
        <f t="shared" si="46"/>
        <v>128</v>
      </c>
      <c r="AL575" s="10">
        <v>32</v>
      </c>
      <c r="AM575" s="10">
        <v>6</v>
      </c>
      <c r="AN575" s="10">
        <f t="shared" si="47"/>
        <v>1922</v>
      </c>
      <c r="AO575" s="10">
        <f t="shared" si="43"/>
        <v>10251</v>
      </c>
      <c r="AP575" s="10">
        <f t="shared" si="44"/>
        <v>61504</v>
      </c>
    </row>
    <row r="576" spans="1:42" x14ac:dyDescent="0.25">
      <c r="A576" s="10">
        <v>7</v>
      </c>
      <c r="B576" s="10">
        <v>1</v>
      </c>
      <c r="C576" s="10">
        <v>1</v>
      </c>
      <c r="D576" s="10">
        <v>1</v>
      </c>
      <c r="E576" s="10">
        <v>0</v>
      </c>
      <c r="F576" s="10">
        <v>0</v>
      </c>
      <c r="G576" s="10">
        <v>0</v>
      </c>
      <c r="H576" s="10">
        <v>4</v>
      </c>
      <c r="I576" s="10">
        <v>0</v>
      </c>
      <c r="J576" s="10">
        <v>0</v>
      </c>
      <c r="K576" s="10">
        <v>2</v>
      </c>
      <c r="L576" s="10">
        <v>0</v>
      </c>
      <c r="M576" s="10">
        <v>0</v>
      </c>
      <c r="N576" s="10">
        <v>0</v>
      </c>
      <c r="O576" s="10">
        <v>65028096</v>
      </c>
      <c r="P576" s="10">
        <v>65028096</v>
      </c>
      <c r="Q576" s="10">
        <v>0</v>
      </c>
      <c r="R576" s="10">
        <v>4032</v>
      </c>
      <c r="S576" s="10">
        <v>4032</v>
      </c>
      <c r="T576" s="10">
        <v>1</v>
      </c>
      <c r="U576" s="10">
        <v>16</v>
      </c>
      <c r="V576" s="10">
        <v>16</v>
      </c>
      <c r="W576" s="10">
        <v>1</v>
      </c>
      <c r="X576" s="10">
        <v>0</v>
      </c>
      <c r="Y576" s="10">
        <v>6.25E-2</v>
      </c>
      <c r="Z576" s="10">
        <v>1</v>
      </c>
      <c r="AA576" s="10">
        <v>0</v>
      </c>
      <c r="AB576" s="10">
        <v>1</v>
      </c>
      <c r="AC576" s="10">
        <v>0</v>
      </c>
      <c r="AD576" s="10">
        <v>0</v>
      </c>
      <c r="AE576" s="10">
        <v>1</v>
      </c>
      <c r="AF576" s="10">
        <v>0</v>
      </c>
      <c r="AG576" s="10">
        <v>115.16</v>
      </c>
      <c r="AH576" s="10">
        <v>252.24</v>
      </c>
      <c r="AI576" s="10">
        <v>64.39</v>
      </c>
      <c r="AJ576" s="3">
        <f t="shared" si="45"/>
        <v>1016064</v>
      </c>
      <c r="AK576" s="3">
        <f t="shared" si="46"/>
        <v>64</v>
      </c>
      <c r="AL576" s="10">
        <v>32</v>
      </c>
      <c r="AM576" s="10">
        <v>6</v>
      </c>
      <c r="AN576" s="10">
        <f t="shared" si="47"/>
        <v>1985</v>
      </c>
      <c r="AO576" s="10">
        <f t="shared" si="43"/>
        <v>10584</v>
      </c>
      <c r="AP576" s="10">
        <f t="shared" si="44"/>
        <v>63504</v>
      </c>
    </row>
    <row r="577" spans="1:42" x14ac:dyDescent="0.25">
      <c r="A577" s="10">
        <v>7</v>
      </c>
      <c r="B577" s="10">
        <v>1</v>
      </c>
      <c r="C577" s="10">
        <v>1</v>
      </c>
      <c r="D577" s="10">
        <v>1</v>
      </c>
      <c r="E577" s="10">
        <v>0</v>
      </c>
      <c r="F577" s="10">
        <v>0</v>
      </c>
      <c r="G577" s="10">
        <v>0</v>
      </c>
      <c r="H577" s="10">
        <v>4</v>
      </c>
      <c r="I577" s="10">
        <v>0</v>
      </c>
      <c r="J577" s="10">
        <v>0</v>
      </c>
      <c r="K577" s="10">
        <v>2</v>
      </c>
      <c r="L577" s="10">
        <v>0</v>
      </c>
      <c r="M577" s="10">
        <v>0</v>
      </c>
      <c r="N577" s="10">
        <v>0</v>
      </c>
      <c r="O577" s="10">
        <v>67108864</v>
      </c>
      <c r="P577" s="10">
        <v>67108864</v>
      </c>
      <c r="Q577" s="10">
        <v>0</v>
      </c>
      <c r="R577" s="10">
        <v>4096</v>
      </c>
      <c r="S577" s="10">
        <v>4096</v>
      </c>
      <c r="T577" s="10">
        <v>1</v>
      </c>
      <c r="U577" s="10">
        <v>16</v>
      </c>
      <c r="V577" s="10">
        <v>16</v>
      </c>
      <c r="W577" s="10">
        <v>1</v>
      </c>
      <c r="X577" s="10">
        <v>0</v>
      </c>
      <c r="Y577" s="10">
        <v>6.25E-2</v>
      </c>
      <c r="Z577" s="10">
        <v>1</v>
      </c>
      <c r="AA577" s="10">
        <v>0</v>
      </c>
      <c r="AB577" s="10">
        <v>1</v>
      </c>
      <c r="AC577" s="10">
        <v>0</v>
      </c>
      <c r="AD577" s="10">
        <v>0</v>
      </c>
      <c r="AE577" s="10">
        <v>1</v>
      </c>
      <c r="AF577" s="10">
        <v>0</v>
      </c>
      <c r="AG577" s="10">
        <v>171.97</v>
      </c>
      <c r="AH577" s="10">
        <v>216.95</v>
      </c>
      <c r="AI577" s="10">
        <v>95.29</v>
      </c>
      <c r="AJ577" s="3">
        <f t="shared" si="45"/>
        <v>1048576</v>
      </c>
      <c r="AK577" s="3">
        <f t="shared" si="46"/>
        <v>4096</v>
      </c>
      <c r="AL577" s="10">
        <v>32</v>
      </c>
      <c r="AM577" s="10">
        <v>6</v>
      </c>
      <c r="AN577" s="10">
        <f t="shared" si="47"/>
        <v>2048</v>
      </c>
      <c r="AO577" s="10">
        <f t="shared" si="43"/>
        <v>10923</v>
      </c>
      <c r="AP577" s="10">
        <f t="shared" si="44"/>
        <v>65536</v>
      </c>
    </row>
    <row r="578" spans="1:42" s="16" customFormat="1" x14ac:dyDescent="0.2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3.34</v>
      </c>
      <c r="AH578" s="16">
        <v>3.42</v>
      </c>
      <c r="AI578" s="16">
        <v>3.01</v>
      </c>
      <c r="AJ578" s="3">
        <f t="shared" si="45"/>
        <v>256</v>
      </c>
      <c r="AK578" s="3">
        <f t="shared" si="46"/>
        <v>64</v>
      </c>
      <c r="AL578" s="16">
        <v>32</v>
      </c>
      <c r="AM578" s="16">
        <v>6</v>
      </c>
      <c r="AN578" s="16">
        <f t="shared" ref="AN578:AN641" si="48">CEILING(AP578/AL578,1)</f>
        <v>1</v>
      </c>
      <c r="AO578" s="16">
        <f t="shared" ref="AO578:AO641" si="49">CEILING(AP578/AM578,1)</f>
        <v>3</v>
      </c>
      <c r="AP578" s="16">
        <f t="shared" ref="AP578:AP641" si="50">CEILING((R578 * S578 * T578)/(U578 * V578 * W578), 1)</f>
        <v>16</v>
      </c>
    </row>
    <row r="579" spans="1:42" x14ac:dyDescent="0.25">
      <c r="A579" s="10">
        <v>8</v>
      </c>
      <c r="B579" s="10">
        <v>2</v>
      </c>
      <c r="C579" s="10">
        <v>1</v>
      </c>
      <c r="D579" s="10">
        <v>1</v>
      </c>
      <c r="E579" s="10">
        <v>1</v>
      </c>
      <c r="F579" s="10">
        <v>1</v>
      </c>
      <c r="G579" s="10">
        <v>0</v>
      </c>
      <c r="H579" s="10">
        <v>14</v>
      </c>
      <c r="I579" s="10">
        <v>0</v>
      </c>
      <c r="J579" s="10">
        <v>0</v>
      </c>
      <c r="K579" s="10">
        <v>4</v>
      </c>
      <c r="L579" s="10">
        <v>0</v>
      </c>
      <c r="M579" s="10">
        <v>0</v>
      </c>
      <c r="N579" s="10">
        <v>0</v>
      </c>
      <c r="O579" s="10">
        <v>65536</v>
      </c>
      <c r="P579" s="10">
        <v>65536</v>
      </c>
      <c r="Q579" s="10">
        <v>1088</v>
      </c>
      <c r="R579" s="10">
        <v>128</v>
      </c>
      <c r="S579" s="10">
        <v>128</v>
      </c>
      <c r="T579" s="10">
        <v>1</v>
      </c>
      <c r="U579" s="10">
        <v>16</v>
      </c>
      <c r="V579" s="10">
        <v>16</v>
      </c>
      <c r="W579" s="10">
        <v>1</v>
      </c>
      <c r="X579" s="10">
        <v>0</v>
      </c>
      <c r="Y579" s="10">
        <v>6.25E-2</v>
      </c>
      <c r="Z579" s="10">
        <v>1</v>
      </c>
      <c r="AA579" s="10">
        <v>0</v>
      </c>
      <c r="AB579" s="10">
        <v>1</v>
      </c>
      <c r="AC579" s="10">
        <v>6.25E-2</v>
      </c>
      <c r="AD579" s="10">
        <v>0</v>
      </c>
      <c r="AE579" s="10">
        <v>0</v>
      </c>
      <c r="AF579" s="10">
        <v>0</v>
      </c>
      <c r="AG579" s="10">
        <v>4.67</v>
      </c>
      <c r="AH579" s="10">
        <v>3.68</v>
      </c>
      <c r="AI579" s="10">
        <v>3.2</v>
      </c>
      <c r="AJ579" s="3">
        <f t="shared" ref="AJ579:AJ642" si="51">O579/64</f>
        <v>1024</v>
      </c>
      <c r="AK579" s="3">
        <f t="shared" ref="AK579:AK642" si="52">(_xlfn.BITXOR(R579, R579-1)+1)/2</f>
        <v>128</v>
      </c>
      <c r="AL579" s="10">
        <v>32</v>
      </c>
      <c r="AM579" s="10">
        <v>6</v>
      </c>
      <c r="AN579" s="10">
        <f t="shared" si="48"/>
        <v>2</v>
      </c>
      <c r="AO579" s="10">
        <f t="shared" si="49"/>
        <v>11</v>
      </c>
      <c r="AP579" s="10">
        <f t="shared" si="50"/>
        <v>64</v>
      </c>
    </row>
    <row r="580" spans="1:42" x14ac:dyDescent="0.25">
      <c r="A580" s="10">
        <v>8</v>
      </c>
      <c r="B580" s="10">
        <v>2</v>
      </c>
      <c r="C580" s="10">
        <v>1</v>
      </c>
      <c r="D580" s="10">
        <v>1</v>
      </c>
      <c r="E580" s="10">
        <v>1</v>
      </c>
      <c r="F580" s="10">
        <v>1</v>
      </c>
      <c r="G580" s="10">
        <v>0</v>
      </c>
      <c r="H580" s="10">
        <v>14</v>
      </c>
      <c r="I580" s="10">
        <v>0</v>
      </c>
      <c r="J580" s="10">
        <v>0</v>
      </c>
      <c r="K580" s="10">
        <v>4</v>
      </c>
      <c r="L580" s="10">
        <v>0</v>
      </c>
      <c r="M580" s="10">
        <v>0</v>
      </c>
      <c r="N580" s="10">
        <v>0</v>
      </c>
      <c r="O580" s="10">
        <v>147456</v>
      </c>
      <c r="P580" s="10">
        <v>147456</v>
      </c>
      <c r="Q580" s="10">
        <v>1088</v>
      </c>
      <c r="R580" s="10">
        <v>192</v>
      </c>
      <c r="S580" s="10">
        <v>192</v>
      </c>
      <c r="T580" s="10">
        <v>1</v>
      </c>
      <c r="U580" s="10">
        <v>16</v>
      </c>
      <c r="V580" s="10">
        <v>16</v>
      </c>
      <c r="W580" s="10">
        <v>1</v>
      </c>
      <c r="X580" s="10">
        <v>0</v>
      </c>
      <c r="Y580" s="10">
        <v>6.25E-2</v>
      </c>
      <c r="Z580" s="10">
        <v>1</v>
      </c>
      <c r="AA580" s="10">
        <v>0</v>
      </c>
      <c r="AB580" s="10">
        <v>1</v>
      </c>
      <c r="AC580" s="10">
        <v>6.25E-2</v>
      </c>
      <c r="AD580" s="10">
        <v>0</v>
      </c>
      <c r="AE580" s="10">
        <v>0</v>
      </c>
      <c r="AF580" s="10">
        <v>0</v>
      </c>
      <c r="AG580" s="10">
        <v>3.46</v>
      </c>
      <c r="AH580" s="10">
        <v>3.94</v>
      </c>
      <c r="AI580" s="10">
        <v>3.5</v>
      </c>
      <c r="AJ580" s="3">
        <f t="shared" si="51"/>
        <v>2304</v>
      </c>
      <c r="AK580" s="3">
        <f t="shared" si="52"/>
        <v>64</v>
      </c>
      <c r="AL580" s="10">
        <v>32</v>
      </c>
      <c r="AM580" s="10">
        <v>6</v>
      </c>
      <c r="AN580" s="10">
        <f t="shared" si="48"/>
        <v>5</v>
      </c>
      <c r="AO580" s="10">
        <f t="shared" si="49"/>
        <v>24</v>
      </c>
      <c r="AP580" s="10">
        <f t="shared" si="50"/>
        <v>144</v>
      </c>
    </row>
    <row r="581" spans="1:42" x14ac:dyDescent="0.25">
      <c r="A581" s="10">
        <v>8</v>
      </c>
      <c r="B581" s="10">
        <v>2</v>
      </c>
      <c r="C581" s="10">
        <v>1</v>
      </c>
      <c r="D581" s="10">
        <v>1</v>
      </c>
      <c r="E581" s="10">
        <v>1</v>
      </c>
      <c r="F581" s="10">
        <v>1</v>
      </c>
      <c r="G581" s="10">
        <v>0</v>
      </c>
      <c r="H581" s="10">
        <v>14</v>
      </c>
      <c r="I581" s="10">
        <v>0</v>
      </c>
      <c r="J581" s="10">
        <v>0</v>
      </c>
      <c r="K581" s="10">
        <v>4</v>
      </c>
      <c r="L581" s="10">
        <v>0</v>
      </c>
      <c r="M581" s="10">
        <v>0</v>
      </c>
      <c r="N581" s="10">
        <v>0</v>
      </c>
      <c r="O581" s="10">
        <v>262144</v>
      </c>
      <c r="P581" s="10">
        <v>262144</v>
      </c>
      <c r="Q581" s="10">
        <v>1088</v>
      </c>
      <c r="R581" s="10">
        <v>256</v>
      </c>
      <c r="S581" s="10">
        <v>256</v>
      </c>
      <c r="T581" s="10">
        <v>1</v>
      </c>
      <c r="U581" s="10">
        <v>16</v>
      </c>
      <c r="V581" s="10">
        <v>16</v>
      </c>
      <c r="W581" s="10">
        <v>1</v>
      </c>
      <c r="X581" s="10">
        <v>0</v>
      </c>
      <c r="Y581" s="10">
        <v>6.25E-2</v>
      </c>
      <c r="Z581" s="10">
        <v>1</v>
      </c>
      <c r="AA581" s="10">
        <v>0</v>
      </c>
      <c r="AB581" s="10">
        <v>1</v>
      </c>
      <c r="AC581" s="10">
        <v>6.25E-2</v>
      </c>
      <c r="AD581" s="10">
        <v>0</v>
      </c>
      <c r="AE581" s="10">
        <v>0</v>
      </c>
      <c r="AF581" s="10">
        <v>0</v>
      </c>
      <c r="AG581" s="10">
        <v>3.63</v>
      </c>
      <c r="AH581" s="10">
        <v>4.53</v>
      </c>
      <c r="AI581" s="10">
        <v>3.34</v>
      </c>
      <c r="AJ581" s="3">
        <f t="shared" si="51"/>
        <v>4096</v>
      </c>
      <c r="AK581" s="3">
        <f t="shared" si="52"/>
        <v>256</v>
      </c>
      <c r="AL581" s="10">
        <v>32</v>
      </c>
      <c r="AM581" s="10">
        <v>6</v>
      </c>
      <c r="AN581" s="10">
        <f t="shared" si="48"/>
        <v>8</v>
      </c>
      <c r="AO581" s="10">
        <f t="shared" si="49"/>
        <v>43</v>
      </c>
      <c r="AP581" s="10">
        <f t="shared" si="50"/>
        <v>256</v>
      </c>
    </row>
    <row r="582" spans="1:42" x14ac:dyDescent="0.25">
      <c r="A582" s="10">
        <v>8</v>
      </c>
      <c r="B582" s="10">
        <v>2</v>
      </c>
      <c r="C582" s="10">
        <v>1</v>
      </c>
      <c r="D582" s="10">
        <v>1</v>
      </c>
      <c r="E582" s="10">
        <v>1</v>
      </c>
      <c r="F582" s="10">
        <v>1</v>
      </c>
      <c r="G582" s="10">
        <v>0</v>
      </c>
      <c r="H582" s="10">
        <v>14</v>
      </c>
      <c r="I582" s="10">
        <v>0</v>
      </c>
      <c r="J582" s="10">
        <v>0</v>
      </c>
      <c r="K582" s="10">
        <v>4</v>
      </c>
      <c r="L582" s="10">
        <v>0</v>
      </c>
      <c r="M582" s="10">
        <v>0</v>
      </c>
      <c r="N582" s="10">
        <v>0</v>
      </c>
      <c r="O582" s="10">
        <v>409600</v>
      </c>
      <c r="P582" s="10">
        <v>409600</v>
      </c>
      <c r="Q582" s="10">
        <v>1088</v>
      </c>
      <c r="R582" s="10">
        <v>320</v>
      </c>
      <c r="S582" s="10">
        <v>320</v>
      </c>
      <c r="T582" s="10">
        <v>1</v>
      </c>
      <c r="U582" s="10">
        <v>16</v>
      </c>
      <c r="V582" s="10">
        <v>16</v>
      </c>
      <c r="W582" s="10">
        <v>1</v>
      </c>
      <c r="X582" s="10">
        <v>0</v>
      </c>
      <c r="Y582" s="10">
        <v>6.25E-2</v>
      </c>
      <c r="Z582" s="10">
        <v>1</v>
      </c>
      <c r="AA582" s="10">
        <v>0</v>
      </c>
      <c r="AB582" s="10">
        <v>1</v>
      </c>
      <c r="AC582" s="10">
        <v>6.25E-2</v>
      </c>
      <c r="AD582" s="10">
        <v>0</v>
      </c>
      <c r="AE582" s="10">
        <v>0</v>
      </c>
      <c r="AF582" s="10">
        <v>0</v>
      </c>
      <c r="AG582" s="10">
        <v>3.73</v>
      </c>
      <c r="AH582" s="10">
        <v>4.9800000000000004</v>
      </c>
      <c r="AI582" s="10">
        <v>4.01</v>
      </c>
      <c r="AJ582" s="3">
        <f t="shared" si="51"/>
        <v>6400</v>
      </c>
      <c r="AK582" s="3">
        <f t="shared" si="52"/>
        <v>64</v>
      </c>
      <c r="AL582" s="10">
        <v>32</v>
      </c>
      <c r="AM582" s="10">
        <v>6</v>
      </c>
      <c r="AN582" s="10">
        <f t="shared" si="48"/>
        <v>13</v>
      </c>
      <c r="AO582" s="10">
        <f t="shared" si="49"/>
        <v>67</v>
      </c>
      <c r="AP582" s="10">
        <f t="shared" si="50"/>
        <v>400</v>
      </c>
    </row>
    <row r="583" spans="1:42" x14ac:dyDescent="0.25">
      <c r="A583" s="10">
        <v>8</v>
      </c>
      <c r="B583" s="10">
        <v>2</v>
      </c>
      <c r="C583" s="10">
        <v>1</v>
      </c>
      <c r="D583" s="10">
        <v>1</v>
      </c>
      <c r="E583" s="10">
        <v>1</v>
      </c>
      <c r="F583" s="10">
        <v>1</v>
      </c>
      <c r="G583" s="10">
        <v>0</v>
      </c>
      <c r="H583" s="10">
        <v>14</v>
      </c>
      <c r="I583" s="10">
        <v>0</v>
      </c>
      <c r="J583" s="10">
        <v>0</v>
      </c>
      <c r="K583" s="10">
        <v>4</v>
      </c>
      <c r="L583" s="10">
        <v>0</v>
      </c>
      <c r="M583" s="10">
        <v>0</v>
      </c>
      <c r="N583" s="10">
        <v>0</v>
      </c>
      <c r="O583" s="10">
        <v>589824</v>
      </c>
      <c r="P583" s="10">
        <v>589824</v>
      </c>
      <c r="Q583" s="10">
        <v>1088</v>
      </c>
      <c r="R583" s="10">
        <v>384</v>
      </c>
      <c r="S583" s="10">
        <v>384</v>
      </c>
      <c r="T583" s="10">
        <v>1</v>
      </c>
      <c r="U583" s="10">
        <v>16</v>
      </c>
      <c r="V583" s="10">
        <v>16</v>
      </c>
      <c r="W583" s="10">
        <v>1</v>
      </c>
      <c r="X583" s="10">
        <v>0</v>
      </c>
      <c r="Y583" s="10">
        <v>6.25E-2</v>
      </c>
      <c r="Z583" s="10">
        <v>1</v>
      </c>
      <c r="AA583" s="10">
        <v>0</v>
      </c>
      <c r="AB583" s="10">
        <v>1</v>
      </c>
      <c r="AC583" s="10">
        <v>6.25E-2</v>
      </c>
      <c r="AD583" s="10">
        <v>0</v>
      </c>
      <c r="AE583" s="10">
        <v>0</v>
      </c>
      <c r="AF583" s="10">
        <v>0</v>
      </c>
      <c r="AG583" s="10">
        <v>3.91</v>
      </c>
      <c r="AH583" s="10">
        <v>5.23</v>
      </c>
      <c r="AI583" s="10">
        <v>4.0999999999999996</v>
      </c>
      <c r="AJ583" s="3">
        <f t="shared" si="51"/>
        <v>9216</v>
      </c>
      <c r="AK583" s="3">
        <f t="shared" si="52"/>
        <v>128</v>
      </c>
      <c r="AL583" s="10">
        <v>32</v>
      </c>
      <c r="AM583" s="10">
        <v>6</v>
      </c>
      <c r="AN583" s="10">
        <f t="shared" si="48"/>
        <v>18</v>
      </c>
      <c r="AO583" s="10">
        <f t="shared" si="49"/>
        <v>96</v>
      </c>
      <c r="AP583" s="10">
        <f t="shared" si="50"/>
        <v>576</v>
      </c>
    </row>
    <row r="584" spans="1:42" x14ac:dyDescent="0.25">
      <c r="A584" s="10">
        <v>8</v>
      </c>
      <c r="B584" s="10">
        <v>2</v>
      </c>
      <c r="C584" s="10">
        <v>1</v>
      </c>
      <c r="D584" s="10">
        <v>1</v>
      </c>
      <c r="E584" s="10">
        <v>1</v>
      </c>
      <c r="F584" s="10">
        <v>1</v>
      </c>
      <c r="G584" s="10">
        <v>0</v>
      </c>
      <c r="H584" s="10">
        <v>14</v>
      </c>
      <c r="I584" s="10">
        <v>0</v>
      </c>
      <c r="J584" s="10">
        <v>0</v>
      </c>
      <c r="K584" s="10">
        <v>4</v>
      </c>
      <c r="L584" s="10">
        <v>0</v>
      </c>
      <c r="M584" s="10">
        <v>0</v>
      </c>
      <c r="N584" s="10">
        <v>0</v>
      </c>
      <c r="O584" s="10">
        <v>802816</v>
      </c>
      <c r="P584" s="10">
        <v>802816</v>
      </c>
      <c r="Q584" s="10">
        <v>1088</v>
      </c>
      <c r="R584" s="10">
        <v>448</v>
      </c>
      <c r="S584" s="10">
        <v>448</v>
      </c>
      <c r="T584" s="10">
        <v>1</v>
      </c>
      <c r="U584" s="10">
        <v>16</v>
      </c>
      <c r="V584" s="10">
        <v>16</v>
      </c>
      <c r="W584" s="10">
        <v>1</v>
      </c>
      <c r="X584" s="10">
        <v>0</v>
      </c>
      <c r="Y584" s="10">
        <v>6.25E-2</v>
      </c>
      <c r="Z584" s="10">
        <v>1</v>
      </c>
      <c r="AA584" s="10">
        <v>0</v>
      </c>
      <c r="AB584" s="10">
        <v>1</v>
      </c>
      <c r="AC584" s="10">
        <v>6.25E-2</v>
      </c>
      <c r="AD584" s="10">
        <v>0</v>
      </c>
      <c r="AE584" s="10">
        <v>0</v>
      </c>
      <c r="AF584" s="10">
        <v>0</v>
      </c>
      <c r="AG584" s="10">
        <v>4.3</v>
      </c>
      <c r="AH584" s="10">
        <v>5.89</v>
      </c>
      <c r="AI584" s="10">
        <v>5</v>
      </c>
      <c r="AJ584" s="3">
        <f t="shared" si="51"/>
        <v>12544</v>
      </c>
      <c r="AK584" s="3">
        <f t="shared" si="52"/>
        <v>64</v>
      </c>
      <c r="AL584" s="10">
        <v>32</v>
      </c>
      <c r="AM584" s="10">
        <v>6</v>
      </c>
      <c r="AN584" s="10">
        <f t="shared" si="48"/>
        <v>25</v>
      </c>
      <c r="AO584" s="10">
        <f t="shared" si="49"/>
        <v>131</v>
      </c>
      <c r="AP584" s="10">
        <f t="shared" si="50"/>
        <v>784</v>
      </c>
    </row>
    <row r="585" spans="1:42" x14ac:dyDescent="0.25">
      <c r="A585" s="10">
        <v>8</v>
      </c>
      <c r="B585" s="10">
        <v>2</v>
      </c>
      <c r="C585" s="10">
        <v>1</v>
      </c>
      <c r="D585" s="10">
        <v>1</v>
      </c>
      <c r="E585" s="10">
        <v>1</v>
      </c>
      <c r="F585" s="10">
        <v>1</v>
      </c>
      <c r="G585" s="10">
        <v>0</v>
      </c>
      <c r="H585" s="10">
        <v>14</v>
      </c>
      <c r="I585" s="10">
        <v>0</v>
      </c>
      <c r="J585" s="10">
        <v>0</v>
      </c>
      <c r="K585" s="10">
        <v>4</v>
      </c>
      <c r="L585" s="10">
        <v>0</v>
      </c>
      <c r="M585" s="10">
        <v>0</v>
      </c>
      <c r="N585" s="10">
        <v>0</v>
      </c>
      <c r="O585" s="10">
        <v>1048576</v>
      </c>
      <c r="P585" s="10">
        <v>1048576</v>
      </c>
      <c r="Q585" s="10">
        <v>1088</v>
      </c>
      <c r="R585" s="10">
        <v>512</v>
      </c>
      <c r="S585" s="10">
        <v>512</v>
      </c>
      <c r="T585" s="10">
        <v>1</v>
      </c>
      <c r="U585" s="10">
        <v>16</v>
      </c>
      <c r="V585" s="10">
        <v>16</v>
      </c>
      <c r="W585" s="10">
        <v>1</v>
      </c>
      <c r="X585" s="10">
        <v>0</v>
      </c>
      <c r="Y585" s="10">
        <v>6.25E-2</v>
      </c>
      <c r="Z585" s="10">
        <v>1</v>
      </c>
      <c r="AA585" s="10">
        <v>0</v>
      </c>
      <c r="AB585" s="10">
        <v>1</v>
      </c>
      <c r="AC585" s="10">
        <v>6.25E-2</v>
      </c>
      <c r="AD585" s="10">
        <v>0</v>
      </c>
      <c r="AE585" s="10">
        <v>0</v>
      </c>
      <c r="AF585" s="10">
        <v>0</v>
      </c>
      <c r="AG585" s="10">
        <v>4.74</v>
      </c>
      <c r="AH585" s="10">
        <v>6.25</v>
      </c>
      <c r="AI585" s="10">
        <v>5.14</v>
      </c>
      <c r="AJ585" s="3">
        <f t="shared" si="51"/>
        <v>16384</v>
      </c>
      <c r="AK585" s="3">
        <f t="shared" si="52"/>
        <v>512</v>
      </c>
      <c r="AL585" s="10">
        <v>32</v>
      </c>
      <c r="AM585" s="10">
        <v>6</v>
      </c>
      <c r="AN585" s="10">
        <f t="shared" si="48"/>
        <v>32</v>
      </c>
      <c r="AO585" s="10">
        <f t="shared" si="49"/>
        <v>171</v>
      </c>
      <c r="AP585" s="10">
        <f t="shared" si="50"/>
        <v>1024</v>
      </c>
    </row>
    <row r="586" spans="1:42" x14ac:dyDescent="0.25">
      <c r="A586" s="10">
        <v>8</v>
      </c>
      <c r="B586" s="10">
        <v>2</v>
      </c>
      <c r="C586" s="10">
        <v>1</v>
      </c>
      <c r="D586" s="10">
        <v>1</v>
      </c>
      <c r="E586" s="10">
        <v>1</v>
      </c>
      <c r="F586" s="10">
        <v>1</v>
      </c>
      <c r="G586" s="10">
        <v>0</v>
      </c>
      <c r="H586" s="10">
        <v>14</v>
      </c>
      <c r="I586" s="10">
        <v>0</v>
      </c>
      <c r="J586" s="10">
        <v>0</v>
      </c>
      <c r="K586" s="10">
        <v>4</v>
      </c>
      <c r="L586" s="10">
        <v>0</v>
      </c>
      <c r="M586" s="10">
        <v>0</v>
      </c>
      <c r="N586" s="10">
        <v>0</v>
      </c>
      <c r="O586" s="10">
        <v>1327104</v>
      </c>
      <c r="P586" s="10">
        <v>1327104</v>
      </c>
      <c r="Q586" s="10">
        <v>1088</v>
      </c>
      <c r="R586" s="10">
        <v>576</v>
      </c>
      <c r="S586" s="10">
        <v>576</v>
      </c>
      <c r="T586" s="10">
        <v>1</v>
      </c>
      <c r="U586" s="10">
        <v>16</v>
      </c>
      <c r="V586" s="10">
        <v>16</v>
      </c>
      <c r="W586" s="10">
        <v>1</v>
      </c>
      <c r="X586" s="10">
        <v>0</v>
      </c>
      <c r="Y586" s="10">
        <v>6.25E-2</v>
      </c>
      <c r="Z586" s="10">
        <v>1</v>
      </c>
      <c r="AA586" s="10">
        <v>0</v>
      </c>
      <c r="AB586" s="10">
        <v>1</v>
      </c>
      <c r="AC586" s="10">
        <v>6.25E-2</v>
      </c>
      <c r="AD586" s="10">
        <v>0</v>
      </c>
      <c r="AE586" s="10">
        <v>0</v>
      </c>
      <c r="AF586" s="10">
        <v>0</v>
      </c>
      <c r="AG586" s="10">
        <v>4.6399999999999997</v>
      </c>
      <c r="AH586" s="10">
        <v>6.69</v>
      </c>
      <c r="AI586" s="10">
        <v>5.85</v>
      </c>
      <c r="AJ586" s="3">
        <f t="shared" si="51"/>
        <v>20736</v>
      </c>
      <c r="AK586" s="3">
        <f t="shared" si="52"/>
        <v>64</v>
      </c>
      <c r="AL586" s="10">
        <v>32</v>
      </c>
      <c r="AM586" s="10">
        <v>6</v>
      </c>
      <c r="AN586" s="10">
        <f t="shared" si="48"/>
        <v>41</v>
      </c>
      <c r="AO586" s="10">
        <f t="shared" si="49"/>
        <v>216</v>
      </c>
      <c r="AP586" s="10">
        <f t="shared" si="50"/>
        <v>1296</v>
      </c>
    </row>
    <row r="587" spans="1:42" x14ac:dyDescent="0.25">
      <c r="A587" s="10">
        <v>8</v>
      </c>
      <c r="B587" s="10">
        <v>2</v>
      </c>
      <c r="C587" s="10">
        <v>1</v>
      </c>
      <c r="D587" s="10">
        <v>1</v>
      </c>
      <c r="E587" s="10">
        <v>1</v>
      </c>
      <c r="F587" s="10">
        <v>1</v>
      </c>
      <c r="G587" s="10">
        <v>0</v>
      </c>
      <c r="H587" s="10">
        <v>14</v>
      </c>
      <c r="I587" s="10">
        <v>0</v>
      </c>
      <c r="J587" s="10">
        <v>0</v>
      </c>
      <c r="K587" s="10">
        <v>4</v>
      </c>
      <c r="L587" s="10">
        <v>0</v>
      </c>
      <c r="M587" s="10">
        <v>0</v>
      </c>
      <c r="N587" s="10">
        <v>0</v>
      </c>
      <c r="O587" s="10">
        <v>1638400</v>
      </c>
      <c r="P587" s="10">
        <v>1638400</v>
      </c>
      <c r="Q587" s="10">
        <v>1088</v>
      </c>
      <c r="R587" s="10">
        <v>640</v>
      </c>
      <c r="S587" s="10">
        <v>640</v>
      </c>
      <c r="T587" s="10">
        <v>1</v>
      </c>
      <c r="U587" s="10">
        <v>16</v>
      </c>
      <c r="V587" s="10">
        <v>16</v>
      </c>
      <c r="W587" s="10">
        <v>1</v>
      </c>
      <c r="X587" s="10">
        <v>0</v>
      </c>
      <c r="Y587" s="10">
        <v>6.25E-2</v>
      </c>
      <c r="Z587" s="10">
        <v>1</v>
      </c>
      <c r="AA587" s="10">
        <v>0</v>
      </c>
      <c r="AB587" s="10">
        <v>1</v>
      </c>
      <c r="AC587" s="10">
        <v>6.25E-2</v>
      </c>
      <c r="AD587" s="10">
        <v>0</v>
      </c>
      <c r="AE587" s="10">
        <v>0</v>
      </c>
      <c r="AF587" s="10">
        <v>0</v>
      </c>
      <c r="AG587" s="10">
        <v>4.97</v>
      </c>
      <c r="AH587" s="10">
        <v>7.47</v>
      </c>
      <c r="AI587" s="10">
        <v>5.75</v>
      </c>
      <c r="AJ587" s="3">
        <f t="shared" si="51"/>
        <v>25600</v>
      </c>
      <c r="AK587" s="3">
        <f t="shared" si="52"/>
        <v>128</v>
      </c>
      <c r="AL587" s="10">
        <v>32</v>
      </c>
      <c r="AM587" s="10">
        <v>6</v>
      </c>
      <c r="AN587" s="10">
        <f t="shared" si="48"/>
        <v>50</v>
      </c>
      <c r="AO587" s="10">
        <f t="shared" si="49"/>
        <v>267</v>
      </c>
      <c r="AP587" s="10">
        <f t="shared" si="50"/>
        <v>1600</v>
      </c>
    </row>
    <row r="588" spans="1:42" x14ac:dyDescent="0.25">
      <c r="A588" s="10">
        <v>8</v>
      </c>
      <c r="B588" s="10">
        <v>2</v>
      </c>
      <c r="C588" s="10">
        <v>1</v>
      </c>
      <c r="D588" s="10">
        <v>1</v>
      </c>
      <c r="E588" s="10">
        <v>1</v>
      </c>
      <c r="F588" s="10">
        <v>1</v>
      </c>
      <c r="G588" s="10">
        <v>0</v>
      </c>
      <c r="H588" s="10">
        <v>14</v>
      </c>
      <c r="I588" s="10">
        <v>0</v>
      </c>
      <c r="J588" s="10">
        <v>0</v>
      </c>
      <c r="K588" s="10">
        <v>4</v>
      </c>
      <c r="L588" s="10">
        <v>0</v>
      </c>
      <c r="M588" s="10">
        <v>0</v>
      </c>
      <c r="N588" s="10">
        <v>0</v>
      </c>
      <c r="O588" s="10">
        <v>1982464</v>
      </c>
      <c r="P588" s="10">
        <v>1982464</v>
      </c>
      <c r="Q588" s="10">
        <v>1088</v>
      </c>
      <c r="R588" s="10">
        <v>704</v>
      </c>
      <c r="S588" s="10">
        <v>704</v>
      </c>
      <c r="T588" s="10">
        <v>1</v>
      </c>
      <c r="U588" s="10">
        <v>16</v>
      </c>
      <c r="V588" s="10">
        <v>16</v>
      </c>
      <c r="W588" s="10">
        <v>1</v>
      </c>
      <c r="X588" s="10">
        <v>0</v>
      </c>
      <c r="Y588" s="10">
        <v>6.25E-2</v>
      </c>
      <c r="Z588" s="10">
        <v>1</v>
      </c>
      <c r="AA588" s="10">
        <v>0</v>
      </c>
      <c r="AB588" s="10">
        <v>1</v>
      </c>
      <c r="AC588" s="10">
        <v>6.25E-2</v>
      </c>
      <c r="AD588" s="10">
        <v>0</v>
      </c>
      <c r="AE588" s="10">
        <v>0</v>
      </c>
      <c r="AF588" s="10">
        <v>0</v>
      </c>
      <c r="AG588" s="10">
        <v>5.21</v>
      </c>
      <c r="AH588" s="10">
        <v>8.14</v>
      </c>
      <c r="AI588" s="10">
        <v>6.77</v>
      </c>
      <c r="AJ588" s="3">
        <f t="shared" si="51"/>
        <v>30976</v>
      </c>
      <c r="AK588" s="3">
        <f t="shared" si="52"/>
        <v>64</v>
      </c>
      <c r="AL588" s="10">
        <v>32</v>
      </c>
      <c r="AM588" s="10">
        <v>6</v>
      </c>
      <c r="AN588" s="10">
        <f t="shared" si="48"/>
        <v>61</v>
      </c>
      <c r="AO588" s="10">
        <f t="shared" si="49"/>
        <v>323</v>
      </c>
      <c r="AP588" s="10">
        <f t="shared" si="50"/>
        <v>1936</v>
      </c>
    </row>
    <row r="589" spans="1:42" x14ac:dyDescent="0.25">
      <c r="A589" s="10">
        <v>8</v>
      </c>
      <c r="B589" s="10">
        <v>2</v>
      </c>
      <c r="C589" s="10">
        <v>1</v>
      </c>
      <c r="D589" s="10">
        <v>1</v>
      </c>
      <c r="E589" s="10">
        <v>1</v>
      </c>
      <c r="F589" s="10">
        <v>1</v>
      </c>
      <c r="G589" s="10">
        <v>0</v>
      </c>
      <c r="H589" s="10">
        <v>14</v>
      </c>
      <c r="I589" s="10">
        <v>0</v>
      </c>
      <c r="J589" s="10">
        <v>0</v>
      </c>
      <c r="K589" s="10">
        <v>4</v>
      </c>
      <c r="L589" s="10">
        <v>0</v>
      </c>
      <c r="M589" s="10">
        <v>0</v>
      </c>
      <c r="N589" s="10">
        <v>0</v>
      </c>
      <c r="O589" s="10">
        <v>2359296</v>
      </c>
      <c r="P589" s="10">
        <v>2359296</v>
      </c>
      <c r="Q589" s="10">
        <v>1088</v>
      </c>
      <c r="R589" s="10">
        <v>768</v>
      </c>
      <c r="S589" s="10">
        <v>768</v>
      </c>
      <c r="T589" s="10">
        <v>1</v>
      </c>
      <c r="U589" s="10">
        <v>16</v>
      </c>
      <c r="V589" s="10">
        <v>16</v>
      </c>
      <c r="W589" s="10">
        <v>1</v>
      </c>
      <c r="X589" s="10">
        <v>0</v>
      </c>
      <c r="Y589" s="10">
        <v>6.25E-2</v>
      </c>
      <c r="Z589" s="10">
        <v>1</v>
      </c>
      <c r="AA589" s="10">
        <v>0</v>
      </c>
      <c r="AB589" s="10">
        <v>1</v>
      </c>
      <c r="AC589" s="10">
        <v>6.25E-2</v>
      </c>
      <c r="AD589" s="10">
        <v>0</v>
      </c>
      <c r="AE589" s="10">
        <v>0</v>
      </c>
      <c r="AF589" s="10">
        <v>0</v>
      </c>
      <c r="AG589" s="10">
        <v>6.09</v>
      </c>
      <c r="AH589" s="10">
        <v>9.23</v>
      </c>
      <c r="AI589" s="10">
        <v>7.05</v>
      </c>
      <c r="AJ589" s="3">
        <f t="shared" si="51"/>
        <v>36864</v>
      </c>
      <c r="AK589" s="3">
        <f t="shared" si="52"/>
        <v>256</v>
      </c>
      <c r="AL589" s="10">
        <v>32</v>
      </c>
      <c r="AM589" s="10">
        <v>6</v>
      </c>
      <c r="AN589" s="10">
        <f t="shared" si="48"/>
        <v>72</v>
      </c>
      <c r="AO589" s="10">
        <f t="shared" si="49"/>
        <v>384</v>
      </c>
      <c r="AP589" s="10">
        <f t="shared" si="50"/>
        <v>2304</v>
      </c>
    </row>
    <row r="590" spans="1:42" x14ac:dyDescent="0.25">
      <c r="A590" s="10">
        <v>8</v>
      </c>
      <c r="B590" s="10">
        <v>2</v>
      </c>
      <c r="C590" s="10">
        <v>1</v>
      </c>
      <c r="D590" s="10">
        <v>1</v>
      </c>
      <c r="E590" s="10">
        <v>1</v>
      </c>
      <c r="F590" s="10">
        <v>1</v>
      </c>
      <c r="G590" s="10">
        <v>0</v>
      </c>
      <c r="H590" s="10">
        <v>14</v>
      </c>
      <c r="I590" s="10">
        <v>0</v>
      </c>
      <c r="J590" s="10">
        <v>0</v>
      </c>
      <c r="K590" s="10">
        <v>4</v>
      </c>
      <c r="L590" s="10">
        <v>0</v>
      </c>
      <c r="M590" s="10">
        <v>0</v>
      </c>
      <c r="N590" s="10">
        <v>0</v>
      </c>
      <c r="O590" s="10">
        <v>2768896</v>
      </c>
      <c r="P590" s="10">
        <v>2768896</v>
      </c>
      <c r="Q590" s="10">
        <v>1088</v>
      </c>
      <c r="R590" s="10">
        <v>832</v>
      </c>
      <c r="S590" s="10">
        <v>832</v>
      </c>
      <c r="T590" s="10">
        <v>1</v>
      </c>
      <c r="U590" s="10">
        <v>16</v>
      </c>
      <c r="V590" s="10">
        <v>16</v>
      </c>
      <c r="W590" s="10">
        <v>1</v>
      </c>
      <c r="X590" s="10">
        <v>0</v>
      </c>
      <c r="Y590" s="10">
        <v>6.25E-2</v>
      </c>
      <c r="Z590" s="10">
        <v>1</v>
      </c>
      <c r="AA590" s="10">
        <v>0</v>
      </c>
      <c r="AB590" s="10">
        <v>1</v>
      </c>
      <c r="AC590" s="10">
        <v>6.25E-2</v>
      </c>
      <c r="AD590" s="10">
        <v>0</v>
      </c>
      <c r="AE590" s="10">
        <v>0</v>
      </c>
      <c r="AF590" s="10">
        <v>0</v>
      </c>
      <c r="AG590" s="10">
        <v>5.82</v>
      </c>
      <c r="AH590" s="10">
        <v>9.58</v>
      </c>
      <c r="AI590" s="10">
        <v>7.45</v>
      </c>
      <c r="AJ590" s="3">
        <f t="shared" si="51"/>
        <v>43264</v>
      </c>
      <c r="AK590" s="3">
        <f t="shared" si="52"/>
        <v>64</v>
      </c>
      <c r="AL590" s="10">
        <v>32</v>
      </c>
      <c r="AM590" s="10">
        <v>6</v>
      </c>
      <c r="AN590" s="10">
        <f t="shared" si="48"/>
        <v>85</v>
      </c>
      <c r="AO590" s="10">
        <f t="shared" si="49"/>
        <v>451</v>
      </c>
      <c r="AP590" s="10">
        <f t="shared" si="50"/>
        <v>2704</v>
      </c>
    </row>
    <row r="591" spans="1:42" x14ac:dyDescent="0.25">
      <c r="A591" s="10">
        <v>8</v>
      </c>
      <c r="B591" s="10">
        <v>2</v>
      </c>
      <c r="C591" s="10">
        <v>1</v>
      </c>
      <c r="D591" s="10">
        <v>1</v>
      </c>
      <c r="E591" s="10">
        <v>1</v>
      </c>
      <c r="F591" s="10">
        <v>1</v>
      </c>
      <c r="G591" s="10">
        <v>0</v>
      </c>
      <c r="H591" s="10">
        <v>14</v>
      </c>
      <c r="I591" s="10">
        <v>0</v>
      </c>
      <c r="J591" s="10">
        <v>0</v>
      </c>
      <c r="K591" s="10">
        <v>4</v>
      </c>
      <c r="L591" s="10">
        <v>0</v>
      </c>
      <c r="M591" s="10">
        <v>0</v>
      </c>
      <c r="N591" s="10">
        <v>0</v>
      </c>
      <c r="O591" s="10">
        <v>3211264</v>
      </c>
      <c r="P591" s="10">
        <v>3211264</v>
      </c>
      <c r="Q591" s="10">
        <v>1088</v>
      </c>
      <c r="R591" s="10">
        <v>896</v>
      </c>
      <c r="S591" s="10">
        <v>896</v>
      </c>
      <c r="T591" s="10">
        <v>1</v>
      </c>
      <c r="U591" s="10">
        <v>16</v>
      </c>
      <c r="V591" s="10">
        <v>16</v>
      </c>
      <c r="W591" s="10">
        <v>1</v>
      </c>
      <c r="X591" s="10">
        <v>0</v>
      </c>
      <c r="Y591" s="10">
        <v>6.25E-2</v>
      </c>
      <c r="Z591" s="10">
        <v>1</v>
      </c>
      <c r="AA591" s="10">
        <v>0</v>
      </c>
      <c r="AB591" s="10">
        <v>1</v>
      </c>
      <c r="AC591" s="10">
        <v>6.25E-2</v>
      </c>
      <c r="AD591" s="10">
        <v>0</v>
      </c>
      <c r="AE591" s="10">
        <v>0</v>
      </c>
      <c r="AF591" s="10">
        <v>0</v>
      </c>
      <c r="AG591" s="10">
        <v>6.22</v>
      </c>
      <c r="AH591" s="10">
        <v>10.050000000000001</v>
      </c>
      <c r="AI591" s="10">
        <v>7.05</v>
      </c>
      <c r="AJ591" s="3">
        <f t="shared" si="51"/>
        <v>50176</v>
      </c>
      <c r="AK591" s="3">
        <f t="shared" si="52"/>
        <v>128</v>
      </c>
      <c r="AL591" s="10">
        <v>32</v>
      </c>
      <c r="AM591" s="10">
        <v>6</v>
      </c>
      <c r="AN591" s="10">
        <f t="shared" si="48"/>
        <v>98</v>
      </c>
      <c r="AO591" s="10">
        <f t="shared" si="49"/>
        <v>523</v>
      </c>
      <c r="AP591" s="10">
        <f t="shared" si="50"/>
        <v>3136</v>
      </c>
    </row>
    <row r="592" spans="1:42" x14ac:dyDescent="0.25">
      <c r="A592" s="10">
        <v>8</v>
      </c>
      <c r="B592" s="10">
        <v>2</v>
      </c>
      <c r="C592" s="10">
        <v>1</v>
      </c>
      <c r="D592" s="10">
        <v>1</v>
      </c>
      <c r="E592" s="10">
        <v>1</v>
      </c>
      <c r="F592" s="10">
        <v>1</v>
      </c>
      <c r="G592" s="10">
        <v>0</v>
      </c>
      <c r="H592" s="10">
        <v>14</v>
      </c>
      <c r="I592" s="10">
        <v>0</v>
      </c>
      <c r="J592" s="10">
        <v>0</v>
      </c>
      <c r="K592" s="10">
        <v>4</v>
      </c>
      <c r="L592" s="10">
        <v>0</v>
      </c>
      <c r="M592" s="10">
        <v>0</v>
      </c>
      <c r="N592" s="10">
        <v>0</v>
      </c>
      <c r="O592" s="10">
        <v>3686400</v>
      </c>
      <c r="P592" s="10">
        <v>3686400</v>
      </c>
      <c r="Q592" s="10">
        <v>1088</v>
      </c>
      <c r="R592" s="10">
        <v>960</v>
      </c>
      <c r="S592" s="10">
        <v>960</v>
      </c>
      <c r="T592" s="10">
        <v>1</v>
      </c>
      <c r="U592" s="10">
        <v>16</v>
      </c>
      <c r="V592" s="10">
        <v>16</v>
      </c>
      <c r="W592" s="10">
        <v>1</v>
      </c>
      <c r="X592" s="10">
        <v>0</v>
      </c>
      <c r="Y592" s="10">
        <v>6.25E-2</v>
      </c>
      <c r="Z592" s="10">
        <v>1</v>
      </c>
      <c r="AA592" s="10">
        <v>0</v>
      </c>
      <c r="AB592" s="10">
        <v>1</v>
      </c>
      <c r="AC592" s="10">
        <v>6.25E-2</v>
      </c>
      <c r="AD592" s="10">
        <v>0</v>
      </c>
      <c r="AE592" s="10">
        <v>0</v>
      </c>
      <c r="AF592" s="10">
        <v>0</v>
      </c>
      <c r="AG592" s="10">
        <v>6.68</v>
      </c>
      <c r="AH592" s="10">
        <v>11.33</v>
      </c>
      <c r="AI592" s="10">
        <v>7.71</v>
      </c>
      <c r="AJ592" s="3">
        <f t="shared" si="51"/>
        <v>57600</v>
      </c>
      <c r="AK592" s="3">
        <f t="shared" si="52"/>
        <v>64</v>
      </c>
      <c r="AL592" s="10">
        <v>32</v>
      </c>
      <c r="AM592" s="10">
        <v>6</v>
      </c>
      <c r="AN592" s="10">
        <f t="shared" si="48"/>
        <v>113</v>
      </c>
      <c r="AO592" s="10">
        <f t="shared" si="49"/>
        <v>600</v>
      </c>
      <c r="AP592" s="10">
        <f t="shared" si="50"/>
        <v>3600</v>
      </c>
    </row>
    <row r="593" spans="1:42" x14ac:dyDescent="0.25">
      <c r="A593" s="10">
        <v>8</v>
      </c>
      <c r="B593" s="10">
        <v>2</v>
      </c>
      <c r="C593" s="10">
        <v>1</v>
      </c>
      <c r="D593" s="10">
        <v>1</v>
      </c>
      <c r="E593" s="10">
        <v>1</v>
      </c>
      <c r="F593" s="10">
        <v>1</v>
      </c>
      <c r="G593" s="10">
        <v>0</v>
      </c>
      <c r="H593" s="10">
        <v>14</v>
      </c>
      <c r="I593" s="10">
        <v>0</v>
      </c>
      <c r="J593" s="10">
        <v>0</v>
      </c>
      <c r="K593" s="10">
        <v>4</v>
      </c>
      <c r="L593" s="10">
        <v>0</v>
      </c>
      <c r="M593" s="10">
        <v>0</v>
      </c>
      <c r="N593" s="10">
        <v>0</v>
      </c>
      <c r="O593" s="10">
        <v>4194304</v>
      </c>
      <c r="P593" s="10">
        <v>4194304</v>
      </c>
      <c r="Q593" s="10">
        <v>1088</v>
      </c>
      <c r="R593" s="10">
        <v>1024</v>
      </c>
      <c r="S593" s="10">
        <v>1024</v>
      </c>
      <c r="T593" s="10">
        <v>1</v>
      </c>
      <c r="U593" s="10">
        <v>16</v>
      </c>
      <c r="V593" s="10">
        <v>16</v>
      </c>
      <c r="W593" s="10">
        <v>1</v>
      </c>
      <c r="X593" s="10">
        <v>0</v>
      </c>
      <c r="Y593" s="10">
        <v>6.25E-2</v>
      </c>
      <c r="Z593" s="10">
        <v>1</v>
      </c>
      <c r="AA593" s="10">
        <v>0</v>
      </c>
      <c r="AB593" s="10">
        <v>1</v>
      </c>
      <c r="AC593" s="10">
        <v>6.25E-2</v>
      </c>
      <c r="AD593" s="10">
        <v>0</v>
      </c>
      <c r="AE593" s="10">
        <v>0</v>
      </c>
      <c r="AF593" s="10">
        <v>0</v>
      </c>
      <c r="AG593" s="10">
        <v>8.5299999999999994</v>
      </c>
      <c r="AH593" s="10">
        <v>13.5</v>
      </c>
      <c r="AI593" s="10">
        <v>8.8800000000000008</v>
      </c>
      <c r="AJ593" s="3">
        <f t="shared" si="51"/>
        <v>65536</v>
      </c>
      <c r="AK593" s="3">
        <f t="shared" si="52"/>
        <v>1024</v>
      </c>
      <c r="AL593" s="10">
        <v>32</v>
      </c>
      <c r="AM593" s="10">
        <v>6</v>
      </c>
      <c r="AN593" s="10">
        <f t="shared" si="48"/>
        <v>128</v>
      </c>
      <c r="AO593" s="10">
        <f t="shared" si="49"/>
        <v>683</v>
      </c>
      <c r="AP593" s="10">
        <f t="shared" si="50"/>
        <v>4096</v>
      </c>
    </row>
    <row r="594" spans="1:42" x14ac:dyDescent="0.25">
      <c r="A594" s="10">
        <v>8</v>
      </c>
      <c r="B594" s="10">
        <v>2</v>
      </c>
      <c r="C594" s="10">
        <v>1</v>
      </c>
      <c r="D594" s="10">
        <v>1</v>
      </c>
      <c r="E594" s="10">
        <v>1</v>
      </c>
      <c r="F594" s="10">
        <v>1</v>
      </c>
      <c r="G594" s="10">
        <v>0</v>
      </c>
      <c r="H594" s="10">
        <v>14</v>
      </c>
      <c r="I594" s="10">
        <v>0</v>
      </c>
      <c r="J594" s="10">
        <v>0</v>
      </c>
      <c r="K594" s="10">
        <v>4</v>
      </c>
      <c r="L594" s="10">
        <v>0</v>
      </c>
      <c r="M594" s="10">
        <v>0</v>
      </c>
      <c r="N594" s="10">
        <v>0</v>
      </c>
      <c r="O594" s="10">
        <v>4734976</v>
      </c>
      <c r="P594" s="10">
        <v>4734976</v>
      </c>
      <c r="Q594" s="10">
        <v>1088</v>
      </c>
      <c r="R594" s="10">
        <v>1088</v>
      </c>
      <c r="S594" s="10">
        <v>1088</v>
      </c>
      <c r="T594" s="10">
        <v>1</v>
      </c>
      <c r="U594" s="10">
        <v>16</v>
      </c>
      <c r="V594" s="10">
        <v>16</v>
      </c>
      <c r="W594" s="10">
        <v>1</v>
      </c>
      <c r="X594" s="10">
        <v>0</v>
      </c>
      <c r="Y594" s="10">
        <v>6.25E-2</v>
      </c>
      <c r="Z594" s="10">
        <v>1</v>
      </c>
      <c r="AA594" s="10">
        <v>0</v>
      </c>
      <c r="AB594" s="10">
        <v>1</v>
      </c>
      <c r="AC594" s="10">
        <v>6.25E-2</v>
      </c>
      <c r="AD594" s="10">
        <v>0</v>
      </c>
      <c r="AE594" s="10">
        <v>0</v>
      </c>
      <c r="AF594" s="10">
        <v>0</v>
      </c>
      <c r="AG594" s="10">
        <v>7.21</v>
      </c>
      <c r="AH594" s="10">
        <v>12.83</v>
      </c>
      <c r="AI594" s="10">
        <v>9.41</v>
      </c>
      <c r="AJ594" s="3">
        <f t="shared" si="51"/>
        <v>73984</v>
      </c>
      <c r="AK594" s="3">
        <f t="shared" si="52"/>
        <v>64</v>
      </c>
      <c r="AL594" s="10">
        <v>32</v>
      </c>
      <c r="AM594" s="10">
        <v>6</v>
      </c>
      <c r="AN594" s="10">
        <f t="shared" si="48"/>
        <v>145</v>
      </c>
      <c r="AO594" s="10">
        <f t="shared" si="49"/>
        <v>771</v>
      </c>
      <c r="AP594" s="10">
        <f t="shared" si="50"/>
        <v>4624</v>
      </c>
    </row>
    <row r="595" spans="1:42" x14ac:dyDescent="0.25">
      <c r="A595" s="10">
        <v>8</v>
      </c>
      <c r="B595" s="10">
        <v>2</v>
      </c>
      <c r="C595" s="10">
        <v>1</v>
      </c>
      <c r="D595" s="10">
        <v>1</v>
      </c>
      <c r="E595" s="10">
        <v>1</v>
      </c>
      <c r="F595" s="10">
        <v>1</v>
      </c>
      <c r="G595" s="10">
        <v>0</v>
      </c>
      <c r="H595" s="10">
        <v>14</v>
      </c>
      <c r="I595" s="10">
        <v>0</v>
      </c>
      <c r="J595" s="10">
        <v>0</v>
      </c>
      <c r="K595" s="10">
        <v>4</v>
      </c>
      <c r="L595" s="10">
        <v>0</v>
      </c>
      <c r="M595" s="10">
        <v>0</v>
      </c>
      <c r="N595" s="10">
        <v>0</v>
      </c>
      <c r="O595" s="10">
        <v>5308416</v>
      </c>
      <c r="P595" s="10">
        <v>5308416</v>
      </c>
      <c r="Q595" s="10">
        <v>1088</v>
      </c>
      <c r="R595" s="10">
        <v>1152</v>
      </c>
      <c r="S595" s="10">
        <v>1152</v>
      </c>
      <c r="T595" s="10">
        <v>1</v>
      </c>
      <c r="U595" s="10">
        <v>16</v>
      </c>
      <c r="V595" s="10">
        <v>16</v>
      </c>
      <c r="W595" s="10">
        <v>1</v>
      </c>
      <c r="X595" s="10">
        <v>0</v>
      </c>
      <c r="Y595" s="10">
        <v>6.25E-2</v>
      </c>
      <c r="Z595" s="10">
        <v>1</v>
      </c>
      <c r="AA595" s="10">
        <v>0</v>
      </c>
      <c r="AB595" s="10">
        <v>1</v>
      </c>
      <c r="AC595" s="10">
        <v>6.25E-2</v>
      </c>
      <c r="AD595" s="10">
        <v>0</v>
      </c>
      <c r="AE595" s="10">
        <v>0</v>
      </c>
      <c r="AF595" s="10">
        <v>0</v>
      </c>
      <c r="AG595" s="10">
        <v>8.06</v>
      </c>
      <c r="AH595" s="10">
        <v>14.17</v>
      </c>
      <c r="AI595" s="10">
        <v>10.23</v>
      </c>
      <c r="AJ595" s="3">
        <f t="shared" si="51"/>
        <v>82944</v>
      </c>
      <c r="AK595" s="3">
        <f t="shared" si="52"/>
        <v>128</v>
      </c>
      <c r="AL595" s="10">
        <v>32</v>
      </c>
      <c r="AM595" s="10">
        <v>6</v>
      </c>
      <c r="AN595" s="10">
        <f t="shared" si="48"/>
        <v>162</v>
      </c>
      <c r="AO595" s="10">
        <f t="shared" si="49"/>
        <v>864</v>
      </c>
      <c r="AP595" s="10">
        <f t="shared" si="50"/>
        <v>5184</v>
      </c>
    </row>
    <row r="596" spans="1:42" x14ac:dyDescent="0.25">
      <c r="A596" s="10">
        <v>8</v>
      </c>
      <c r="B596" s="10">
        <v>2</v>
      </c>
      <c r="C596" s="10">
        <v>1</v>
      </c>
      <c r="D596" s="10">
        <v>1</v>
      </c>
      <c r="E596" s="10">
        <v>1</v>
      </c>
      <c r="F596" s="10">
        <v>1</v>
      </c>
      <c r="G596" s="10">
        <v>0</v>
      </c>
      <c r="H596" s="10">
        <v>14</v>
      </c>
      <c r="I596" s="10">
        <v>0</v>
      </c>
      <c r="J596" s="10">
        <v>0</v>
      </c>
      <c r="K596" s="10">
        <v>4</v>
      </c>
      <c r="L596" s="10">
        <v>0</v>
      </c>
      <c r="M596" s="10">
        <v>0</v>
      </c>
      <c r="N596" s="10">
        <v>0</v>
      </c>
      <c r="O596" s="10">
        <v>5914624</v>
      </c>
      <c r="P596" s="10">
        <v>5914624</v>
      </c>
      <c r="Q596" s="10">
        <v>1088</v>
      </c>
      <c r="R596" s="10">
        <v>1216</v>
      </c>
      <c r="S596" s="10">
        <v>1216</v>
      </c>
      <c r="T596" s="10">
        <v>1</v>
      </c>
      <c r="U596" s="10">
        <v>16</v>
      </c>
      <c r="V596" s="10">
        <v>16</v>
      </c>
      <c r="W596" s="10">
        <v>1</v>
      </c>
      <c r="X596" s="10">
        <v>0</v>
      </c>
      <c r="Y596" s="10">
        <v>6.25E-2</v>
      </c>
      <c r="Z596" s="10">
        <v>1</v>
      </c>
      <c r="AA596" s="10">
        <v>0</v>
      </c>
      <c r="AB596" s="10">
        <v>1</v>
      </c>
      <c r="AC596" s="10">
        <v>6.25E-2</v>
      </c>
      <c r="AD596" s="10">
        <v>0</v>
      </c>
      <c r="AE596" s="10">
        <v>0</v>
      </c>
      <c r="AF596" s="10">
        <v>0</v>
      </c>
      <c r="AG596" s="10">
        <v>8.7100000000000009</v>
      </c>
      <c r="AH596" s="10">
        <v>15.37</v>
      </c>
      <c r="AI596" s="10">
        <v>10.93</v>
      </c>
      <c r="AJ596" s="3">
        <f t="shared" si="51"/>
        <v>92416</v>
      </c>
      <c r="AK596" s="3">
        <f t="shared" si="52"/>
        <v>64</v>
      </c>
      <c r="AL596" s="10">
        <v>32</v>
      </c>
      <c r="AM596" s="10">
        <v>6</v>
      </c>
      <c r="AN596" s="10">
        <f t="shared" si="48"/>
        <v>181</v>
      </c>
      <c r="AO596" s="10">
        <f t="shared" si="49"/>
        <v>963</v>
      </c>
      <c r="AP596" s="10">
        <f t="shared" si="50"/>
        <v>5776</v>
      </c>
    </row>
    <row r="597" spans="1:42" x14ac:dyDescent="0.25">
      <c r="A597" s="10">
        <v>8</v>
      </c>
      <c r="B597" s="10">
        <v>2</v>
      </c>
      <c r="C597" s="10">
        <v>1</v>
      </c>
      <c r="D597" s="10">
        <v>1</v>
      </c>
      <c r="E597" s="10">
        <v>1</v>
      </c>
      <c r="F597" s="10">
        <v>1</v>
      </c>
      <c r="G597" s="10">
        <v>0</v>
      </c>
      <c r="H597" s="10">
        <v>14</v>
      </c>
      <c r="I597" s="10">
        <v>0</v>
      </c>
      <c r="J597" s="10">
        <v>0</v>
      </c>
      <c r="K597" s="10">
        <v>4</v>
      </c>
      <c r="L597" s="10">
        <v>0</v>
      </c>
      <c r="M597" s="10">
        <v>0</v>
      </c>
      <c r="N597" s="10">
        <v>0</v>
      </c>
      <c r="O597" s="10">
        <v>6553600</v>
      </c>
      <c r="P597" s="10">
        <v>6553600</v>
      </c>
      <c r="Q597" s="10">
        <v>1088</v>
      </c>
      <c r="R597" s="10">
        <v>1280</v>
      </c>
      <c r="S597" s="10">
        <v>1280</v>
      </c>
      <c r="T597" s="10">
        <v>1</v>
      </c>
      <c r="U597" s="10">
        <v>16</v>
      </c>
      <c r="V597" s="10">
        <v>16</v>
      </c>
      <c r="W597" s="10">
        <v>1</v>
      </c>
      <c r="X597" s="10">
        <v>0</v>
      </c>
      <c r="Y597" s="10">
        <v>6.25E-2</v>
      </c>
      <c r="Z597" s="10">
        <v>1</v>
      </c>
      <c r="AA597" s="10">
        <v>0</v>
      </c>
      <c r="AB597" s="10">
        <v>1</v>
      </c>
      <c r="AC597" s="10">
        <v>6.25E-2</v>
      </c>
      <c r="AD597" s="10">
        <v>0</v>
      </c>
      <c r="AE597" s="10">
        <v>0</v>
      </c>
      <c r="AF597" s="10">
        <v>0</v>
      </c>
      <c r="AG597" s="10">
        <v>10.65</v>
      </c>
      <c r="AH597" s="10">
        <v>20.92</v>
      </c>
      <c r="AI597" s="10">
        <v>11.66</v>
      </c>
      <c r="AJ597" s="3">
        <f t="shared" si="51"/>
        <v>102400</v>
      </c>
      <c r="AK597" s="3">
        <f t="shared" si="52"/>
        <v>256</v>
      </c>
      <c r="AL597" s="10">
        <v>32</v>
      </c>
      <c r="AM597" s="10">
        <v>6</v>
      </c>
      <c r="AN597" s="10">
        <f t="shared" si="48"/>
        <v>200</v>
      </c>
      <c r="AO597" s="10">
        <f t="shared" si="49"/>
        <v>1067</v>
      </c>
      <c r="AP597" s="10">
        <f t="shared" si="50"/>
        <v>6400</v>
      </c>
    </row>
    <row r="598" spans="1:42" x14ac:dyDescent="0.25">
      <c r="A598" s="10">
        <v>8</v>
      </c>
      <c r="B598" s="10">
        <v>2</v>
      </c>
      <c r="C598" s="10">
        <v>1</v>
      </c>
      <c r="D598" s="10">
        <v>1</v>
      </c>
      <c r="E598" s="10">
        <v>1</v>
      </c>
      <c r="F598" s="10">
        <v>1</v>
      </c>
      <c r="G598" s="10">
        <v>0</v>
      </c>
      <c r="H598" s="10">
        <v>14</v>
      </c>
      <c r="I598" s="10">
        <v>0</v>
      </c>
      <c r="J598" s="10">
        <v>0</v>
      </c>
      <c r="K598" s="10">
        <v>4</v>
      </c>
      <c r="L598" s="10">
        <v>0</v>
      </c>
      <c r="M598" s="10">
        <v>0</v>
      </c>
      <c r="N598" s="10">
        <v>0</v>
      </c>
      <c r="O598" s="10">
        <v>7225344</v>
      </c>
      <c r="P598" s="10">
        <v>7225344</v>
      </c>
      <c r="Q598" s="10">
        <v>1088</v>
      </c>
      <c r="R598" s="10">
        <v>1344</v>
      </c>
      <c r="S598" s="10">
        <v>1344</v>
      </c>
      <c r="T598" s="10">
        <v>1</v>
      </c>
      <c r="U598" s="10">
        <v>16</v>
      </c>
      <c r="V598" s="10">
        <v>16</v>
      </c>
      <c r="W598" s="10">
        <v>1</v>
      </c>
      <c r="X598" s="10">
        <v>0</v>
      </c>
      <c r="Y598" s="10">
        <v>6.25E-2</v>
      </c>
      <c r="Z598" s="10">
        <v>1</v>
      </c>
      <c r="AA598" s="10">
        <v>0</v>
      </c>
      <c r="AB598" s="10">
        <v>1</v>
      </c>
      <c r="AC598" s="10">
        <v>6.25E-2</v>
      </c>
      <c r="AD598" s="10">
        <v>0</v>
      </c>
      <c r="AE598" s="10">
        <v>0</v>
      </c>
      <c r="AF598" s="10">
        <v>0</v>
      </c>
      <c r="AG598" s="10">
        <v>9.75</v>
      </c>
      <c r="AH598" s="10">
        <v>19.91</v>
      </c>
      <c r="AI598" s="10">
        <v>12.43</v>
      </c>
      <c r="AJ598" s="3">
        <f t="shared" si="51"/>
        <v>112896</v>
      </c>
      <c r="AK598" s="3">
        <f t="shared" si="52"/>
        <v>64</v>
      </c>
      <c r="AL598" s="10">
        <v>32</v>
      </c>
      <c r="AM598" s="10">
        <v>6</v>
      </c>
      <c r="AN598" s="10">
        <f t="shared" si="48"/>
        <v>221</v>
      </c>
      <c r="AO598" s="10">
        <f t="shared" si="49"/>
        <v>1176</v>
      </c>
      <c r="AP598" s="10">
        <f t="shared" si="50"/>
        <v>7056</v>
      </c>
    </row>
    <row r="599" spans="1:42" x14ac:dyDescent="0.25">
      <c r="A599" s="10">
        <v>8</v>
      </c>
      <c r="B599" s="10">
        <v>2</v>
      </c>
      <c r="C599" s="10">
        <v>1</v>
      </c>
      <c r="D599" s="10">
        <v>1</v>
      </c>
      <c r="E599" s="10">
        <v>1</v>
      </c>
      <c r="F599" s="10">
        <v>1</v>
      </c>
      <c r="G599" s="10">
        <v>0</v>
      </c>
      <c r="H599" s="10">
        <v>14</v>
      </c>
      <c r="I599" s="10">
        <v>0</v>
      </c>
      <c r="J599" s="10">
        <v>0</v>
      </c>
      <c r="K599" s="10">
        <v>4</v>
      </c>
      <c r="L599" s="10">
        <v>0</v>
      </c>
      <c r="M599" s="10">
        <v>0</v>
      </c>
      <c r="N599" s="10">
        <v>0</v>
      </c>
      <c r="O599" s="10">
        <v>7929856</v>
      </c>
      <c r="P599" s="10">
        <v>7929856</v>
      </c>
      <c r="Q599" s="10">
        <v>1088</v>
      </c>
      <c r="R599" s="10">
        <v>1408</v>
      </c>
      <c r="S599" s="10">
        <v>1408</v>
      </c>
      <c r="T599" s="10">
        <v>1</v>
      </c>
      <c r="U599" s="10">
        <v>16</v>
      </c>
      <c r="V599" s="10">
        <v>16</v>
      </c>
      <c r="W599" s="10">
        <v>1</v>
      </c>
      <c r="X599" s="10">
        <v>0</v>
      </c>
      <c r="Y599" s="10">
        <v>6.25E-2</v>
      </c>
      <c r="Z599" s="10">
        <v>1</v>
      </c>
      <c r="AA599" s="10">
        <v>0</v>
      </c>
      <c r="AB599" s="10">
        <v>1</v>
      </c>
      <c r="AC599" s="10">
        <v>6.25E-2</v>
      </c>
      <c r="AD599" s="10">
        <v>0</v>
      </c>
      <c r="AE599" s="10">
        <v>0</v>
      </c>
      <c r="AF599" s="10">
        <v>0</v>
      </c>
      <c r="AG599" s="10">
        <v>10.24</v>
      </c>
      <c r="AH599" s="10">
        <v>22.79</v>
      </c>
      <c r="AI599" s="10">
        <v>13.04</v>
      </c>
      <c r="AJ599" s="3">
        <f t="shared" si="51"/>
        <v>123904</v>
      </c>
      <c r="AK599" s="3">
        <f t="shared" si="52"/>
        <v>128</v>
      </c>
      <c r="AL599" s="10">
        <v>32</v>
      </c>
      <c r="AM599" s="10">
        <v>6</v>
      </c>
      <c r="AN599" s="10">
        <f t="shared" si="48"/>
        <v>242</v>
      </c>
      <c r="AO599" s="10">
        <f t="shared" si="49"/>
        <v>1291</v>
      </c>
      <c r="AP599" s="10">
        <f t="shared" si="50"/>
        <v>7744</v>
      </c>
    </row>
    <row r="600" spans="1:42" x14ac:dyDescent="0.25">
      <c r="A600" s="10">
        <v>8</v>
      </c>
      <c r="B600" s="10">
        <v>2</v>
      </c>
      <c r="C600" s="10">
        <v>1</v>
      </c>
      <c r="D600" s="10">
        <v>1</v>
      </c>
      <c r="E600" s="10">
        <v>1</v>
      </c>
      <c r="F600" s="10">
        <v>1</v>
      </c>
      <c r="G600" s="10">
        <v>0</v>
      </c>
      <c r="H600" s="10">
        <v>14</v>
      </c>
      <c r="I600" s="10">
        <v>0</v>
      </c>
      <c r="J600" s="10">
        <v>0</v>
      </c>
      <c r="K600" s="10">
        <v>4</v>
      </c>
      <c r="L600" s="10">
        <v>0</v>
      </c>
      <c r="M600" s="10">
        <v>0</v>
      </c>
      <c r="N600" s="10">
        <v>0</v>
      </c>
      <c r="O600" s="10">
        <v>8667136</v>
      </c>
      <c r="P600" s="10">
        <v>8667136</v>
      </c>
      <c r="Q600" s="10">
        <v>1088</v>
      </c>
      <c r="R600" s="10">
        <v>1472</v>
      </c>
      <c r="S600" s="10">
        <v>1472</v>
      </c>
      <c r="T600" s="10">
        <v>1</v>
      </c>
      <c r="U600" s="10">
        <v>16</v>
      </c>
      <c r="V600" s="10">
        <v>16</v>
      </c>
      <c r="W600" s="10">
        <v>1</v>
      </c>
      <c r="X600" s="10">
        <v>0</v>
      </c>
      <c r="Y600" s="10">
        <v>6.25E-2</v>
      </c>
      <c r="Z600" s="10">
        <v>1</v>
      </c>
      <c r="AA600" s="10">
        <v>0</v>
      </c>
      <c r="AB600" s="10">
        <v>1</v>
      </c>
      <c r="AC600" s="10">
        <v>6.25E-2</v>
      </c>
      <c r="AD600" s="10">
        <v>0</v>
      </c>
      <c r="AE600" s="10">
        <v>0</v>
      </c>
      <c r="AF600" s="10">
        <v>0</v>
      </c>
      <c r="AG600" s="10">
        <v>10.52</v>
      </c>
      <c r="AH600" s="10">
        <v>24.72</v>
      </c>
      <c r="AI600" s="10">
        <v>14.64</v>
      </c>
      <c r="AJ600" s="3">
        <f t="shared" si="51"/>
        <v>135424</v>
      </c>
      <c r="AK600" s="3">
        <f t="shared" si="52"/>
        <v>64</v>
      </c>
      <c r="AL600" s="10">
        <v>32</v>
      </c>
      <c r="AM600" s="10">
        <v>6</v>
      </c>
      <c r="AN600" s="10">
        <f t="shared" si="48"/>
        <v>265</v>
      </c>
      <c r="AO600" s="10">
        <f t="shared" si="49"/>
        <v>1411</v>
      </c>
      <c r="AP600" s="10">
        <f t="shared" si="50"/>
        <v>8464</v>
      </c>
    </row>
    <row r="601" spans="1:42" x14ac:dyDescent="0.25">
      <c r="A601" s="10">
        <v>8</v>
      </c>
      <c r="B601" s="10">
        <v>2</v>
      </c>
      <c r="C601" s="10">
        <v>1</v>
      </c>
      <c r="D601" s="10">
        <v>1</v>
      </c>
      <c r="E601" s="10">
        <v>1</v>
      </c>
      <c r="F601" s="10">
        <v>1</v>
      </c>
      <c r="G601" s="10">
        <v>0</v>
      </c>
      <c r="H601" s="10">
        <v>14</v>
      </c>
      <c r="I601" s="10">
        <v>0</v>
      </c>
      <c r="J601" s="10">
        <v>0</v>
      </c>
      <c r="K601" s="10">
        <v>4</v>
      </c>
      <c r="L601" s="10">
        <v>0</v>
      </c>
      <c r="M601" s="10">
        <v>0</v>
      </c>
      <c r="N601" s="10">
        <v>0</v>
      </c>
      <c r="O601" s="10">
        <v>9437184</v>
      </c>
      <c r="P601" s="10">
        <v>9437184</v>
      </c>
      <c r="Q601" s="10">
        <v>1088</v>
      </c>
      <c r="R601" s="10">
        <v>1536</v>
      </c>
      <c r="S601" s="10">
        <v>1536</v>
      </c>
      <c r="T601" s="10">
        <v>1</v>
      </c>
      <c r="U601" s="10">
        <v>16</v>
      </c>
      <c r="V601" s="10">
        <v>16</v>
      </c>
      <c r="W601" s="10">
        <v>1</v>
      </c>
      <c r="X601" s="10">
        <v>0</v>
      </c>
      <c r="Y601" s="10">
        <v>6.25E-2</v>
      </c>
      <c r="Z601" s="10">
        <v>1</v>
      </c>
      <c r="AA601" s="10">
        <v>0</v>
      </c>
      <c r="AB601" s="10">
        <v>1</v>
      </c>
      <c r="AC601" s="10">
        <v>6.25E-2</v>
      </c>
      <c r="AD601" s="10">
        <v>0</v>
      </c>
      <c r="AE601" s="10">
        <v>0</v>
      </c>
      <c r="AF601" s="10">
        <v>0</v>
      </c>
      <c r="AG601" s="10">
        <v>16.98</v>
      </c>
      <c r="AH601" s="10">
        <v>24.49</v>
      </c>
      <c r="AI601" s="10">
        <v>15.64</v>
      </c>
      <c r="AJ601" s="3">
        <f t="shared" si="51"/>
        <v>147456</v>
      </c>
      <c r="AK601" s="3">
        <f t="shared" si="52"/>
        <v>512</v>
      </c>
      <c r="AL601" s="10">
        <v>32</v>
      </c>
      <c r="AM601" s="10">
        <v>6</v>
      </c>
      <c r="AN601" s="10">
        <f t="shared" si="48"/>
        <v>288</v>
      </c>
      <c r="AO601" s="10">
        <f t="shared" si="49"/>
        <v>1536</v>
      </c>
      <c r="AP601" s="10">
        <f t="shared" si="50"/>
        <v>9216</v>
      </c>
    </row>
    <row r="602" spans="1:42" x14ac:dyDescent="0.25">
      <c r="A602" s="10">
        <v>8</v>
      </c>
      <c r="B602" s="10">
        <v>2</v>
      </c>
      <c r="C602" s="10">
        <v>1</v>
      </c>
      <c r="D602" s="10">
        <v>1</v>
      </c>
      <c r="E602" s="10">
        <v>1</v>
      </c>
      <c r="F602" s="10">
        <v>1</v>
      </c>
      <c r="G602" s="10">
        <v>0</v>
      </c>
      <c r="H602" s="10">
        <v>14</v>
      </c>
      <c r="I602" s="10">
        <v>0</v>
      </c>
      <c r="J602" s="10">
        <v>0</v>
      </c>
      <c r="K602" s="10">
        <v>4</v>
      </c>
      <c r="L602" s="10">
        <v>0</v>
      </c>
      <c r="M602" s="10">
        <v>0</v>
      </c>
      <c r="N602" s="10">
        <v>0</v>
      </c>
      <c r="O602" s="10">
        <v>10240000</v>
      </c>
      <c r="P602" s="10">
        <v>10240000</v>
      </c>
      <c r="Q602" s="10">
        <v>1088</v>
      </c>
      <c r="R602" s="10">
        <v>1600</v>
      </c>
      <c r="S602" s="10">
        <v>1600</v>
      </c>
      <c r="T602" s="10">
        <v>1</v>
      </c>
      <c r="U602" s="10">
        <v>16</v>
      </c>
      <c r="V602" s="10">
        <v>16</v>
      </c>
      <c r="W602" s="10">
        <v>1</v>
      </c>
      <c r="X602" s="10">
        <v>0</v>
      </c>
      <c r="Y602" s="10">
        <v>6.25E-2</v>
      </c>
      <c r="Z602" s="10">
        <v>1</v>
      </c>
      <c r="AA602" s="10">
        <v>0</v>
      </c>
      <c r="AB602" s="10">
        <v>1</v>
      </c>
      <c r="AC602" s="10">
        <v>6.25E-2</v>
      </c>
      <c r="AD602" s="10">
        <v>0</v>
      </c>
      <c r="AE602" s="10">
        <v>0</v>
      </c>
      <c r="AF602" s="10">
        <v>0</v>
      </c>
      <c r="AG602" s="10">
        <v>12.26</v>
      </c>
      <c r="AH602" s="10">
        <v>27.5</v>
      </c>
      <c r="AI602" s="10">
        <v>15.45</v>
      </c>
      <c r="AJ602" s="3">
        <f t="shared" si="51"/>
        <v>160000</v>
      </c>
      <c r="AK602" s="3">
        <f t="shared" si="52"/>
        <v>64</v>
      </c>
      <c r="AL602" s="10">
        <v>32</v>
      </c>
      <c r="AM602" s="10">
        <v>6</v>
      </c>
      <c r="AN602" s="10">
        <f t="shared" si="48"/>
        <v>313</v>
      </c>
      <c r="AO602" s="10">
        <f t="shared" si="49"/>
        <v>1667</v>
      </c>
      <c r="AP602" s="10">
        <f t="shared" si="50"/>
        <v>10000</v>
      </c>
    </row>
    <row r="603" spans="1:42" x14ac:dyDescent="0.25">
      <c r="A603" s="10">
        <v>8</v>
      </c>
      <c r="B603" s="10">
        <v>2</v>
      </c>
      <c r="C603" s="10">
        <v>1</v>
      </c>
      <c r="D603" s="10">
        <v>1</v>
      </c>
      <c r="E603" s="10">
        <v>1</v>
      </c>
      <c r="F603" s="10">
        <v>1</v>
      </c>
      <c r="G603" s="10">
        <v>0</v>
      </c>
      <c r="H603" s="10">
        <v>14</v>
      </c>
      <c r="I603" s="10">
        <v>0</v>
      </c>
      <c r="J603" s="10">
        <v>0</v>
      </c>
      <c r="K603" s="10">
        <v>4</v>
      </c>
      <c r="L603" s="10">
        <v>0</v>
      </c>
      <c r="M603" s="10">
        <v>0</v>
      </c>
      <c r="N603" s="10">
        <v>0</v>
      </c>
      <c r="O603" s="10">
        <v>11075584</v>
      </c>
      <c r="P603" s="10">
        <v>11075584</v>
      </c>
      <c r="Q603" s="10">
        <v>1088</v>
      </c>
      <c r="R603" s="10">
        <v>1664</v>
      </c>
      <c r="S603" s="10">
        <v>1664</v>
      </c>
      <c r="T603" s="10">
        <v>1</v>
      </c>
      <c r="U603" s="10">
        <v>16</v>
      </c>
      <c r="V603" s="10">
        <v>16</v>
      </c>
      <c r="W603" s="10">
        <v>1</v>
      </c>
      <c r="X603" s="10">
        <v>0</v>
      </c>
      <c r="Y603" s="10">
        <v>6.25E-2</v>
      </c>
      <c r="Z603" s="10">
        <v>1</v>
      </c>
      <c r="AA603" s="10">
        <v>0</v>
      </c>
      <c r="AB603" s="10">
        <v>1</v>
      </c>
      <c r="AC603" s="10">
        <v>6.25E-2</v>
      </c>
      <c r="AD603" s="10">
        <v>0</v>
      </c>
      <c r="AE603" s="10">
        <v>0</v>
      </c>
      <c r="AF603" s="10">
        <v>0</v>
      </c>
      <c r="AG603" s="10">
        <v>13.89</v>
      </c>
      <c r="AH603" s="10">
        <v>28.44</v>
      </c>
      <c r="AI603" s="10">
        <v>16.690000000000001</v>
      </c>
      <c r="AJ603" s="3">
        <f t="shared" si="51"/>
        <v>173056</v>
      </c>
      <c r="AK603" s="3">
        <f t="shared" si="52"/>
        <v>128</v>
      </c>
      <c r="AL603" s="10">
        <v>32</v>
      </c>
      <c r="AM603" s="10">
        <v>6</v>
      </c>
      <c r="AN603" s="10">
        <f t="shared" si="48"/>
        <v>338</v>
      </c>
      <c r="AO603" s="10">
        <f t="shared" si="49"/>
        <v>1803</v>
      </c>
      <c r="AP603" s="10">
        <f t="shared" si="50"/>
        <v>10816</v>
      </c>
    </row>
    <row r="604" spans="1:42" x14ac:dyDescent="0.25">
      <c r="A604" s="10">
        <v>8</v>
      </c>
      <c r="B604" s="10">
        <v>2</v>
      </c>
      <c r="C604" s="10">
        <v>1</v>
      </c>
      <c r="D604" s="10">
        <v>1</v>
      </c>
      <c r="E604" s="10">
        <v>1</v>
      </c>
      <c r="F604" s="10">
        <v>1</v>
      </c>
      <c r="G604" s="10">
        <v>0</v>
      </c>
      <c r="H604" s="10">
        <v>14</v>
      </c>
      <c r="I604" s="10">
        <v>0</v>
      </c>
      <c r="J604" s="10">
        <v>0</v>
      </c>
      <c r="K604" s="10">
        <v>4</v>
      </c>
      <c r="L604" s="10">
        <v>0</v>
      </c>
      <c r="M604" s="10">
        <v>0</v>
      </c>
      <c r="N604" s="10">
        <v>0</v>
      </c>
      <c r="O604" s="10">
        <v>11943936</v>
      </c>
      <c r="P604" s="10">
        <v>11943936</v>
      </c>
      <c r="Q604" s="10">
        <v>1088</v>
      </c>
      <c r="R604" s="10">
        <v>1728</v>
      </c>
      <c r="S604" s="10">
        <v>1728</v>
      </c>
      <c r="T604" s="10">
        <v>1</v>
      </c>
      <c r="U604" s="10">
        <v>16</v>
      </c>
      <c r="V604" s="10">
        <v>16</v>
      </c>
      <c r="W604" s="10">
        <v>1</v>
      </c>
      <c r="X604" s="10">
        <v>0</v>
      </c>
      <c r="Y604" s="10">
        <v>6.25E-2</v>
      </c>
      <c r="Z604" s="10">
        <v>1</v>
      </c>
      <c r="AA604" s="10">
        <v>0</v>
      </c>
      <c r="AB604" s="10">
        <v>1</v>
      </c>
      <c r="AC604" s="10">
        <v>6.25E-2</v>
      </c>
      <c r="AD604" s="10">
        <v>0</v>
      </c>
      <c r="AE604" s="10">
        <v>0</v>
      </c>
      <c r="AF604" s="10">
        <v>0</v>
      </c>
      <c r="AG604" s="10">
        <v>13.7</v>
      </c>
      <c r="AH604" s="10">
        <v>31.2</v>
      </c>
      <c r="AI604" s="10">
        <v>17.41</v>
      </c>
      <c r="AJ604" s="3">
        <f t="shared" si="51"/>
        <v>186624</v>
      </c>
      <c r="AK604" s="3">
        <f t="shared" si="52"/>
        <v>64</v>
      </c>
      <c r="AL604" s="10">
        <v>32</v>
      </c>
      <c r="AM604" s="10">
        <v>6</v>
      </c>
      <c r="AN604" s="10">
        <f t="shared" si="48"/>
        <v>365</v>
      </c>
      <c r="AO604" s="10">
        <f t="shared" si="49"/>
        <v>1944</v>
      </c>
      <c r="AP604" s="10">
        <f t="shared" si="50"/>
        <v>11664</v>
      </c>
    </row>
    <row r="605" spans="1:42" x14ac:dyDescent="0.25">
      <c r="A605" s="10">
        <v>8</v>
      </c>
      <c r="B605" s="10">
        <v>2</v>
      </c>
      <c r="C605" s="10">
        <v>1</v>
      </c>
      <c r="D605" s="10">
        <v>1</v>
      </c>
      <c r="E605" s="10">
        <v>1</v>
      </c>
      <c r="F605" s="10">
        <v>1</v>
      </c>
      <c r="G605" s="10">
        <v>0</v>
      </c>
      <c r="H605" s="10">
        <v>14</v>
      </c>
      <c r="I605" s="10">
        <v>0</v>
      </c>
      <c r="J605" s="10">
        <v>0</v>
      </c>
      <c r="K605" s="10">
        <v>4</v>
      </c>
      <c r="L605" s="10">
        <v>0</v>
      </c>
      <c r="M605" s="10">
        <v>0</v>
      </c>
      <c r="N605" s="10">
        <v>0</v>
      </c>
      <c r="O605" s="10">
        <v>12845056</v>
      </c>
      <c r="P605" s="10">
        <v>12845056</v>
      </c>
      <c r="Q605" s="10">
        <v>1088</v>
      </c>
      <c r="R605" s="10">
        <v>1792</v>
      </c>
      <c r="S605" s="10">
        <v>1792</v>
      </c>
      <c r="T605" s="10">
        <v>1</v>
      </c>
      <c r="U605" s="10">
        <v>16</v>
      </c>
      <c r="V605" s="10">
        <v>16</v>
      </c>
      <c r="W605" s="10">
        <v>1</v>
      </c>
      <c r="X605" s="10">
        <v>0</v>
      </c>
      <c r="Y605" s="10">
        <v>6.25E-2</v>
      </c>
      <c r="Z605" s="10">
        <v>1</v>
      </c>
      <c r="AA605" s="10">
        <v>0</v>
      </c>
      <c r="AB605" s="10">
        <v>1</v>
      </c>
      <c r="AC605" s="10">
        <v>6.25E-2</v>
      </c>
      <c r="AD605" s="10">
        <v>0</v>
      </c>
      <c r="AE605" s="10">
        <v>0</v>
      </c>
      <c r="AF605" s="10">
        <v>0</v>
      </c>
      <c r="AG605" s="10">
        <v>20.96</v>
      </c>
      <c r="AH605" s="10">
        <v>31.99</v>
      </c>
      <c r="AI605" s="10">
        <v>20.079999999999998</v>
      </c>
      <c r="AJ605" s="3">
        <f t="shared" si="51"/>
        <v>200704</v>
      </c>
      <c r="AK605" s="3">
        <f t="shared" si="52"/>
        <v>256</v>
      </c>
      <c r="AL605" s="10">
        <v>32</v>
      </c>
      <c r="AM605" s="10">
        <v>6</v>
      </c>
      <c r="AN605" s="10">
        <f t="shared" si="48"/>
        <v>392</v>
      </c>
      <c r="AO605" s="10">
        <f t="shared" si="49"/>
        <v>2091</v>
      </c>
      <c r="AP605" s="10">
        <f t="shared" si="50"/>
        <v>12544</v>
      </c>
    </row>
    <row r="606" spans="1:42" x14ac:dyDescent="0.25">
      <c r="A606" s="10">
        <v>8</v>
      </c>
      <c r="B606" s="10">
        <v>2</v>
      </c>
      <c r="C606" s="10">
        <v>1</v>
      </c>
      <c r="D606" s="10">
        <v>1</v>
      </c>
      <c r="E606" s="10">
        <v>1</v>
      </c>
      <c r="F606" s="10">
        <v>1</v>
      </c>
      <c r="G606" s="10">
        <v>0</v>
      </c>
      <c r="H606" s="10">
        <v>14</v>
      </c>
      <c r="I606" s="10">
        <v>0</v>
      </c>
      <c r="J606" s="10">
        <v>0</v>
      </c>
      <c r="K606" s="10">
        <v>4</v>
      </c>
      <c r="L606" s="10">
        <v>0</v>
      </c>
      <c r="M606" s="10">
        <v>0</v>
      </c>
      <c r="N606" s="10">
        <v>0</v>
      </c>
      <c r="O606" s="10">
        <v>13778944</v>
      </c>
      <c r="P606" s="10">
        <v>13778944</v>
      </c>
      <c r="Q606" s="10">
        <v>1088</v>
      </c>
      <c r="R606" s="10">
        <v>1856</v>
      </c>
      <c r="S606" s="10">
        <v>1856</v>
      </c>
      <c r="T606" s="10">
        <v>1</v>
      </c>
      <c r="U606" s="10">
        <v>16</v>
      </c>
      <c r="V606" s="10">
        <v>16</v>
      </c>
      <c r="W606" s="10">
        <v>1</v>
      </c>
      <c r="X606" s="10">
        <v>0</v>
      </c>
      <c r="Y606" s="10">
        <v>6.25E-2</v>
      </c>
      <c r="Z606" s="10">
        <v>1</v>
      </c>
      <c r="AA606" s="10">
        <v>0</v>
      </c>
      <c r="AB606" s="10">
        <v>1</v>
      </c>
      <c r="AC606" s="10">
        <v>6.25E-2</v>
      </c>
      <c r="AD606" s="10">
        <v>0</v>
      </c>
      <c r="AE606" s="10">
        <v>0</v>
      </c>
      <c r="AF606" s="10">
        <v>0</v>
      </c>
      <c r="AG606" s="10">
        <v>15.54</v>
      </c>
      <c r="AH606" s="10">
        <v>33.130000000000003</v>
      </c>
      <c r="AI606" s="10">
        <v>21.05</v>
      </c>
      <c r="AJ606" s="3">
        <f t="shared" si="51"/>
        <v>215296</v>
      </c>
      <c r="AK606" s="3">
        <f t="shared" si="52"/>
        <v>64</v>
      </c>
      <c r="AL606" s="10">
        <v>32</v>
      </c>
      <c r="AM606" s="10">
        <v>6</v>
      </c>
      <c r="AN606" s="10">
        <f t="shared" si="48"/>
        <v>421</v>
      </c>
      <c r="AO606" s="10">
        <f t="shared" si="49"/>
        <v>2243</v>
      </c>
      <c r="AP606" s="10">
        <f t="shared" si="50"/>
        <v>13456</v>
      </c>
    </row>
    <row r="607" spans="1:42" x14ac:dyDescent="0.25">
      <c r="A607" s="10">
        <v>8</v>
      </c>
      <c r="B607" s="10">
        <v>2</v>
      </c>
      <c r="C607" s="10">
        <v>1</v>
      </c>
      <c r="D607" s="10">
        <v>1</v>
      </c>
      <c r="E607" s="10">
        <v>1</v>
      </c>
      <c r="F607" s="10">
        <v>1</v>
      </c>
      <c r="G607" s="10">
        <v>0</v>
      </c>
      <c r="H607" s="10">
        <v>14</v>
      </c>
      <c r="I607" s="10">
        <v>0</v>
      </c>
      <c r="J607" s="10">
        <v>0</v>
      </c>
      <c r="K607" s="10">
        <v>4</v>
      </c>
      <c r="L607" s="10">
        <v>0</v>
      </c>
      <c r="M607" s="10">
        <v>0</v>
      </c>
      <c r="N607" s="10">
        <v>0</v>
      </c>
      <c r="O607" s="10">
        <v>14745600</v>
      </c>
      <c r="P607" s="10">
        <v>14745600</v>
      </c>
      <c r="Q607" s="10">
        <v>1088</v>
      </c>
      <c r="R607" s="10">
        <v>1920</v>
      </c>
      <c r="S607" s="10">
        <v>1920</v>
      </c>
      <c r="T607" s="10">
        <v>1</v>
      </c>
      <c r="U607" s="10">
        <v>16</v>
      </c>
      <c r="V607" s="10">
        <v>16</v>
      </c>
      <c r="W607" s="10">
        <v>1</v>
      </c>
      <c r="X607" s="10">
        <v>0</v>
      </c>
      <c r="Y607" s="10">
        <v>6.25E-2</v>
      </c>
      <c r="Z607" s="10">
        <v>1</v>
      </c>
      <c r="AA607" s="10">
        <v>0</v>
      </c>
      <c r="AB607" s="10">
        <v>1</v>
      </c>
      <c r="AC607" s="10">
        <v>6.25E-2</v>
      </c>
      <c r="AD607" s="10">
        <v>0</v>
      </c>
      <c r="AE607" s="10">
        <v>0</v>
      </c>
      <c r="AF607" s="10">
        <v>0</v>
      </c>
      <c r="AG607" s="10">
        <v>19.71</v>
      </c>
      <c r="AH607" s="10">
        <v>36.04</v>
      </c>
      <c r="AI607" s="10">
        <v>22.08</v>
      </c>
      <c r="AJ607" s="3">
        <f t="shared" si="51"/>
        <v>230400</v>
      </c>
      <c r="AK607" s="3">
        <f t="shared" si="52"/>
        <v>128</v>
      </c>
      <c r="AL607" s="10">
        <v>32</v>
      </c>
      <c r="AM607" s="10">
        <v>6</v>
      </c>
      <c r="AN607" s="10">
        <f t="shared" si="48"/>
        <v>450</v>
      </c>
      <c r="AO607" s="10">
        <f t="shared" si="49"/>
        <v>2400</v>
      </c>
      <c r="AP607" s="10">
        <f t="shared" si="50"/>
        <v>14400</v>
      </c>
    </row>
    <row r="608" spans="1:42" x14ac:dyDescent="0.25">
      <c r="A608" s="10">
        <v>8</v>
      </c>
      <c r="B608" s="10">
        <v>2</v>
      </c>
      <c r="C608" s="10">
        <v>1</v>
      </c>
      <c r="D608" s="10">
        <v>1</v>
      </c>
      <c r="E608" s="10">
        <v>1</v>
      </c>
      <c r="F608" s="10">
        <v>1</v>
      </c>
      <c r="G608" s="10">
        <v>0</v>
      </c>
      <c r="H608" s="10">
        <v>14</v>
      </c>
      <c r="I608" s="10">
        <v>0</v>
      </c>
      <c r="J608" s="10">
        <v>0</v>
      </c>
      <c r="K608" s="10">
        <v>4</v>
      </c>
      <c r="L608" s="10">
        <v>0</v>
      </c>
      <c r="M608" s="10">
        <v>0</v>
      </c>
      <c r="N608" s="10">
        <v>0</v>
      </c>
      <c r="O608" s="10">
        <v>15745024</v>
      </c>
      <c r="P608" s="10">
        <v>15745024</v>
      </c>
      <c r="Q608" s="10">
        <v>1088</v>
      </c>
      <c r="R608" s="10">
        <v>1984</v>
      </c>
      <c r="S608" s="10">
        <v>1984</v>
      </c>
      <c r="T608" s="10">
        <v>1</v>
      </c>
      <c r="U608" s="10">
        <v>16</v>
      </c>
      <c r="V608" s="10">
        <v>16</v>
      </c>
      <c r="W608" s="10">
        <v>1</v>
      </c>
      <c r="X608" s="10">
        <v>0</v>
      </c>
      <c r="Y608" s="10">
        <v>6.25E-2</v>
      </c>
      <c r="Z608" s="10">
        <v>1</v>
      </c>
      <c r="AA608" s="10">
        <v>0</v>
      </c>
      <c r="AB608" s="10">
        <v>1</v>
      </c>
      <c r="AC608" s="10">
        <v>6.25E-2</v>
      </c>
      <c r="AD608" s="10">
        <v>0</v>
      </c>
      <c r="AE608" s="10">
        <v>0</v>
      </c>
      <c r="AF608" s="10">
        <v>0</v>
      </c>
      <c r="AG608" s="10">
        <v>17.510000000000002</v>
      </c>
      <c r="AH608" s="10">
        <v>39.03</v>
      </c>
      <c r="AI608" s="10">
        <v>23.35</v>
      </c>
      <c r="AJ608" s="3">
        <f t="shared" si="51"/>
        <v>246016</v>
      </c>
      <c r="AK608" s="3">
        <f t="shared" si="52"/>
        <v>64</v>
      </c>
      <c r="AL608" s="10">
        <v>32</v>
      </c>
      <c r="AM608" s="10">
        <v>6</v>
      </c>
      <c r="AN608" s="10">
        <f t="shared" si="48"/>
        <v>481</v>
      </c>
      <c r="AO608" s="10">
        <f t="shared" si="49"/>
        <v>2563</v>
      </c>
      <c r="AP608" s="10">
        <f t="shared" si="50"/>
        <v>15376</v>
      </c>
    </row>
    <row r="609" spans="1:42" x14ac:dyDescent="0.25">
      <c r="A609" s="10">
        <v>8</v>
      </c>
      <c r="B609" s="10">
        <v>2</v>
      </c>
      <c r="C609" s="10">
        <v>1</v>
      </c>
      <c r="D609" s="10">
        <v>1</v>
      </c>
      <c r="E609" s="10">
        <v>1</v>
      </c>
      <c r="F609" s="10">
        <v>1</v>
      </c>
      <c r="G609" s="10">
        <v>0</v>
      </c>
      <c r="H609" s="10">
        <v>14</v>
      </c>
      <c r="I609" s="10">
        <v>0</v>
      </c>
      <c r="J609" s="10">
        <v>0</v>
      </c>
      <c r="K609" s="10">
        <v>4</v>
      </c>
      <c r="L609" s="10">
        <v>0</v>
      </c>
      <c r="M609" s="10">
        <v>0</v>
      </c>
      <c r="N609" s="10">
        <v>0</v>
      </c>
      <c r="O609" s="10">
        <v>16777216</v>
      </c>
      <c r="P609" s="10">
        <v>16777216</v>
      </c>
      <c r="Q609" s="10">
        <v>1088</v>
      </c>
      <c r="R609" s="10">
        <v>2048</v>
      </c>
      <c r="S609" s="10">
        <v>2048</v>
      </c>
      <c r="T609" s="10">
        <v>1</v>
      </c>
      <c r="U609" s="10">
        <v>16</v>
      </c>
      <c r="V609" s="10">
        <v>16</v>
      </c>
      <c r="W609" s="10">
        <v>1</v>
      </c>
      <c r="X609" s="10">
        <v>0</v>
      </c>
      <c r="Y609" s="10">
        <v>6.25E-2</v>
      </c>
      <c r="Z609" s="10">
        <v>1</v>
      </c>
      <c r="AA609" s="10">
        <v>0</v>
      </c>
      <c r="AB609" s="10">
        <v>1</v>
      </c>
      <c r="AC609" s="10">
        <v>6.25E-2</v>
      </c>
      <c r="AD609" s="10">
        <v>0</v>
      </c>
      <c r="AE609" s="10">
        <v>0</v>
      </c>
      <c r="AF609" s="10">
        <v>0</v>
      </c>
      <c r="AG609" s="10">
        <v>33.28</v>
      </c>
      <c r="AH609" s="10">
        <v>41.45</v>
      </c>
      <c r="AI609" s="10">
        <v>29.56</v>
      </c>
      <c r="AJ609" s="3">
        <f t="shared" si="51"/>
        <v>262144</v>
      </c>
      <c r="AK609" s="3">
        <f t="shared" si="52"/>
        <v>2048</v>
      </c>
      <c r="AL609" s="10">
        <v>32</v>
      </c>
      <c r="AM609" s="10">
        <v>6</v>
      </c>
      <c r="AN609" s="10">
        <f t="shared" si="48"/>
        <v>512</v>
      </c>
      <c r="AO609" s="10">
        <f t="shared" si="49"/>
        <v>2731</v>
      </c>
      <c r="AP609" s="10">
        <f t="shared" si="50"/>
        <v>16384</v>
      </c>
    </row>
    <row r="610" spans="1:42" x14ac:dyDescent="0.25">
      <c r="A610" s="10">
        <v>8</v>
      </c>
      <c r="B610" s="10">
        <v>2</v>
      </c>
      <c r="C610" s="10">
        <v>1</v>
      </c>
      <c r="D610" s="10">
        <v>1</v>
      </c>
      <c r="E610" s="10">
        <v>1</v>
      </c>
      <c r="F610" s="10">
        <v>1</v>
      </c>
      <c r="G610" s="10">
        <v>0</v>
      </c>
      <c r="H610" s="10">
        <v>14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17842176</v>
      </c>
      <c r="P610" s="10">
        <v>17842176</v>
      </c>
      <c r="Q610" s="10">
        <v>1088</v>
      </c>
      <c r="R610" s="10">
        <v>2112</v>
      </c>
      <c r="S610" s="10">
        <v>2112</v>
      </c>
      <c r="T610" s="10">
        <v>1</v>
      </c>
      <c r="U610" s="10">
        <v>16</v>
      </c>
      <c r="V610" s="10">
        <v>16</v>
      </c>
      <c r="W610" s="10">
        <v>1</v>
      </c>
      <c r="X610" s="10">
        <v>0</v>
      </c>
      <c r="Y610" s="10">
        <v>6.25E-2</v>
      </c>
      <c r="Z610" s="10">
        <v>1</v>
      </c>
      <c r="AA610" s="10">
        <v>0</v>
      </c>
      <c r="AB610" s="10">
        <v>1</v>
      </c>
      <c r="AC610" s="10">
        <v>6.25E-2</v>
      </c>
      <c r="AD610" s="10">
        <v>0</v>
      </c>
      <c r="AE610" s="10">
        <v>0</v>
      </c>
      <c r="AF610" s="10">
        <v>0</v>
      </c>
      <c r="AG610" s="10">
        <v>20.38</v>
      </c>
      <c r="AH610" s="10">
        <v>44.8</v>
      </c>
      <c r="AI610" s="10">
        <v>26.15</v>
      </c>
      <c r="AJ610" s="3">
        <f t="shared" si="51"/>
        <v>278784</v>
      </c>
      <c r="AK610" s="3">
        <f t="shared" si="52"/>
        <v>64</v>
      </c>
      <c r="AL610" s="10">
        <v>32</v>
      </c>
      <c r="AM610" s="10">
        <v>6</v>
      </c>
      <c r="AN610" s="10">
        <f t="shared" si="48"/>
        <v>545</v>
      </c>
      <c r="AO610" s="10">
        <f t="shared" si="49"/>
        <v>2904</v>
      </c>
      <c r="AP610" s="10">
        <f t="shared" si="50"/>
        <v>17424</v>
      </c>
    </row>
    <row r="611" spans="1:42" x14ac:dyDescent="0.25">
      <c r="A611" s="10">
        <v>8</v>
      </c>
      <c r="B611" s="10">
        <v>2</v>
      </c>
      <c r="C611" s="10">
        <v>1</v>
      </c>
      <c r="D611" s="10">
        <v>1</v>
      </c>
      <c r="E611" s="10">
        <v>1</v>
      </c>
      <c r="F611" s="10">
        <v>1</v>
      </c>
      <c r="G611" s="10">
        <v>0</v>
      </c>
      <c r="H611" s="10">
        <v>14</v>
      </c>
      <c r="I611" s="10">
        <v>0</v>
      </c>
      <c r="J611" s="10">
        <v>0</v>
      </c>
      <c r="K611" s="10">
        <v>4</v>
      </c>
      <c r="L611" s="10">
        <v>0</v>
      </c>
      <c r="M611" s="10">
        <v>0</v>
      </c>
      <c r="N611" s="10">
        <v>0</v>
      </c>
      <c r="O611" s="10">
        <v>18939904</v>
      </c>
      <c r="P611" s="10">
        <v>18939904</v>
      </c>
      <c r="Q611" s="10">
        <v>1088</v>
      </c>
      <c r="R611" s="10">
        <v>2176</v>
      </c>
      <c r="S611" s="10">
        <v>2176</v>
      </c>
      <c r="T611" s="10">
        <v>1</v>
      </c>
      <c r="U611" s="10">
        <v>16</v>
      </c>
      <c r="V611" s="10">
        <v>16</v>
      </c>
      <c r="W611" s="10">
        <v>1</v>
      </c>
      <c r="X611" s="10">
        <v>0</v>
      </c>
      <c r="Y611" s="10">
        <v>6.25E-2</v>
      </c>
      <c r="Z611" s="10">
        <v>1</v>
      </c>
      <c r="AA611" s="10">
        <v>0</v>
      </c>
      <c r="AB611" s="10">
        <v>1</v>
      </c>
      <c r="AC611" s="10">
        <v>6.25E-2</v>
      </c>
      <c r="AD611" s="10">
        <v>0</v>
      </c>
      <c r="AE611" s="10">
        <v>0</v>
      </c>
      <c r="AF611" s="10">
        <v>0</v>
      </c>
      <c r="AG611" s="10">
        <v>26.28</v>
      </c>
      <c r="AH611" s="10">
        <v>46.8</v>
      </c>
      <c r="AI611" s="10">
        <v>28.69</v>
      </c>
      <c r="AJ611" s="3">
        <f t="shared" si="51"/>
        <v>295936</v>
      </c>
      <c r="AK611" s="3">
        <f t="shared" si="52"/>
        <v>128</v>
      </c>
      <c r="AL611" s="10">
        <v>32</v>
      </c>
      <c r="AM611" s="10">
        <v>6</v>
      </c>
      <c r="AN611" s="10">
        <f t="shared" si="48"/>
        <v>578</v>
      </c>
      <c r="AO611" s="10">
        <f t="shared" si="49"/>
        <v>3083</v>
      </c>
      <c r="AP611" s="10">
        <f t="shared" si="50"/>
        <v>18496</v>
      </c>
    </row>
    <row r="612" spans="1:42" x14ac:dyDescent="0.25">
      <c r="A612" s="10">
        <v>8</v>
      </c>
      <c r="B612" s="10">
        <v>2</v>
      </c>
      <c r="C612" s="10">
        <v>1</v>
      </c>
      <c r="D612" s="10">
        <v>1</v>
      </c>
      <c r="E612" s="10">
        <v>1</v>
      </c>
      <c r="F612" s="10">
        <v>1</v>
      </c>
      <c r="G612" s="10">
        <v>0</v>
      </c>
      <c r="H612" s="10">
        <v>14</v>
      </c>
      <c r="I612" s="10">
        <v>0</v>
      </c>
      <c r="J612" s="10">
        <v>0</v>
      </c>
      <c r="K612" s="10">
        <v>4</v>
      </c>
      <c r="L612" s="10">
        <v>0</v>
      </c>
      <c r="M612" s="10">
        <v>0</v>
      </c>
      <c r="N612" s="10">
        <v>0</v>
      </c>
      <c r="O612" s="10">
        <v>20070400</v>
      </c>
      <c r="P612" s="10">
        <v>20070400</v>
      </c>
      <c r="Q612" s="10">
        <v>1088</v>
      </c>
      <c r="R612" s="10">
        <v>2240</v>
      </c>
      <c r="S612" s="10">
        <v>2240</v>
      </c>
      <c r="T612" s="10">
        <v>1</v>
      </c>
      <c r="U612" s="10">
        <v>16</v>
      </c>
      <c r="V612" s="10">
        <v>16</v>
      </c>
      <c r="W612" s="10">
        <v>1</v>
      </c>
      <c r="X612" s="10">
        <v>0</v>
      </c>
      <c r="Y612" s="10">
        <v>6.25E-2</v>
      </c>
      <c r="Z612" s="10">
        <v>1</v>
      </c>
      <c r="AA612" s="10">
        <v>0</v>
      </c>
      <c r="AB612" s="10">
        <v>1</v>
      </c>
      <c r="AC612" s="10">
        <v>6.25E-2</v>
      </c>
      <c r="AD612" s="10">
        <v>0</v>
      </c>
      <c r="AE612" s="10">
        <v>0</v>
      </c>
      <c r="AF612" s="10">
        <v>0</v>
      </c>
      <c r="AG612" s="10">
        <v>23.64</v>
      </c>
      <c r="AH612" s="10">
        <v>49.37</v>
      </c>
      <c r="AI612" s="10">
        <v>28.29</v>
      </c>
      <c r="AJ612" s="3">
        <f t="shared" si="51"/>
        <v>313600</v>
      </c>
      <c r="AK612" s="3">
        <f t="shared" si="52"/>
        <v>64</v>
      </c>
      <c r="AL612" s="10">
        <v>32</v>
      </c>
      <c r="AM612" s="10">
        <v>6</v>
      </c>
      <c r="AN612" s="10">
        <f t="shared" si="48"/>
        <v>613</v>
      </c>
      <c r="AO612" s="10">
        <f t="shared" si="49"/>
        <v>3267</v>
      </c>
      <c r="AP612" s="10">
        <f t="shared" si="50"/>
        <v>19600</v>
      </c>
    </row>
    <row r="613" spans="1:42" x14ac:dyDescent="0.25">
      <c r="A613" s="10">
        <v>8</v>
      </c>
      <c r="B613" s="10">
        <v>2</v>
      </c>
      <c r="C613" s="10">
        <v>1</v>
      </c>
      <c r="D613" s="10">
        <v>1</v>
      </c>
      <c r="E613" s="10">
        <v>1</v>
      </c>
      <c r="F613" s="10">
        <v>1</v>
      </c>
      <c r="G613" s="10">
        <v>0</v>
      </c>
      <c r="H613" s="10">
        <v>14</v>
      </c>
      <c r="I613" s="10">
        <v>0</v>
      </c>
      <c r="J613" s="10">
        <v>0</v>
      </c>
      <c r="K613" s="10">
        <v>4</v>
      </c>
      <c r="L613" s="10">
        <v>0</v>
      </c>
      <c r="M613" s="10">
        <v>0</v>
      </c>
      <c r="N613" s="10">
        <v>0</v>
      </c>
      <c r="O613" s="10">
        <v>21233664</v>
      </c>
      <c r="P613" s="10">
        <v>21233664</v>
      </c>
      <c r="Q613" s="10">
        <v>1088</v>
      </c>
      <c r="R613" s="10">
        <v>2304</v>
      </c>
      <c r="S613" s="10">
        <v>2304</v>
      </c>
      <c r="T613" s="10">
        <v>1</v>
      </c>
      <c r="U613" s="10">
        <v>16</v>
      </c>
      <c r="V613" s="10">
        <v>16</v>
      </c>
      <c r="W613" s="10">
        <v>1</v>
      </c>
      <c r="X613" s="10">
        <v>0</v>
      </c>
      <c r="Y613" s="10">
        <v>6.25E-2</v>
      </c>
      <c r="Z613" s="10">
        <v>1</v>
      </c>
      <c r="AA613" s="10">
        <v>0</v>
      </c>
      <c r="AB613" s="10">
        <v>1</v>
      </c>
      <c r="AC613" s="10">
        <v>6.25E-2</v>
      </c>
      <c r="AD613" s="10">
        <v>0</v>
      </c>
      <c r="AE613" s="10">
        <v>0</v>
      </c>
      <c r="AF613" s="10">
        <v>0</v>
      </c>
      <c r="AG613" s="10">
        <v>37.65</v>
      </c>
      <c r="AH613" s="10">
        <v>52.14</v>
      </c>
      <c r="AI613" s="10">
        <v>31.62</v>
      </c>
      <c r="AJ613" s="3">
        <f t="shared" si="51"/>
        <v>331776</v>
      </c>
      <c r="AK613" s="3">
        <f t="shared" si="52"/>
        <v>256</v>
      </c>
      <c r="AL613" s="10">
        <v>32</v>
      </c>
      <c r="AM613" s="10">
        <v>6</v>
      </c>
      <c r="AN613" s="10">
        <f t="shared" si="48"/>
        <v>648</v>
      </c>
      <c r="AO613" s="10">
        <f t="shared" si="49"/>
        <v>3456</v>
      </c>
      <c r="AP613" s="10">
        <f t="shared" si="50"/>
        <v>20736</v>
      </c>
    </row>
    <row r="614" spans="1:42" x14ac:dyDescent="0.25">
      <c r="A614" s="10">
        <v>8</v>
      </c>
      <c r="B614" s="10">
        <v>2</v>
      </c>
      <c r="C614" s="10">
        <v>1</v>
      </c>
      <c r="D614" s="10">
        <v>1</v>
      </c>
      <c r="E614" s="10">
        <v>1</v>
      </c>
      <c r="F614" s="10">
        <v>1</v>
      </c>
      <c r="G614" s="10">
        <v>0</v>
      </c>
      <c r="H614" s="10">
        <v>14</v>
      </c>
      <c r="I614" s="10">
        <v>0</v>
      </c>
      <c r="J614" s="10">
        <v>0</v>
      </c>
      <c r="K614" s="10">
        <v>4</v>
      </c>
      <c r="L614" s="10">
        <v>0</v>
      </c>
      <c r="M614" s="10">
        <v>0</v>
      </c>
      <c r="N614" s="10">
        <v>0</v>
      </c>
      <c r="O614" s="10">
        <v>22429696</v>
      </c>
      <c r="P614" s="10">
        <v>22429696</v>
      </c>
      <c r="Q614" s="10">
        <v>1088</v>
      </c>
      <c r="R614" s="10">
        <v>2368</v>
      </c>
      <c r="S614" s="10">
        <v>2368</v>
      </c>
      <c r="T614" s="10">
        <v>1</v>
      </c>
      <c r="U614" s="10">
        <v>16</v>
      </c>
      <c r="V614" s="10">
        <v>16</v>
      </c>
      <c r="W614" s="10">
        <v>1</v>
      </c>
      <c r="X614" s="10">
        <v>0</v>
      </c>
      <c r="Y614" s="10">
        <v>6.25E-2</v>
      </c>
      <c r="Z614" s="10">
        <v>1</v>
      </c>
      <c r="AA614" s="10">
        <v>0</v>
      </c>
      <c r="AB614" s="10">
        <v>1</v>
      </c>
      <c r="AC614" s="10">
        <v>6.25E-2</v>
      </c>
      <c r="AD614" s="10">
        <v>0</v>
      </c>
      <c r="AE614" s="10">
        <v>0</v>
      </c>
      <c r="AF614" s="10">
        <v>0</v>
      </c>
      <c r="AG614" s="10">
        <v>26.92</v>
      </c>
      <c r="AH614" s="10">
        <v>53.25</v>
      </c>
      <c r="AI614" s="10">
        <v>31.18</v>
      </c>
      <c r="AJ614" s="3">
        <f t="shared" si="51"/>
        <v>350464</v>
      </c>
      <c r="AK614" s="3">
        <f t="shared" si="52"/>
        <v>64</v>
      </c>
      <c r="AL614" s="10">
        <v>32</v>
      </c>
      <c r="AM614" s="10">
        <v>6</v>
      </c>
      <c r="AN614" s="10">
        <f t="shared" si="48"/>
        <v>685</v>
      </c>
      <c r="AO614" s="10">
        <f t="shared" si="49"/>
        <v>3651</v>
      </c>
      <c r="AP614" s="10">
        <f t="shared" si="50"/>
        <v>21904</v>
      </c>
    </row>
    <row r="615" spans="1:42" x14ac:dyDescent="0.25">
      <c r="A615" s="10">
        <v>8</v>
      </c>
      <c r="B615" s="10">
        <v>2</v>
      </c>
      <c r="C615" s="10">
        <v>1</v>
      </c>
      <c r="D615" s="10">
        <v>1</v>
      </c>
      <c r="E615" s="10">
        <v>1</v>
      </c>
      <c r="F615" s="10">
        <v>1</v>
      </c>
      <c r="G615" s="10">
        <v>0</v>
      </c>
      <c r="H615" s="10">
        <v>14</v>
      </c>
      <c r="I615" s="10">
        <v>0</v>
      </c>
      <c r="J615" s="10">
        <v>0</v>
      </c>
      <c r="K615" s="10">
        <v>4</v>
      </c>
      <c r="L615" s="10">
        <v>0</v>
      </c>
      <c r="M615" s="10">
        <v>0</v>
      </c>
      <c r="N615" s="10">
        <v>0</v>
      </c>
      <c r="O615" s="10">
        <v>23658496</v>
      </c>
      <c r="P615" s="10">
        <v>23658496</v>
      </c>
      <c r="Q615" s="10">
        <v>1088</v>
      </c>
      <c r="R615" s="10">
        <v>2432</v>
      </c>
      <c r="S615" s="10">
        <v>2432</v>
      </c>
      <c r="T615" s="10">
        <v>1</v>
      </c>
      <c r="U615" s="10">
        <v>16</v>
      </c>
      <c r="V615" s="10">
        <v>16</v>
      </c>
      <c r="W615" s="10">
        <v>1</v>
      </c>
      <c r="X615" s="10">
        <v>0</v>
      </c>
      <c r="Y615" s="10">
        <v>6.25E-2</v>
      </c>
      <c r="Z615" s="10">
        <v>1</v>
      </c>
      <c r="AA615" s="10">
        <v>0</v>
      </c>
      <c r="AB615" s="10">
        <v>1</v>
      </c>
      <c r="AC615" s="10">
        <v>6.25E-2</v>
      </c>
      <c r="AD615" s="10">
        <v>0</v>
      </c>
      <c r="AE615" s="10">
        <v>0</v>
      </c>
      <c r="AF615" s="10">
        <v>0</v>
      </c>
      <c r="AG615" s="10">
        <v>31.62</v>
      </c>
      <c r="AH615" s="10">
        <v>57.58</v>
      </c>
      <c r="AI615" s="10">
        <v>34.74</v>
      </c>
      <c r="AJ615" s="3">
        <f t="shared" si="51"/>
        <v>369664</v>
      </c>
      <c r="AK615" s="3">
        <f t="shared" si="52"/>
        <v>128</v>
      </c>
      <c r="AL615" s="10">
        <v>32</v>
      </c>
      <c r="AM615" s="10">
        <v>6</v>
      </c>
      <c r="AN615" s="10">
        <f t="shared" si="48"/>
        <v>722</v>
      </c>
      <c r="AO615" s="10">
        <f t="shared" si="49"/>
        <v>3851</v>
      </c>
      <c r="AP615" s="10">
        <f t="shared" si="50"/>
        <v>23104</v>
      </c>
    </row>
    <row r="616" spans="1:42" x14ac:dyDescent="0.25">
      <c r="A616" s="10">
        <v>8</v>
      </c>
      <c r="B616" s="10">
        <v>2</v>
      </c>
      <c r="C616" s="10">
        <v>1</v>
      </c>
      <c r="D616" s="10">
        <v>1</v>
      </c>
      <c r="E616" s="10">
        <v>1</v>
      </c>
      <c r="F616" s="10">
        <v>1</v>
      </c>
      <c r="G616" s="10">
        <v>0</v>
      </c>
      <c r="H616" s="10">
        <v>14</v>
      </c>
      <c r="I616" s="10">
        <v>0</v>
      </c>
      <c r="J616" s="10">
        <v>0</v>
      </c>
      <c r="K616" s="10">
        <v>4</v>
      </c>
      <c r="L616" s="10">
        <v>0</v>
      </c>
      <c r="M616" s="10">
        <v>0</v>
      </c>
      <c r="N616" s="10">
        <v>0</v>
      </c>
      <c r="O616" s="10">
        <v>24920064</v>
      </c>
      <c r="P616" s="10">
        <v>24920064</v>
      </c>
      <c r="Q616" s="10">
        <v>1088</v>
      </c>
      <c r="R616" s="10">
        <v>2496</v>
      </c>
      <c r="S616" s="10">
        <v>2496</v>
      </c>
      <c r="T616" s="10">
        <v>1</v>
      </c>
      <c r="U616" s="10">
        <v>16</v>
      </c>
      <c r="V616" s="10">
        <v>16</v>
      </c>
      <c r="W616" s="10">
        <v>1</v>
      </c>
      <c r="X616" s="10">
        <v>0</v>
      </c>
      <c r="Y616" s="10">
        <v>6.25E-2</v>
      </c>
      <c r="Z616" s="10">
        <v>1</v>
      </c>
      <c r="AA616" s="10">
        <v>0</v>
      </c>
      <c r="AB616" s="10">
        <v>1</v>
      </c>
      <c r="AC616" s="10">
        <v>6.25E-2</v>
      </c>
      <c r="AD616" s="10">
        <v>0</v>
      </c>
      <c r="AE616" s="10">
        <v>0</v>
      </c>
      <c r="AF616" s="10">
        <v>0</v>
      </c>
      <c r="AG616" s="10">
        <v>29.59</v>
      </c>
      <c r="AH616" s="10">
        <v>60.09</v>
      </c>
      <c r="AI616" s="10">
        <v>36.840000000000003</v>
      </c>
      <c r="AJ616" s="3">
        <f t="shared" si="51"/>
        <v>389376</v>
      </c>
      <c r="AK616" s="3">
        <f t="shared" si="52"/>
        <v>64</v>
      </c>
      <c r="AL616" s="10">
        <v>32</v>
      </c>
      <c r="AM616" s="10">
        <v>6</v>
      </c>
      <c r="AN616" s="10">
        <f t="shared" si="48"/>
        <v>761</v>
      </c>
      <c r="AO616" s="10">
        <f t="shared" si="49"/>
        <v>4056</v>
      </c>
      <c r="AP616" s="10">
        <f t="shared" si="50"/>
        <v>24336</v>
      </c>
    </row>
    <row r="617" spans="1:42" x14ac:dyDescent="0.25">
      <c r="A617" s="10">
        <v>8</v>
      </c>
      <c r="B617" s="10">
        <v>2</v>
      </c>
      <c r="C617" s="10">
        <v>1</v>
      </c>
      <c r="D617" s="10">
        <v>1</v>
      </c>
      <c r="E617" s="10">
        <v>1</v>
      </c>
      <c r="F617" s="10">
        <v>1</v>
      </c>
      <c r="G617" s="10">
        <v>0</v>
      </c>
      <c r="H617" s="10">
        <v>14</v>
      </c>
      <c r="I617" s="10">
        <v>0</v>
      </c>
      <c r="J617" s="10">
        <v>0</v>
      </c>
      <c r="K617" s="10">
        <v>4</v>
      </c>
      <c r="L617" s="10">
        <v>0</v>
      </c>
      <c r="M617" s="10">
        <v>0</v>
      </c>
      <c r="N617" s="10">
        <v>0</v>
      </c>
      <c r="O617" s="10">
        <v>26214400</v>
      </c>
      <c r="P617" s="10">
        <v>26214400</v>
      </c>
      <c r="Q617" s="10">
        <v>1088</v>
      </c>
      <c r="R617" s="10">
        <v>2560</v>
      </c>
      <c r="S617" s="10">
        <v>2560</v>
      </c>
      <c r="T617" s="10">
        <v>1</v>
      </c>
      <c r="U617" s="10">
        <v>16</v>
      </c>
      <c r="V617" s="10">
        <v>16</v>
      </c>
      <c r="W617" s="10">
        <v>1</v>
      </c>
      <c r="X617" s="10">
        <v>0</v>
      </c>
      <c r="Y617" s="10">
        <v>6.25E-2</v>
      </c>
      <c r="Z617" s="10">
        <v>1</v>
      </c>
      <c r="AA617" s="10">
        <v>0</v>
      </c>
      <c r="AB617" s="10">
        <v>1</v>
      </c>
      <c r="AC617" s="10">
        <v>6.25E-2</v>
      </c>
      <c r="AD617" s="10">
        <v>0</v>
      </c>
      <c r="AE617" s="10">
        <v>0</v>
      </c>
      <c r="AF617" s="10">
        <v>0</v>
      </c>
      <c r="AG617" s="10">
        <v>54.4</v>
      </c>
      <c r="AH617" s="10">
        <v>62.37</v>
      </c>
      <c r="AI617" s="10">
        <v>40.29</v>
      </c>
      <c r="AJ617" s="3">
        <f t="shared" si="51"/>
        <v>409600</v>
      </c>
      <c r="AK617" s="3">
        <f t="shared" si="52"/>
        <v>512</v>
      </c>
      <c r="AL617" s="10">
        <v>32</v>
      </c>
      <c r="AM617" s="10">
        <v>6</v>
      </c>
      <c r="AN617" s="10">
        <f t="shared" si="48"/>
        <v>800</v>
      </c>
      <c r="AO617" s="10">
        <f t="shared" si="49"/>
        <v>4267</v>
      </c>
      <c r="AP617" s="10">
        <f t="shared" si="50"/>
        <v>25600</v>
      </c>
    </row>
    <row r="618" spans="1:42" x14ac:dyDescent="0.25">
      <c r="A618" s="10">
        <v>8</v>
      </c>
      <c r="B618" s="10">
        <v>2</v>
      </c>
      <c r="C618" s="10">
        <v>1</v>
      </c>
      <c r="D618" s="10">
        <v>1</v>
      </c>
      <c r="E618" s="10">
        <v>1</v>
      </c>
      <c r="F618" s="10">
        <v>1</v>
      </c>
      <c r="G618" s="10">
        <v>0</v>
      </c>
      <c r="H618" s="10">
        <v>14</v>
      </c>
      <c r="I618" s="10">
        <v>0</v>
      </c>
      <c r="J618" s="10">
        <v>0</v>
      </c>
      <c r="K618" s="10">
        <v>4</v>
      </c>
      <c r="L618" s="10">
        <v>0</v>
      </c>
      <c r="M618" s="10">
        <v>0</v>
      </c>
      <c r="N618" s="10">
        <v>0</v>
      </c>
      <c r="O618" s="10">
        <v>27541504</v>
      </c>
      <c r="P618" s="10">
        <v>27541504</v>
      </c>
      <c r="Q618" s="10">
        <v>1088</v>
      </c>
      <c r="R618" s="10">
        <v>2624</v>
      </c>
      <c r="S618" s="10">
        <v>2624</v>
      </c>
      <c r="T618" s="10">
        <v>1</v>
      </c>
      <c r="U618" s="10">
        <v>16</v>
      </c>
      <c r="V618" s="10">
        <v>16</v>
      </c>
      <c r="W618" s="10">
        <v>1</v>
      </c>
      <c r="X618" s="10">
        <v>0</v>
      </c>
      <c r="Y618" s="10">
        <v>6.25E-2</v>
      </c>
      <c r="Z618" s="10">
        <v>1</v>
      </c>
      <c r="AA618" s="10">
        <v>0</v>
      </c>
      <c r="AB618" s="10">
        <v>1</v>
      </c>
      <c r="AC618" s="10">
        <v>6.25E-2</v>
      </c>
      <c r="AD618" s="10">
        <v>0</v>
      </c>
      <c r="AE618" s="10">
        <v>0</v>
      </c>
      <c r="AF618" s="10">
        <v>0</v>
      </c>
      <c r="AG618" s="10">
        <v>35.409999999999997</v>
      </c>
      <c r="AH618" s="10">
        <v>65.63</v>
      </c>
      <c r="AI618" s="10">
        <v>38.18</v>
      </c>
      <c r="AJ618" s="3">
        <f t="shared" si="51"/>
        <v>430336</v>
      </c>
      <c r="AK618" s="3">
        <f t="shared" si="52"/>
        <v>64</v>
      </c>
      <c r="AL618" s="10">
        <v>32</v>
      </c>
      <c r="AM618" s="10">
        <v>6</v>
      </c>
      <c r="AN618" s="10">
        <f t="shared" si="48"/>
        <v>841</v>
      </c>
      <c r="AO618" s="10">
        <f t="shared" si="49"/>
        <v>4483</v>
      </c>
      <c r="AP618" s="10">
        <f t="shared" si="50"/>
        <v>26896</v>
      </c>
    </row>
    <row r="619" spans="1:42" x14ac:dyDescent="0.25">
      <c r="A619" s="10">
        <v>8</v>
      </c>
      <c r="B619" s="10">
        <v>2</v>
      </c>
      <c r="C619" s="10">
        <v>1</v>
      </c>
      <c r="D619" s="10">
        <v>1</v>
      </c>
      <c r="E619" s="10">
        <v>1</v>
      </c>
      <c r="F619" s="10">
        <v>1</v>
      </c>
      <c r="G619" s="10">
        <v>0</v>
      </c>
      <c r="H619" s="10">
        <v>14</v>
      </c>
      <c r="I619" s="10">
        <v>0</v>
      </c>
      <c r="J619" s="10">
        <v>0</v>
      </c>
      <c r="K619" s="10">
        <v>4</v>
      </c>
      <c r="L619" s="10">
        <v>0</v>
      </c>
      <c r="M619" s="10">
        <v>0</v>
      </c>
      <c r="N619" s="10">
        <v>0</v>
      </c>
      <c r="O619" s="10">
        <v>28901376</v>
      </c>
      <c r="P619" s="10">
        <v>28901376</v>
      </c>
      <c r="Q619" s="10">
        <v>1088</v>
      </c>
      <c r="R619" s="10">
        <v>2688</v>
      </c>
      <c r="S619" s="10">
        <v>2688</v>
      </c>
      <c r="T619" s="10">
        <v>1</v>
      </c>
      <c r="U619" s="10">
        <v>16</v>
      </c>
      <c r="V619" s="10">
        <v>16</v>
      </c>
      <c r="W619" s="10">
        <v>1</v>
      </c>
      <c r="X619" s="10">
        <v>0</v>
      </c>
      <c r="Y619" s="10">
        <v>6.25E-2</v>
      </c>
      <c r="Z619" s="10">
        <v>1</v>
      </c>
      <c r="AA619" s="10">
        <v>0</v>
      </c>
      <c r="AB619" s="10">
        <v>1</v>
      </c>
      <c r="AC619" s="10">
        <v>6.25E-2</v>
      </c>
      <c r="AD619" s="10">
        <v>0</v>
      </c>
      <c r="AE619" s="10">
        <v>0</v>
      </c>
      <c r="AF619" s="10">
        <v>0</v>
      </c>
      <c r="AG619" s="10">
        <v>45.98</v>
      </c>
      <c r="AH619" s="10">
        <v>68.97</v>
      </c>
      <c r="AI619" s="10">
        <v>43.54</v>
      </c>
      <c r="AJ619" s="3">
        <f t="shared" si="51"/>
        <v>451584</v>
      </c>
      <c r="AK619" s="3">
        <f t="shared" si="52"/>
        <v>128</v>
      </c>
      <c r="AL619" s="10">
        <v>32</v>
      </c>
      <c r="AM619" s="10">
        <v>6</v>
      </c>
      <c r="AN619" s="10">
        <f t="shared" si="48"/>
        <v>882</v>
      </c>
      <c r="AO619" s="10">
        <f t="shared" si="49"/>
        <v>4704</v>
      </c>
      <c r="AP619" s="10">
        <f t="shared" si="50"/>
        <v>28224</v>
      </c>
    </row>
    <row r="620" spans="1:42" x14ac:dyDescent="0.25">
      <c r="A620" s="10">
        <v>8</v>
      </c>
      <c r="B620" s="10">
        <v>2</v>
      </c>
      <c r="C620" s="10">
        <v>1</v>
      </c>
      <c r="D620" s="10">
        <v>1</v>
      </c>
      <c r="E620" s="10">
        <v>1</v>
      </c>
      <c r="F620" s="10">
        <v>1</v>
      </c>
      <c r="G620" s="10">
        <v>0</v>
      </c>
      <c r="H620" s="10">
        <v>14</v>
      </c>
      <c r="I620" s="10">
        <v>0</v>
      </c>
      <c r="J620" s="10">
        <v>0</v>
      </c>
      <c r="K620" s="10">
        <v>4</v>
      </c>
      <c r="L620" s="10">
        <v>0</v>
      </c>
      <c r="M620" s="10">
        <v>0</v>
      </c>
      <c r="N620" s="10">
        <v>0</v>
      </c>
      <c r="O620" s="10">
        <v>30294016</v>
      </c>
      <c r="P620" s="10">
        <v>30294016</v>
      </c>
      <c r="Q620" s="10">
        <v>1088</v>
      </c>
      <c r="R620" s="10">
        <v>2752</v>
      </c>
      <c r="S620" s="10">
        <v>2752</v>
      </c>
      <c r="T620" s="10">
        <v>1</v>
      </c>
      <c r="U620" s="10">
        <v>16</v>
      </c>
      <c r="V620" s="10">
        <v>16</v>
      </c>
      <c r="W620" s="10">
        <v>1</v>
      </c>
      <c r="X620" s="10">
        <v>0</v>
      </c>
      <c r="Y620" s="10">
        <v>6.25E-2</v>
      </c>
      <c r="Z620" s="10">
        <v>1</v>
      </c>
      <c r="AA620" s="10">
        <v>0</v>
      </c>
      <c r="AB620" s="10">
        <v>1</v>
      </c>
      <c r="AC620" s="10">
        <v>6.25E-2</v>
      </c>
      <c r="AD620" s="10">
        <v>0</v>
      </c>
      <c r="AE620" s="10">
        <v>0</v>
      </c>
      <c r="AF620" s="10">
        <v>0</v>
      </c>
      <c r="AG620" s="10">
        <v>41.74</v>
      </c>
      <c r="AH620" s="10">
        <v>71.33</v>
      </c>
      <c r="AI620" s="10">
        <v>42.23</v>
      </c>
      <c r="AJ620" s="3">
        <f t="shared" si="51"/>
        <v>473344</v>
      </c>
      <c r="AK620" s="3">
        <f t="shared" si="52"/>
        <v>64</v>
      </c>
      <c r="AL620" s="10">
        <v>32</v>
      </c>
      <c r="AM620" s="10">
        <v>6</v>
      </c>
      <c r="AN620" s="10">
        <f t="shared" si="48"/>
        <v>925</v>
      </c>
      <c r="AO620" s="10">
        <f t="shared" si="49"/>
        <v>4931</v>
      </c>
      <c r="AP620" s="10">
        <f t="shared" si="50"/>
        <v>29584</v>
      </c>
    </row>
    <row r="621" spans="1:42" x14ac:dyDescent="0.25">
      <c r="A621" s="10">
        <v>8</v>
      </c>
      <c r="B621" s="10">
        <v>2</v>
      </c>
      <c r="C621" s="10">
        <v>1</v>
      </c>
      <c r="D621" s="10">
        <v>1</v>
      </c>
      <c r="E621" s="10">
        <v>1</v>
      </c>
      <c r="F621" s="10">
        <v>1</v>
      </c>
      <c r="G621" s="10">
        <v>0</v>
      </c>
      <c r="H621" s="10">
        <v>14</v>
      </c>
      <c r="I621" s="10">
        <v>0</v>
      </c>
      <c r="J621" s="10">
        <v>0</v>
      </c>
      <c r="K621" s="10">
        <v>4</v>
      </c>
      <c r="L621" s="10">
        <v>0</v>
      </c>
      <c r="M621" s="10">
        <v>0</v>
      </c>
      <c r="N621" s="10">
        <v>0</v>
      </c>
      <c r="O621" s="10">
        <v>31719424</v>
      </c>
      <c r="P621" s="10">
        <v>31719424</v>
      </c>
      <c r="Q621" s="10">
        <v>1088</v>
      </c>
      <c r="R621" s="10">
        <v>2816</v>
      </c>
      <c r="S621" s="10">
        <v>2816</v>
      </c>
      <c r="T621" s="10">
        <v>1</v>
      </c>
      <c r="U621" s="10">
        <v>16</v>
      </c>
      <c r="V621" s="10">
        <v>16</v>
      </c>
      <c r="W621" s="10">
        <v>1</v>
      </c>
      <c r="X621" s="10">
        <v>0</v>
      </c>
      <c r="Y621" s="10">
        <v>6.25E-2</v>
      </c>
      <c r="Z621" s="10">
        <v>1</v>
      </c>
      <c r="AA621" s="10">
        <v>0</v>
      </c>
      <c r="AB621" s="10">
        <v>1</v>
      </c>
      <c r="AC621" s="10">
        <v>6.25E-2</v>
      </c>
      <c r="AD621" s="10">
        <v>0</v>
      </c>
      <c r="AE621" s="10">
        <v>0</v>
      </c>
      <c r="AF621" s="10">
        <v>0</v>
      </c>
      <c r="AG621" s="10">
        <v>61.88</v>
      </c>
      <c r="AH621" s="10">
        <v>75.260000000000005</v>
      </c>
      <c r="AI621" s="10">
        <v>43.56</v>
      </c>
      <c r="AJ621" s="3">
        <f t="shared" si="51"/>
        <v>495616</v>
      </c>
      <c r="AK621" s="3">
        <f t="shared" si="52"/>
        <v>256</v>
      </c>
      <c r="AL621" s="10">
        <v>32</v>
      </c>
      <c r="AM621" s="10">
        <v>6</v>
      </c>
      <c r="AN621" s="10">
        <f t="shared" si="48"/>
        <v>968</v>
      </c>
      <c r="AO621" s="10">
        <f t="shared" si="49"/>
        <v>5163</v>
      </c>
      <c r="AP621" s="10">
        <f t="shared" si="50"/>
        <v>30976</v>
      </c>
    </row>
    <row r="622" spans="1:42" x14ac:dyDescent="0.25">
      <c r="A622" s="10">
        <v>8</v>
      </c>
      <c r="B622" s="10">
        <v>2</v>
      </c>
      <c r="C622" s="10">
        <v>1</v>
      </c>
      <c r="D622" s="10">
        <v>1</v>
      </c>
      <c r="E622" s="10">
        <v>1</v>
      </c>
      <c r="F622" s="10">
        <v>1</v>
      </c>
      <c r="G622" s="10">
        <v>0</v>
      </c>
      <c r="H622" s="10">
        <v>14</v>
      </c>
      <c r="I622" s="10">
        <v>0</v>
      </c>
      <c r="J622" s="10">
        <v>0</v>
      </c>
      <c r="K622" s="10">
        <v>4</v>
      </c>
      <c r="L622" s="10">
        <v>0</v>
      </c>
      <c r="M622" s="10">
        <v>0</v>
      </c>
      <c r="N622" s="10">
        <v>0</v>
      </c>
      <c r="O622" s="10">
        <v>33177600</v>
      </c>
      <c r="P622" s="10">
        <v>33177600</v>
      </c>
      <c r="Q622" s="10">
        <v>1088</v>
      </c>
      <c r="R622" s="10">
        <v>2880</v>
      </c>
      <c r="S622" s="10">
        <v>2880</v>
      </c>
      <c r="T622" s="10">
        <v>1</v>
      </c>
      <c r="U622" s="10">
        <v>16</v>
      </c>
      <c r="V622" s="10">
        <v>16</v>
      </c>
      <c r="W622" s="10">
        <v>1</v>
      </c>
      <c r="X622" s="10">
        <v>0</v>
      </c>
      <c r="Y622" s="10">
        <v>6.25E-2</v>
      </c>
      <c r="Z622" s="10">
        <v>1</v>
      </c>
      <c r="AA622" s="10">
        <v>0</v>
      </c>
      <c r="AB622" s="10">
        <v>1</v>
      </c>
      <c r="AC622" s="10">
        <v>6.25E-2</v>
      </c>
      <c r="AD622" s="10">
        <v>0</v>
      </c>
      <c r="AE622" s="10">
        <v>0</v>
      </c>
      <c r="AF622" s="10">
        <v>0</v>
      </c>
      <c r="AG622" s="10">
        <v>48.16</v>
      </c>
      <c r="AH622" s="10">
        <v>77.77</v>
      </c>
      <c r="AI622" s="10">
        <v>44.66</v>
      </c>
      <c r="AJ622" s="3">
        <f t="shared" si="51"/>
        <v>518400</v>
      </c>
      <c r="AK622" s="3">
        <f t="shared" si="52"/>
        <v>64</v>
      </c>
      <c r="AL622" s="10">
        <v>32</v>
      </c>
      <c r="AM622" s="10">
        <v>6</v>
      </c>
      <c r="AN622" s="10">
        <f t="shared" si="48"/>
        <v>1013</v>
      </c>
      <c r="AO622" s="10">
        <f t="shared" si="49"/>
        <v>5400</v>
      </c>
      <c r="AP622" s="10">
        <f t="shared" si="50"/>
        <v>32400</v>
      </c>
    </row>
    <row r="623" spans="1:42" x14ac:dyDescent="0.25">
      <c r="A623" s="10">
        <v>8</v>
      </c>
      <c r="B623" s="10">
        <v>2</v>
      </c>
      <c r="C623" s="10">
        <v>1</v>
      </c>
      <c r="D623" s="10">
        <v>1</v>
      </c>
      <c r="E623" s="10">
        <v>1</v>
      </c>
      <c r="F623" s="10">
        <v>1</v>
      </c>
      <c r="G623" s="10">
        <v>0</v>
      </c>
      <c r="H623" s="10">
        <v>14</v>
      </c>
      <c r="I623" s="10">
        <v>0</v>
      </c>
      <c r="J623" s="10">
        <v>0</v>
      </c>
      <c r="K623" s="10">
        <v>4</v>
      </c>
      <c r="L623" s="10">
        <v>0</v>
      </c>
      <c r="M623" s="10">
        <v>0</v>
      </c>
      <c r="N623" s="10">
        <v>0</v>
      </c>
      <c r="O623" s="10">
        <v>34668544</v>
      </c>
      <c r="P623" s="10">
        <v>34668544</v>
      </c>
      <c r="Q623" s="10">
        <v>1088</v>
      </c>
      <c r="R623" s="10">
        <v>2944</v>
      </c>
      <c r="S623" s="10">
        <v>2944</v>
      </c>
      <c r="T623" s="10">
        <v>1</v>
      </c>
      <c r="U623" s="10">
        <v>16</v>
      </c>
      <c r="V623" s="10">
        <v>16</v>
      </c>
      <c r="W623" s="10">
        <v>1</v>
      </c>
      <c r="X623" s="10">
        <v>0</v>
      </c>
      <c r="Y623" s="10">
        <v>6.25E-2</v>
      </c>
      <c r="Z623" s="10">
        <v>1</v>
      </c>
      <c r="AA623" s="10">
        <v>0</v>
      </c>
      <c r="AB623" s="10">
        <v>1</v>
      </c>
      <c r="AC623" s="10">
        <v>6.25E-2</v>
      </c>
      <c r="AD623" s="10">
        <v>0</v>
      </c>
      <c r="AE623" s="10">
        <v>0</v>
      </c>
      <c r="AF623" s="10">
        <v>0</v>
      </c>
      <c r="AG623" s="10">
        <v>61.57</v>
      </c>
      <c r="AH623" s="10">
        <v>82.65</v>
      </c>
      <c r="AI623" s="10">
        <v>47.67</v>
      </c>
      <c r="AJ623" s="3">
        <f t="shared" si="51"/>
        <v>541696</v>
      </c>
      <c r="AK623" s="3">
        <f t="shared" si="52"/>
        <v>128</v>
      </c>
      <c r="AL623" s="10">
        <v>32</v>
      </c>
      <c r="AM623" s="10">
        <v>6</v>
      </c>
      <c r="AN623" s="10">
        <f t="shared" si="48"/>
        <v>1058</v>
      </c>
      <c r="AO623" s="10">
        <f t="shared" si="49"/>
        <v>5643</v>
      </c>
      <c r="AP623" s="10">
        <f t="shared" si="50"/>
        <v>33856</v>
      </c>
    </row>
    <row r="624" spans="1:42" x14ac:dyDescent="0.25">
      <c r="A624" s="10">
        <v>8</v>
      </c>
      <c r="B624" s="10">
        <v>2</v>
      </c>
      <c r="C624" s="10">
        <v>1</v>
      </c>
      <c r="D624" s="10">
        <v>1</v>
      </c>
      <c r="E624" s="10">
        <v>1</v>
      </c>
      <c r="F624" s="10">
        <v>1</v>
      </c>
      <c r="G624" s="10">
        <v>0</v>
      </c>
      <c r="H624" s="10">
        <v>14</v>
      </c>
      <c r="I624" s="10">
        <v>0</v>
      </c>
      <c r="J624" s="10">
        <v>0</v>
      </c>
      <c r="K624" s="10">
        <v>4</v>
      </c>
      <c r="L624" s="10">
        <v>0</v>
      </c>
      <c r="M624" s="10">
        <v>0</v>
      </c>
      <c r="N624" s="10">
        <v>0</v>
      </c>
      <c r="O624" s="10">
        <v>36192256</v>
      </c>
      <c r="P624" s="10">
        <v>36192256</v>
      </c>
      <c r="Q624" s="10">
        <v>1088</v>
      </c>
      <c r="R624" s="10">
        <v>3008</v>
      </c>
      <c r="S624" s="10">
        <v>3008</v>
      </c>
      <c r="T624" s="10">
        <v>1</v>
      </c>
      <c r="U624" s="10">
        <v>16</v>
      </c>
      <c r="V624" s="10">
        <v>16</v>
      </c>
      <c r="W624" s="10">
        <v>1</v>
      </c>
      <c r="X624" s="10">
        <v>0</v>
      </c>
      <c r="Y624" s="10">
        <v>6.25E-2</v>
      </c>
      <c r="Z624" s="10">
        <v>1</v>
      </c>
      <c r="AA624" s="10">
        <v>0</v>
      </c>
      <c r="AB624" s="10">
        <v>1</v>
      </c>
      <c r="AC624" s="10">
        <v>6.25E-2</v>
      </c>
      <c r="AD624" s="10">
        <v>0</v>
      </c>
      <c r="AE624" s="10">
        <v>0</v>
      </c>
      <c r="AF624" s="10">
        <v>0</v>
      </c>
      <c r="AG624" s="10">
        <v>57.07</v>
      </c>
      <c r="AH624" s="10">
        <v>86.22</v>
      </c>
      <c r="AI624" s="10">
        <v>49.33</v>
      </c>
      <c r="AJ624" s="3">
        <f t="shared" si="51"/>
        <v>565504</v>
      </c>
      <c r="AK624" s="3">
        <f t="shared" si="52"/>
        <v>64</v>
      </c>
      <c r="AL624" s="10">
        <v>32</v>
      </c>
      <c r="AM624" s="10">
        <v>6</v>
      </c>
      <c r="AN624" s="10">
        <f t="shared" si="48"/>
        <v>1105</v>
      </c>
      <c r="AO624" s="10">
        <f t="shared" si="49"/>
        <v>5891</v>
      </c>
      <c r="AP624" s="10">
        <f t="shared" si="50"/>
        <v>35344</v>
      </c>
    </row>
    <row r="625" spans="1:42" x14ac:dyDescent="0.25">
      <c r="A625" s="10">
        <v>8</v>
      </c>
      <c r="B625" s="10">
        <v>2</v>
      </c>
      <c r="C625" s="10">
        <v>1</v>
      </c>
      <c r="D625" s="10">
        <v>1</v>
      </c>
      <c r="E625" s="10">
        <v>1</v>
      </c>
      <c r="F625" s="10">
        <v>1</v>
      </c>
      <c r="G625" s="10">
        <v>0</v>
      </c>
      <c r="H625" s="10">
        <v>14</v>
      </c>
      <c r="I625" s="10">
        <v>0</v>
      </c>
      <c r="J625" s="10">
        <v>0</v>
      </c>
      <c r="K625" s="10">
        <v>4</v>
      </c>
      <c r="L625" s="10">
        <v>0</v>
      </c>
      <c r="M625" s="10">
        <v>0</v>
      </c>
      <c r="N625" s="10">
        <v>0</v>
      </c>
      <c r="O625" s="10">
        <v>37748736</v>
      </c>
      <c r="P625" s="10">
        <v>37748736</v>
      </c>
      <c r="Q625" s="10">
        <v>1088</v>
      </c>
      <c r="R625" s="10">
        <v>3072</v>
      </c>
      <c r="S625" s="10">
        <v>3072</v>
      </c>
      <c r="T625" s="10">
        <v>1</v>
      </c>
      <c r="U625" s="10">
        <v>16</v>
      </c>
      <c r="V625" s="10">
        <v>16</v>
      </c>
      <c r="W625" s="10">
        <v>1</v>
      </c>
      <c r="X625" s="10">
        <v>0</v>
      </c>
      <c r="Y625" s="10">
        <v>6.25E-2</v>
      </c>
      <c r="Z625" s="10">
        <v>1</v>
      </c>
      <c r="AA625" s="10">
        <v>0</v>
      </c>
      <c r="AB625" s="10">
        <v>1</v>
      </c>
      <c r="AC625" s="10">
        <v>6.25E-2</v>
      </c>
      <c r="AD625" s="10">
        <v>0</v>
      </c>
      <c r="AE625" s="10">
        <v>0</v>
      </c>
      <c r="AF625" s="10">
        <v>0</v>
      </c>
      <c r="AG625" s="10">
        <v>81.12</v>
      </c>
      <c r="AH625" s="10">
        <v>89</v>
      </c>
      <c r="AI625" s="10">
        <v>64.3</v>
      </c>
      <c r="AJ625" s="3">
        <f t="shared" si="51"/>
        <v>589824</v>
      </c>
      <c r="AK625" s="3">
        <f t="shared" si="52"/>
        <v>1024</v>
      </c>
      <c r="AL625" s="10">
        <v>32</v>
      </c>
      <c r="AM625" s="10">
        <v>6</v>
      </c>
      <c r="AN625" s="10">
        <f t="shared" si="48"/>
        <v>1152</v>
      </c>
      <c r="AO625" s="10">
        <f t="shared" si="49"/>
        <v>6144</v>
      </c>
      <c r="AP625" s="10">
        <f t="shared" si="50"/>
        <v>36864</v>
      </c>
    </row>
    <row r="626" spans="1:42" x14ac:dyDescent="0.25">
      <c r="A626" s="10">
        <v>8</v>
      </c>
      <c r="B626" s="10">
        <v>2</v>
      </c>
      <c r="C626" s="10">
        <v>1</v>
      </c>
      <c r="D626" s="10">
        <v>1</v>
      </c>
      <c r="E626" s="10">
        <v>1</v>
      </c>
      <c r="F626" s="10">
        <v>1</v>
      </c>
      <c r="G626" s="10">
        <v>0</v>
      </c>
      <c r="H626" s="10">
        <v>14</v>
      </c>
      <c r="I626" s="10">
        <v>0</v>
      </c>
      <c r="J626" s="10">
        <v>0</v>
      </c>
      <c r="K626" s="10">
        <v>4</v>
      </c>
      <c r="L626" s="10">
        <v>0</v>
      </c>
      <c r="M626" s="10">
        <v>0</v>
      </c>
      <c r="N626" s="10">
        <v>0</v>
      </c>
      <c r="O626" s="10">
        <v>39337984</v>
      </c>
      <c r="P626" s="10">
        <v>39337984</v>
      </c>
      <c r="Q626" s="10">
        <v>1088</v>
      </c>
      <c r="R626" s="10">
        <v>3136</v>
      </c>
      <c r="S626" s="10">
        <v>3136</v>
      </c>
      <c r="T626" s="10">
        <v>1</v>
      </c>
      <c r="U626" s="10">
        <v>16</v>
      </c>
      <c r="V626" s="10">
        <v>16</v>
      </c>
      <c r="W626" s="10">
        <v>1</v>
      </c>
      <c r="X626" s="10">
        <v>0</v>
      </c>
      <c r="Y626" s="10">
        <v>6.25E-2</v>
      </c>
      <c r="Z626" s="10">
        <v>1</v>
      </c>
      <c r="AA626" s="10">
        <v>0</v>
      </c>
      <c r="AB626" s="10">
        <v>1</v>
      </c>
      <c r="AC626" s="10">
        <v>6.25E-2</v>
      </c>
      <c r="AD626" s="10">
        <v>0</v>
      </c>
      <c r="AE626" s="10">
        <v>0</v>
      </c>
      <c r="AF626" s="10">
        <v>0</v>
      </c>
      <c r="AG626" s="10">
        <v>62.72</v>
      </c>
      <c r="AH626" s="10">
        <v>91.69</v>
      </c>
      <c r="AI626" s="10">
        <v>52.49</v>
      </c>
      <c r="AJ626" s="3">
        <f t="shared" si="51"/>
        <v>614656</v>
      </c>
      <c r="AK626" s="3">
        <f t="shared" si="52"/>
        <v>64</v>
      </c>
      <c r="AL626" s="10">
        <v>32</v>
      </c>
      <c r="AM626" s="10">
        <v>6</v>
      </c>
      <c r="AN626" s="10">
        <f t="shared" si="48"/>
        <v>1201</v>
      </c>
      <c r="AO626" s="10">
        <f t="shared" si="49"/>
        <v>6403</v>
      </c>
      <c r="AP626" s="10">
        <f t="shared" si="50"/>
        <v>38416</v>
      </c>
    </row>
    <row r="627" spans="1:42" x14ac:dyDescent="0.25">
      <c r="A627" s="10">
        <v>8</v>
      </c>
      <c r="B627" s="10">
        <v>2</v>
      </c>
      <c r="C627" s="10">
        <v>1</v>
      </c>
      <c r="D627" s="10">
        <v>1</v>
      </c>
      <c r="E627" s="10">
        <v>1</v>
      </c>
      <c r="F627" s="10">
        <v>1</v>
      </c>
      <c r="G627" s="10">
        <v>0</v>
      </c>
      <c r="H627" s="10">
        <v>14</v>
      </c>
      <c r="I627" s="10">
        <v>0</v>
      </c>
      <c r="J627" s="10">
        <v>0</v>
      </c>
      <c r="K627" s="10">
        <v>4</v>
      </c>
      <c r="L627" s="10">
        <v>0</v>
      </c>
      <c r="M627" s="10">
        <v>0</v>
      </c>
      <c r="N627" s="10">
        <v>0</v>
      </c>
      <c r="O627" s="10">
        <v>40960000</v>
      </c>
      <c r="P627" s="10">
        <v>40960000</v>
      </c>
      <c r="Q627" s="10">
        <v>1088</v>
      </c>
      <c r="R627" s="10">
        <v>3200</v>
      </c>
      <c r="S627" s="10">
        <v>3200</v>
      </c>
      <c r="T627" s="10">
        <v>1</v>
      </c>
      <c r="U627" s="10">
        <v>16</v>
      </c>
      <c r="V627" s="10">
        <v>16</v>
      </c>
      <c r="W627" s="10">
        <v>1</v>
      </c>
      <c r="X627" s="10">
        <v>0</v>
      </c>
      <c r="Y627" s="10">
        <v>6.25E-2</v>
      </c>
      <c r="Z627" s="10">
        <v>1</v>
      </c>
      <c r="AA627" s="10">
        <v>0</v>
      </c>
      <c r="AB627" s="10">
        <v>1</v>
      </c>
      <c r="AC627" s="10">
        <v>6.25E-2</v>
      </c>
      <c r="AD627" s="10">
        <v>0</v>
      </c>
      <c r="AE627" s="10">
        <v>0</v>
      </c>
      <c r="AF627" s="10">
        <v>0</v>
      </c>
      <c r="AG627" s="10">
        <v>73.87</v>
      </c>
      <c r="AH627" s="10">
        <v>95.8</v>
      </c>
      <c r="AI627" s="10">
        <v>56.18</v>
      </c>
      <c r="AJ627" s="3">
        <f t="shared" si="51"/>
        <v>640000</v>
      </c>
      <c r="AK627" s="3">
        <f t="shared" si="52"/>
        <v>128</v>
      </c>
      <c r="AL627" s="10">
        <v>32</v>
      </c>
      <c r="AM627" s="10">
        <v>6</v>
      </c>
      <c r="AN627" s="10">
        <f t="shared" si="48"/>
        <v>1250</v>
      </c>
      <c r="AO627" s="10">
        <f t="shared" si="49"/>
        <v>6667</v>
      </c>
      <c r="AP627" s="10">
        <f t="shared" si="50"/>
        <v>40000</v>
      </c>
    </row>
    <row r="628" spans="1:42" x14ac:dyDescent="0.25">
      <c r="A628" s="10">
        <v>8</v>
      </c>
      <c r="B628" s="10">
        <v>2</v>
      </c>
      <c r="C628" s="10">
        <v>1</v>
      </c>
      <c r="D628" s="10">
        <v>1</v>
      </c>
      <c r="E628" s="10">
        <v>1</v>
      </c>
      <c r="F628" s="10">
        <v>1</v>
      </c>
      <c r="G628" s="10">
        <v>0</v>
      </c>
      <c r="H628" s="10">
        <v>14</v>
      </c>
      <c r="I628" s="10">
        <v>0</v>
      </c>
      <c r="J628" s="10">
        <v>0</v>
      </c>
      <c r="K628" s="10">
        <v>4</v>
      </c>
      <c r="L628" s="10">
        <v>0</v>
      </c>
      <c r="M628" s="10">
        <v>0</v>
      </c>
      <c r="N628" s="10">
        <v>0</v>
      </c>
      <c r="O628" s="10">
        <v>42614784</v>
      </c>
      <c r="P628" s="10">
        <v>42614784</v>
      </c>
      <c r="Q628" s="10">
        <v>1088</v>
      </c>
      <c r="R628" s="10">
        <v>3264</v>
      </c>
      <c r="S628" s="10">
        <v>3264</v>
      </c>
      <c r="T628" s="10">
        <v>1</v>
      </c>
      <c r="U628" s="10">
        <v>16</v>
      </c>
      <c r="V628" s="10">
        <v>16</v>
      </c>
      <c r="W628" s="10">
        <v>1</v>
      </c>
      <c r="X628" s="10">
        <v>0</v>
      </c>
      <c r="Y628" s="10">
        <v>6.25E-2</v>
      </c>
      <c r="Z628" s="10">
        <v>1</v>
      </c>
      <c r="AA628" s="10">
        <v>0</v>
      </c>
      <c r="AB628" s="10">
        <v>1</v>
      </c>
      <c r="AC628" s="10">
        <v>6.25E-2</v>
      </c>
      <c r="AD628" s="10">
        <v>0</v>
      </c>
      <c r="AE628" s="10">
        <v>0</v>
      </c>
      <c r="AF628" s="10">
        <v>0</v>
      </c>
      <c r="AG628" s="10">
        <v>67.91</v>
      </c>
      <c r="AH628" s="10">
        <v>100</v>
      </c>
      <c r="AI628" s="10">
        <v>56.5</v>
      </c>
      <c r="AJ628" s="3">
        <f t="shared" si="51"/>
        <v>665856</v>
      </c>
      <c r="AK628" s="3">
        <f t="shared" si="52"/>
        <v>64</v>
      </c>
      <c r="AL628" s="10">
        <v>32</v>
      </c>
      <c r="AM628" s="10">
        <v>6</v>
      </c>
      <c r="AN628" s="10">
        <f t="shared" si="48"/>
        <v>1301</v>
      </c>
      <c r="AO628" s="10">
        <f t="shared" si="49"/>
        <v>6936</v>
      </c>
      <c r="AP628" s="10">
        <f t="shared" si="50"/>
        <v>41616</v>
      </c>
    </row>
    <row r="629" spans="1:42" x14ac:dyDescent="0.25">
      <c r="A629" s="10">
        <v>8</v>
      </c>
      <c r="B629" s="10">
        <v>2</v>
      </c>
      <c r="C629" s="10">
        <v>1</v>
      </c>
      <c r="D629" s="10">
        <v>1</v>
      </c>
      <c r="E629" s="10">
        <v>1</v>
      </c>
      <c r="F629" s="10">
        <v>1</v>
      </c>
      <c r="G629" s="10">
        <v>0</v>
      </c>
      <c r="H629" s="10">
        <v>14</v>
      </c>
      <c r="I629" s="10">
        <v>0</v>
      </c>
      <c r="J629" s="10">
        <v>0</v>
      </c>
      <c r="K629" s="10">
        <v>4</v>
      </c>
      <c r="L629" s="10">
        <v>0</v>
      </c>
      <c r="M629" s="10">
        <v>0</v>
      </c>
      <c r="N629" s="10">
        <v>0</v>
      </c>
      <c r="O629" s="10">
        <v>44302336</v>
      </c>
      <c r="P629" s="10">
        <v>44302336</v>
      </c>
      <c r="Q629" s="10">
        <v>1088</v>
      </c>
      <c r="R629" s="10">
        <v>3328</v>
      </c>
      <c r="S629" s="10">
        <v>3328</v>
      </c>
      <c r="T629" s="10">
        <v>1</v>
      </c>
      <c r="U629" s="10">
        <v>16</v>
      </c>
      <c r="V629" s="10">
        <v>16</v>
      </c>
      <c r="W629" s="10">
        <v>1</v>
      </c>
      <c r="X629" s="10">
        <v>0</v>
      </c>
      <c r="Y629" s="10">
        <v>6.25E-2</v>
      </c>
      <c r="Z629" s="10">
        <v>1</v>
      </c>
      <c r="AA629" s="10">
        <v>0</v>
      </c>
      <c r="AB629" s="10">
        <v>1</v>
      </c>
      <c r="AC629" s="10">
        <v>6.25E-2</v>
      </c>
      <c r="AD629" s="10">
        <v>0</v>
      </c>
      <c r="AE629" s="10">
        <v>0</v>
      </c>
      <c r="AF629" s="10">
        <v>0</v>
      </c>
      <c r="AG629" s="10">
        <v>87.05</v>
      </c>
      <c r="AH629" s="10">
        <v>104.33</v>
      </c>
      <c r="AI629" s="10">
        <v>66.31</v>
      </c>
      <c r="AJ629" s="3">
        <f t="shared" si="51"/>
        <v>692224</v>
      </c>
      <c r="AK629" s="3">
        <f t="shared" si="52"/>
        <v>256</v>
      </c>
      <c r="AL629" s="10">
        <v>32</v>
      </c>
      <c r="AM629" s="10">
        <v>6</v>
      </c>
      <c r="AN629" s="10">
        <f t="shared" si="48"/>
        <v>1352</v>
      </c>
      <c r="AO629" s="10">
        <f t="shared" si="49"/>
        <v>7211</v>
      </c>
      <c r="AP629" s="10">
        <f t="shared" si="50"/>
        <v>43264</v>
      </c>
    </row>
    <row r="630" spans="1:42" x14ac:dyDescent="0.25">
      <c r="A630" s="10">
        <v>8</v>
      </c>
      <c r="B630" s="10">
        <v>2</v>
      </c>
      <c r="C630" s="10">
        <v>1</v>
      </c>
      <c r="D630" s="10">
        <v>1</v>
      </c>
      <c r="E630" s="10">
        <v>1</v>
      </c>
      <c r="F630" s="10">
        <v>1</v>
      </c>
      <c r="G630" s="10">
        <v>0</v>
      </c>
      <c r="H630" s="10">
        <v>14</v>
      </c>
      <c r="I630" s="10">
        <v>0</v>
      </c>
      <c r="J630" s="10">
        <v>0</v>
      </c>
      <c r="K630" s="10">
        <v>4</v>
      </c>
      <c r="L630" s="10">
        <v>0</v>
      </c>
      <c r="M630" s="10">
        <v>0</v>
      </c>
      <c r="N630" s="10">
        <v>0</v>
      </c>
      <c r="O630" s="10">
        <v>46022656</v>
      </c>
      <c r="P630" s="10">
        <v>46022656</v>
      </c>
      <c r="Q630" s="10">
        <v>1088</v>
      </c>
      <c r="R630" s="10">
        <v>3392</v>
      </c>
      <c r="S630" s="10">
        <v>3392</v>
      </c>
      <c r="T630" s="10">
        <v>1</v>
      </c>
      <c r="U630" s="10">
        <v>16</v>
      </c>
      <c r="V630" s="10">
        <v>16</v>
      </c>
      <c r="W630" s="10">
        <v>1</v>
      </c>
      <c r="X630" s="10">
        <v>0</v>
      </c>
      <c r="Y630" s="10">
        <v>6.25E-2</v>
      </c>
      <c r="Z630" s="10">
        <v>1</v>
      </c>
      <c r="AA630" s="10">
        <v>0</v>
      </c>
      <c r="AB630" s="10">
        <v>1</v>
      </c>
      <c r="AC630" s="10">
        <v>6.25E-2</v>
      </c>
      <c r="AD630" s="10">
        <v>0</v>
      </c>
      <c r="AE630" s="10">
        <v>0</v>
      </c>
      <c r="AF630" s="10">
        <v>0</v>
      </c>
      <c r="AG630" s="10">
        <v>77.599999999999994</v>
      </c>
      <c r="AH630" s="10">
        <v>106.36</v>
      </c>
      <c r="AI630" s="10">
        <v>61.54</v>
      </c>
      <c r="AJ630" s="3">
        <f t="shared" si="51"/>
        <v>719104</v>
      </c>
      <c r="AK630" s="3">
        <f t="shared" si="52"/>
        <v>64</v>
      </c>
      <c r="AL630" s="10">
        <v>32</v>
      </c>
      <c r="AM630" s="10">
        <v>6</v>
      </c>
      <c r="AN630" s="10">
        <f t="shared" si="48"/>
        <v>1405</v>
      </c>
      <c r="AO630" s="10">
        <f t="shared" si="49"/>
        <v>7491</v>
      </c>
      <c r="AP630" s="10">
        <f t="shared" si="50"/>
        <v>44944</v>
      </c>
    </row>
    <row r="631" spans="1:42" x14ac:dyDescent="0.25">
      <c r="A631" s="10">
        <v>8</v>
      </c>
      <c r="B631" s="10">
        <v>2</v>
      </c>
      <c r="C631" s="10">
        <v>1</v>
      </c>
      <c r="D631" s="10">
        <v>1</v>
      </c>
      <c r="E631" s="10">
        <v>1</v>
      </c>
      <c r="F631" s="10">
        <v>1</v>
      </c>
      <c r="G631" s="10">
        <v>0</v>
      </c>
      <c r="H631" s="10">
        <v>14</v>
      </c>
      <c r="I631" s="10">
        <v>0</v>
      </c>
      <c r="J631" s="10">
        <v>0</v>
      </c>
      <c r="K631" s="10">
        <v>4</v>
      </c>
      <c r="L631" s="10">
        <v>0</v>
      </c>
      <c r="M631" s="10">
        <v>0</v>
      </c>
      <c r="N631" s="10">
        <v>0</v>
      </c>
      <c r="O631" s="10">
        <v>47775744</v>
      </c>
      <c r="P631" s="10">
        <v>47775744</v>
      </c>
      <c r="Q631" s="10">
        <v>1088</v>
      </c>
      <c r="R631" s="10">
        <v>3456</v>
      </c>
      <c r="S631" s="10">
        <v>3456</v>
      </c>
      <c r="T631" s="10">
        <v>1</v>
      </c>
      <c r="U631" s="10">
        <v>16</v>
      </c>
      <c r="V631" s="10">
        <v>16</v>
      </c>
      <c r="W631" s="10">
        <v>1</v>
      </c>
      <c r="X631" s="10">
        <v>0</v>
      </c>
      <c r="Y631" s="10">
        <v>6.25E-2</v>
      </c>
      <c r="Z631" s="10">
        <v>1</v>
      </c>
      <c r="AA631" s="10">
        <v>0</v>
      </c>
      <c r="AB631" s="10">
        <v>1</v>
      </c>
      <c r="AC631" s="10">
        <v>6.25E-2</v>
      </c>
      <c r="AD631" s="10">
        <v>0</v>
      </c>
      <c r="AE631" s="10">
        <v>0</v>
      </c>
      <c r="AF631" s="10">
        <v>0</v>
      </c>
      <c r="AG631" s="10">
        <v>88.06</v>
      </c>
      <c r="AH631" s="10">
        <v>110.89</v>
      </c>
      <c r="AI631" s="10">
        <v>68</v>
      </c>
      <c r="AJ631" s="3">
        <f t="shared" si="51"/>
        <v>746496</v>
      </c>
      <c r="AK631" s="3">
        <f t="shared" si="52"/>
        <v>128</v>
      </c>
      <c r="AL631" s="10">
        <v>32</v>
      </c>
      <c r="AM631" s="10">
        <v>6</v>
      </c>
      <c r="AN631" s="10">
        <f t="shared" si="48"/>
        <v>1458</v>
      </c>
      <c r="AO631" s="10">
        <f t="shared" si="49"/>
        <v>7776</v>
      </c>
      <c r="AP631" s="10">
        <f t="shared" si="50"/>
        <v>46656</v>
      </c>
    </row>
    <row r="632" spans="1:42" x14ac:dyDescent="0.25">
      <c r="A632" s="10">
        <v>8</v>
      </c>
      <c r="B632" s="10">
        <v>2</v>
      </c>
      <c r="C632" s="10">
        <v>1</v>
      </c>
      <c r="D632" s="10">
        <v>1</v>
      </c>
      <c r="E632" s="10">
        <v>1</v>
      </c>
      <c r="F632" s="10">
        <v>1</v>
      </c>
      <c r="G632" s="10">
        <v>0</v>
      </c>
      <c r="H632" s="10">
        <v>14</v>
      </c>
      <c r="I632" s="10">
        <v>0</v>
      </c>
      <c r="J632" s="10">
        <v>0</v>
      </c>
      <c r="K632" s="10">
        <v>4</v>
      </c>
      <c r="L632" s="10">
        <v>0</v>
      </c>
      <c r="M632" s="10">
        <v>0</v>
      </c>
      <c r="N632" s="10">
        <v>0</v>
      </c>
      <c r="O632" s="10">
        <v>49561600</v>
      </c>
      <c r="P632" s="10">
        <v>49561600</v>
      </c>
      <c r="Q632" s="10">
        <v>1088</v>
      </c>
      <c r="R632" s="10">
        <v>3520</v>
      </c>
      <c r="S632" s="10">
        <v>3520</v>
      </c>
      <c r="T632" s="10">
        <v>1</v>
      </c>
      <c r="U632" s="10">
        <v>16</v>
      </c>
      <c r="V632" s="10">
        <v>16</v>
      </c>
      <c r="W632" s="10">
        <v>1</v>
      </c>
      <c r="X632" s="10">
        <v>0</v>
      </c>
      <c r="Y632" s="10">
        <v>6.25E-2</v>
      </c>
      <c r="Z632" s="10">
        <v>1</v>
      </c>
      <c r="AA632" s="10">
        <v>0</v>
      </c>
      <c r="AB632" s="10">
        <v>1</v>
      </c>
      <c r="AC632" s="10">
        <v>6.25E-2</v>
      </c>
      <c r="AD632" s="10">
        <v>0</v>
      </c>
      <c r="AE632" s="10">
        <v>0</v>
      </c>
      <c r="AF632" s="10">
        <v>0</v>
      </c>
      <c r="AG632" s="10">
        <v>84.92</v>
      </c>
      <c r="AH632" s="10">
        <v>113.61</v>
      </c>
      <c r="AI632" s="10">
        <v>65.28</v>
      </c>
      <c r="AJ632" s="3">
        <f t="shared" si="51"/>
        <v>774400</v>
      </c>
      <c r="AK632" s="3">
        <f t="shared" si="52"/>
        <v>64</v>
      </c>
      <c r="AL632" s="10">
        <v>32</v>
      </c>
      <c r="AM632" s="10">
        <v>6</v>
      </c>
      <c r="AN632" s="10">
        <f t="shared" si="48"/>
        <v>1513</v>
      </c>
      <c r="AO632" s="10">
        <f t="shared" si="49"/>
        <v>8067</v>
      </c>
      <c r="AP632" s="10">
        <f t="shared" si="50"/>
        <v>48400</v>
      </c>
    </row>
    <row r="633" spans="1:42" x14ac:dyDescent="0.25">
      <c r="A633" s="10">
        <v>8</v>
      </c>
      <c r="B633" s="10">
        <v>2</v>
      </c>
      <c r="C633" s="10">
        <v>1</v>
      </c>
      <c r="D633" s="10">
        <v>1</v>
      </c>
      <c r="E633" s="10">
        <v>1</v>
      </c>
      <c r="F633" s="10">
        <v>1</v>
      </c>
      <c r="G633" s="10">
        <v>0</v>
      </c>
      <c r="H633" s="10">
        <v>14</v>
      </c>
      <c r="I633" s="10">
        <v>0</v>
      </c>
      <c r="J633" s="10">
        <v>0</v>
      </c>
      <c r="K633" s="10">
        <v>4</v>
      </c>
      <c r="L633" s="10">
        <v>0</v>
      </c>
      <c r="M633" s="10">
        <v>0</v>
      </c>
      <c r="N633" s="10">
        <v>0</v>
      </c>
      <c r="O633" s="10">
        <v>51380224</v>
      </c>
      <c r="P633" s="10">
        <v>51380224</v>
      </c>
      <c r="Q633" s="10">
        <v>1088</v>
      </c>
      <c r="R633" s="10">
        <v>3584</v>
      </c>
      <c r="S633" s="10">
        <v>3584</v>
      </c>
      <c r="T633" s="10">
        <v>1</v>
      </c>
      <c r="U633" s="10">
        <v>16</v>
      </c>
      <c r="V633" s="10">
        <v>16</v>
      </c>
      <c r="W633" s="10">
        <v>1</v>
      </c>
      <c r="X633" s="10">
        <v>0</v>
      </c>
      <c r="Y633" s="10">
        <v>6.25E-2</v>
      </c>
      <c r="Z633" s="10">
        <v>1</v>
      </c>
      <c r="AA633" s="10">
        <v>0</v>
      </c>
      <c r="AB633" s="10">
        <v>1</v>
      </c>
      <c r="AC633" s="10">
        <v>6.25E-2</v>
      </c>
      <c r="AD633" s="10">
        <v>0</v>
      </c>
      <c r="AE633" s="10">
        <v>0</v>
      </c>
      <c r="AF633" s="10">
        <v>0</v>
      </c>
      <c r="AG633" s="10">
        <v>104.43</v>
      </c>
      <c r="AH633" s="10">
        <v>117.15</v>
      </c>
      <c r="AI633" s="10">
        <v>82.56</v>
      </c>
      <c r="AJ633" s="3">
        <f t="shared" si="51"/>
        <v>802816</v>
      </c>
      <c r="AK633" s="3">
        <f t="shared" si="52"/>
        <v>512</v>
      </c>
      <c r="AL633" s="10">
        <v>32</v>
      </c>
      <c r="AM633" s="10">
        <v>6</v>
      </c>
      <c r="AN633" s="10">
        <f t="shared" si="48"/>
        <v>1568</v>
      </c>
      <c r="AO633" s="10">
        <f t="shared" si="49"/>
        <v>8363</v>
      </c>
      <c r="AP633" s="10">
        <f t="shared" si="50"/>
        <v>50176</v>
      </c>
    </row>
    <row r="634" spans="1:42" x14ac:dyDescent="0.25">
      <c r="A634" s="10">
        <v>8</v>
      </c>
      <c r="B634" s="10">
        <v>2</v>
      </c>
      <c r="C634" s="10">
        <v>1</v>
      </c>
      <c r="D634" s="10">
        <v>1</v>
      </c>
      <c r="E634" s="10">
        <v>1</v>
      </c>
      <c r="F634" s="10">
        <v>1</v>
      </c>
      <c r="G634" s="10">
        <v>0</v>
      </c>
      <c r="H634" s="10">
        <v>14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53231616</v>
      </c>
      <c r="P634" s="10">
        <v>53231616</v>
      </c>
      <c r="Q634" s="10">
        <v>1088</v>
      </c>
      <c r="R634" s="10">
        <v>3648</v>
      </c>
      <c r="S634" s="10">
        <v>3648</v>
      </c>
      <c r="T634" s="10">
        <v>1</v>
      </c>
      <c r="U634" s="10">
        <v>16</v>
      </c>
      <c r="V634" s="10">
        <v>16</v>
      </c>
      <c r="W634" s="10">
        <v>1</v>
      </c>
      <c r="X634" s="10">
        <v>0</v>
      </c>
      <c r="Y634" s="10">
        <v>6.25E-2</v>
      </c>
      <c r="Z634" s="10">
        <v>1</v>
      </c>
      <c r="AA634" s="10">
        <v>0</v>
      </c>
      <c r="AB634" s="10">
        <v>1</v>
      </c>
      <c r="AC634" s="10">
        <v>6.25E-2</v>
      </c>
      <c r="AD634" s="10">
        <v>0</v>
      </c>
      <c r="AE634" s="10">
        <v>0</v>
      </c>
      <c r="AF634" s="10">
        <v>0</v>
      </c>
      <c r="AG634" s="10">
        <v>89.72</v>
      </c>
      <c r="AH634" s="10">
        <v>120.87</v>
      </c>
      <c r="AI634" s="10">
        <v>74.36</v>
      </c>
      <c r="AJ634" s="3">
        <f t="shared" si="51"/>
        <v>831744</v>
      </c>
      <c r="AK634" s="3">
        <f t="shared" si="52"/>
        <v>64</v>
      </c>
      <c r="AL634" s="10">
        <v>32</v>
      </c>
      <c r="AM634" s="10">
        <v>6</v>
      </c>
      <c r="AN634" s="10">
        <f t="shared" si="48"/>
        <v>1625</v>
      </c>
      <c r="AO634" s="10">
        <f t="shared" si="49"/>
        <v>8664</v>
      </c>
      <c r="AP634" s="10">
        <f t="shared" si="50"/>
        <v>51984</v>
      </c>
    </row>
    <row r="635" spans="1:42" x14ac:dyDescent="0.25">
      <c r="A635" s="10">
        <v>8</v>
      </c>
      <c r="B635" s="10">
        <v>2</v>
      </c>
      <c r="C635" s="10">
        <v>1</v>
      </c>
      <c r="D635" s="10">
        <v>1</v>
      </c>
      <c r="E635" s="10">
        <v>1</v>
      </c>
      <c r="F635" s="10">
        <v>1</v>
      </c>
      <c r="G635" s="10">
        <v>0</v>
      </c>
      <c r="H635" s="10">
        <v>14</v>
      </c>
      <c r="I635" s="10">
        <v>0</v>
      </c>
      <c r="J635" s="10">
        <v>0</v>
      </c>
      <c r="K635" s="10">
        <v>4</v>
      </c>
      <c r="L635" s="10">
        <v>0</v>
      </c>
      <c r="M635" s="10">
        <v>0</v>
      </c>
      <c r="N635" s="10">
        <v>0</v>
      </c>
      <c r="O635" s="10">
        <v>55115776</v>
      </c>
      <c r="P635" s="10">
        <v>55115776</v>
      </c>
      <c r="Q635" s="10">
        <v>1088</v>
      </c>
      <c r="R635" s="10">
        <v>3712</v>
      </c>
      <c r="S635" s="10">
        <v>3712</v>
      </c>
      <c r="T635" s="10">
        <v>1</v>
      </c>
      <c r="U635" s="10">
        <v>16</v>
      </c>
      <c r="V635" s="10">
        <v>16</v>
      </c>
      <c r="W635" s="10">
        <v>1</v>
      </c>
      <c r="X635" s="10">
        <v>0</v>
      </c>
      <c r="Y635" s="10">
        <v>6.25E-2</v>
      </c>
      <c r="Z635" s="10">
        <v>1</v>
      </c>
      <c r="AA635" s="10">
        <v>0</v>
      </c>
      <c r="AB635" s="10">
        <v>1</v>
      </c>
      <c r="AC635" s="10">
        <v>6.25E-2</v>
      </c>
      <c r="AD635" s="10">
        <v>0</v>
      </c>
      <c r="AE635" s="10">
        <v>0</v>
      </c>
      <c r="AF635" s="10">
        <v>0</v>
      </c>
      <c r="AG635" s="10">
        <v>100.15</v>
      </c>
      <c r="AH635" s="10">
        <v>125.67</v>
      </c>
      <c r="AI635" s="10">
        <v>78.680000000000007</v>
      </c>
      <c r="AJ635" s="3">
        <f t="shared" si="51"/>
        <v>861184</v>
      </c>
      <c r="AK635" s="3">
        <f t="shared" si="52"/>
        <v>128</v>
      </c>
      <c r="AL635" s="10">
        <v>32</v>
      </c>
      <c r="AM635" s="10">
        <v>6</v>
      </c>
      <c r="AN635" s="10">
        <f t="shared" si="48"/>
        <v>1682</v>
      </c>
      <c r="AO635" s="10">
        <f t="shared" si="49"/>
        <v>8971</v>
      </c>
      <c r="AP635" s="10">
        <f t="shared" si="50"/>
        <v>53824</v>
      </c>
    </row>
    <row r="636" spans="1:42" x14ac:dyDescent="0.25">
      <c r="A636" s="10">
        <v>8</v>
      </c>
      <c r="B636" s="10">
        <v>2</v>
      </c>
      <c r="C636" s="10">
        <v>1</v>
      </c>
      <c r="D636" s="10">
        <v>1</v>
      </c>
      <c r="E636" s="10">
        <v>1</v>
      </c>
      <c r="F636" s="10">
        <v>1</v>
      </c>
      <c r="G636" s="10">
        <v>0</v>
      </c>
      <c r="H636" s="10">
        <v>14</v>
      </c>
      <c r="I636" s="10">
        <v>0</v>
      </c>
      <c r="J636" s="10">
        <v>0</v>
      </c>
      <c r="K636" s="10">
        <v>4</v>
      </c>
      <c r="L636" s="10">
        <v>0</v>
      </c>
      <c r="M636" s="10">
        <v>0</v>
      </c>
      <c r="N636" s="10">
        <v>0</v>
      </c>
      <c r="O636" s="10">
        <v>57032704</v>
      </c>
      <c r="P636" s="10">
        <v>57032704</v>
      </c>
      <c r="Q636" s="10">
        <v>1088</v>
      </c>
      <c r="R636" s="10">
        <v>3776</v>
      </c>
      <c r="S636" s="10">
        <v>3776</v>
      </c>
      <c r="T636" s="10">
        <v>1</v>
      </c>
      <c r="U636" s="10">
        <v>16</v>
      </c>
      <c r="V636" s="10">
        <v>16</v>
      </c>
      <c r="W636" s="10">
        <v>1</v>
      </c>
      <c r="X636" s="10">
        <v>0</v>
      </c>
      <c r="Y636" s="10">
        <v>6.25E-2</v>
      </c>
      <c r="Z636" s="10">
        <v>1</v>
      </c>
      <c r="AA636" s="10">
        <v>0</v>
      </c>
      <c r="AB636" s="10">
        <v>1</v>
      </c>
      <c r="AC636" s="10">
        <v>6.25E-2</v>
      </c>
      <c r="AD636" s="10">
        <v>0</v>
      </c>
      <c r="AE636" s="10">
        <v>0</v>
      </c>
      <c r="AF636" s="10">
        <v>0</v>
      </c>
      <c r="AG636" s="10">
        <v>101.62</v>
      </c>
      <c r="AH636" s="10">
        <v>130.25</v>
      </c>
      <c r="AI636" s="10">
        <v>76.02</v>
      </c>
      <c r="AJ636" s="3">
        <f t="shared" si="51"/>
        <v>891136</v>
      </c>
      <c r="AK636" s="3">
        <f t="shared" si="52"/>
        <v>64</v>
      </c>
      <c r="AL636" s="10">
        <v>32</v>
      </c>
      <c r="AM636" s="10">
        <v>6</v>
      </c>
      <c r="AN636" s="10">
        <f t="shared" si="48"/>
        <v>1741</v>
      </c>
      <c r="AO636" s="10">
        <f t="shared" si="49"/>
        <v>9283</v>
      </c>
      <c r="AP636" s="10">
        <f t="shared" si="50"/>
        <v>55696</v>
      </c>
    </row>
    <row r="637" spans="1:42" x14ac:dyDescent="0.25">
      <c r="A637" s="10">
        <v>8</v>
      </c>
      <c r="B637" s="10">
        <v>2</v>
      </c>
      <c r="C637" s="10">
        <v>1</v>
      </c>
      <c r="D637" s="10">
        <v>1</v>
      </c>
      <c r="E637" s="10">
        <v>1</v>
      </c>
      <c r="F637" s="10">
        <v>1</v>
      </c>
      <c r="G637" s="10">
        <v>0</v>
      </c>
      <c r="H637" s="10">
        <v>14</v>
      </c>
      <c r="I637" s="10">
        <v>0</v>
      </c>
      <c r="J637" s="10">
        <v>0</v>
      </c>
      <c r="K637" s="10">
        <v>4</v>
      </c>
      <c r="L637" s="10">
        <v>0</v>
      </c>
      <c r="M637" s="10">
        <v>0</v>
      </c>
      <c r="N637" s="10">
        <v>0</v>
      </c>
      <c r="O637" s="10">
        <v>58982400</v>
      </c>
      <c r="P637" s="10">
        <v>58982400</v>
      </c>
      <c r="Q637" s="10">
        <v>1088</v>
      </c>
      <c r="R637" s="10">
        <v>3840</v>
      </c>
      <c r="S637" s="10">
        <v>3840</v>
      </c>
      <c r="T637" s="10">
        <v>1</v>
      </c>
      <c r="U637" s="10">
        <v>16</v>
      </c>
      <c r="V637" s="10">
        <v>16</v>
      </c>
      <c r="W637" s="10">
        <v>1</v>
      </c>
      <c r="X637" s="10">
        <v>0</v>
      </c>
      <c r="Y637" s="10">
        <v>6.25E-2</v>
      </c>
      <c r="Z637" s="10">
        <v>1</v>
      </c>
      <c r="AA637" s="10">
        <v>0</v>
      </c>
      <c r="AB637" s="10">
        <v>1</v>
      </c>
      <c r="AC637" s="10">
        <v>6.25E-2</v>
      </c>
      <c r="AD637" s="10">
        <v>0</v>
      </c>
      <c r="AE637" s="10">
        <v>0</v>
      </c>
      <c r="AF637" s="10">
        <v>0</v>
      </c>
      <c r="AG637" s="10">
        <v>115.96</v>
      </c>
      <c r="AH637" s="10">
        <v>135.05000000000001</v>
      </c>
      <c r="AI637" s="10">
        <v>85.74</v>
      </c>
      <c r="AJ637" s="3">
        <f t="shared" si="51"/>
        <v>921600</v>
      </c>
      <c r="AK637" s="3">
        <f t="shared" si="52"/>
        <v>256</v>
      </c>
      <c r="AL637" s="10">
        <v>32</v>
      </c>
      <c r="AM637" s="10">
        <v>6</v>
      </c>
      <c r="AN637" s="10">
        <f t="shared" si="48"/>
        <v>1800</v>
      </c>
      <c r="AO637" s="10">
        <f t="shared" si="49"/>
        <v>9600</v>
      </c>
      <c r="AP637" s="10">
        <f t="shared" si="50"/>
        <v>57600</v>
      </c>
    </row>
    <row r="638" spans="1:42" x14ac:dyDescent="0.25">
      <c r="A638" s="10">
        <v>8</v>
      </c>
      <c r="B638" s="10">
        <v>2</v>
      </c>
      <c r="C638" s="10">
        <v>1</v>
      </c>
      <c r="D638" s="10">
        <v>1</v>
      </c>
      <c r="E638" s="10">
        <v>1</v>
      </c>
      <c r="F638" s="10">
        <v>1</v>
      </c>
      <c r="G638" s="10">
        <v>0</v>
      </c>
      <c r="H638" s="10">
        <v>14</v>
      </c>
      <c r="I638" s="10">
        <v>0</v>
      </c>
      <c r="J638" s="10">
        <v>0</v>
      </c>
      <c r="K638" s="10">
        <v>4</v>
      </c>
      <c r="L638" s="10">
        <v>0</v>
      </c>
      <c r="M638" s="10">
        <v>0</v>
      </c>
      <c r="N638" s="10">
        <v>0</v>
      </c>
      <c r="O638" s="10">
        <v>60964864</v>
      </c>
      <c r="P638" s="10">
        <v>60964864</v>
      </c>
      <c r="Q638" s="10">
        <v>1088</v>
      </c>
      <c r="R638" s="10">
        <v>3904</v>
      </c>
      <c r="S638" s="10">
        <v>3904</v>
      </c>
      <c r="T638" s="10">
        <v>1</v>
      </c>
      <c r="U638" s="10">
        <v>16</v>
      </c>
      <c r="V638" s="10">
        <v>16</v>
      </c>
      <c r="W638" s="10">
        <v>1</v>
      </c>
      <c r="X638" s="10">
        <v>0</v>
      </c>
      <c r="Y638" s="10">
        <v>6.25E-2</v>
      </c>
      <c r="Z638" s="10">
        <v>1</v>
      </c>
      <c r="AA638" s="10">
        <v>0</v>
      </c>
      <c r="AB638" s="10">
        <v>1</v>
      </c>
      <c r="AC638" s="10">
        <v>6.25E-2</v>
      </c>
      <c r="AD638" s="10">
        <v>0</v>
      </c>
      <c r="AE638" s="10">
        <v>0</v>
      </c>
      <c r="AF638" s="10">
        <v>0</v>
      </c>
      <c r="AG638" s="10">
        <v>109.06</v>
      </c>
      <c r="AH638" s="10">
        <v>138.35</v>
      </c>
      <c r="AI638" s="10">
        <v>82.09</v>
      </c>
      <c r="AJ638" s="3">
        <f t="shared" si="51"/>
        <v>952576</v>
      </c>
      <c r="AK638" s="3">
        <f t="shared" si="52"/>
        <v>64</v>
      </c>
      <c r="AL638" s="10">
        <v>32</v>
      </c>
      <c r="AM638" s="10">
        <v>6</v>
      </c>
      <c r="AN638" s="10">
        <f t="shared" si="48"/>
        <v>1861</v>
      </c>
      <c r="AO638" s="10">
        <f t="shared" si="49"/>
        <v>9923</v>
      </c>
      <c r="AP638" s="10">
        <f t="shared" si="50"/>
        <v>59536</v>
      </c>
    </row>
    <row r="639" spans="1:42" x14ac:dyDescent="0.25">
      <c r="A639" s="10">
        <v>8</v>
      </c>
      <c r="B639" s="10">
        <v>2</v>
      </c>
      <c r="C639" s="10">
        <v>1</v>
      </c>
      <c r="D639" s="10">
        <v>1</v>
      </c>
      <c r="E639" s="10">
        <v>1</v>
      </c>
      <c r="F639" s="10">
        <v>1</v>
      </c>
      <c r="G639" s="10">
        <v>0</v>
      </c>
      <c r="H639" s="10">
        <v>14</v>
      </c>
      <c r="I639" s="10">
        <v>0</v>
      </c>
      <c r="J639" s="10">
        <v>0</v>
      </c>
      <c r="K639" s="10">
        <v>4</v>
      </c>
      <c r="L639" s="10">
        <v>0</v>
      </c>
      <c r="M639" s="10">
        <v>0</v>
      </c>
      <c r="N639" s="10">
        <v>0</v>
      </c>
      <c r="O639" s="10">
        <v>62980096</v>
      </c>
      <c r="P639" s="10">
        <v>62980096</v>
      </c>
      <c r="Q639" s="10">
        <v>1088</v>
      </c>
      <c r="R639" s="10">
        <v>3968</v>
      </c>
      <c r="S639" s="10">
        <v>3968</v>
      </c>
      <c r="T639" s="10">
        <v>1</v>
      </c>
      <c r="U639" s="10">
        <v>16</v>
      </c>
      <c r="V639" s="10">
        <v>16</v>
      </c>
      <c r="W639" s="10">
        <v>1</v>
      </c>
      <c r="X639" s="10">
        <v>0</v>
      </c>
      <c r="Y639" s="10">
        <v>6.25E-2</v>
      </c>
      <c r="Z639" s="10">
        <v>1</v>
      </c>
      <c r="AA639" s="10">
        <v>0</v>
      </c>
      <c r="AB639" s="10">
        <v>1</v>
      </c>
      <c r="AC639" s="10">
        <v>6.25E-2</v>
      </c>
      <c r="AD639" s="10">
        <v>0</v>
      </c>
      <c r="AE639" s="10">
        <v>0</v>
      </c>
      <c r="AF639" s="10">
        <v>0</v>
      </c>
      <c r="AG639" s="10">
        <v>119.21</v>
      </c>
      <c r="AH639" s="10">
        <v>142.88999999999999</v>
      </c>
      <c r="AI639" s="10">
        <v>92.77</v>
      </c>
      <c r="AJ639" s="3">
        <f t="shared" si="51"/>
        <v>984064</v>
      </c>
      <c r="AK639" s="3">
        <f t="shared" si="52"/>
        <v>128</v>
      </c>
      <c r="AL639" s="10">
        <v>32</v>
      </c>
      <c r="AM639" s="10">
        <v>6</v>
      </c>
      <c r="AN639" s="10">
        <f t="shared" si="48"/>
        <v>1922</v>
      </c>
      <c r="AO639" s="10">
        <f t="shared" si="49"/>
        <v>10251</v>
      </c>
      <c r="AP639" s="10">
        <f t="shared" si="50"/>
        <v>61504</v>
      </c>
    </row>
    <row r="640" spans="1:42" x14ac:dyDescent="0.25">
      <c r="A640" s="10">
        <v>8</v>
      </c>
      <c r="B640" s="10">
        <v>2</v>
      </c>
      <c r="C640" s="10">
        <v>1</v>
      </c>
      <c r="D640" s="10">
        <v>1</v>
      </c>
      <c r="E640" s="10">
        <v>1</v>
      </c>
      <c r="F640" s="10">
        <v>1</v>
      </c>
      <c r="G640" s="10">
        <v>0</v>
      </c>
      <c r="H640" s="10">
        <v>14</v>
      </c>
      <c r="I640" s="10">
        <v>0</v>
      </c>
      <c r="J640" s="10">
        <v>0</v>
      </c>
      <c r="K640" s="10">
        <v>4</v>
      </c>
      <c r="L640" s="10">
        <v>0</v>
      </c>
      <c r="M640" s="10">
        <v>0</v>
      </c>
      <c r="N640" s="10">
        <v>0</v>
      </c>
      <c r="O640" s="10">
        <v>65028096</v>
      </c>
      <c r="P640" s="10">
        <v>65028096</v>
      </c>
      <c r="Q640" s="10">
        <v>1088</v>
      </c>
      <c r="R640" s="10">
        <v>4032</v>
      </c>
      <c r="S640" s="10">
        <v>4032</v>
      </c>
      <c r="T640" s="10">
        <v>1</v>
      </c>
      <c r="U640" s="10">
        <v>16</v>
      </c>
      <c r="V640" s="10">
        <v>16</v>
      </c>
      <c r="W640" s="10">
        <v>1</v>
      </c>
      <c r="X640" s="10">
        <v>0</v>
      </c>
      <c r="Y640" s="10">
        <v>6.25E-2</v>
      </c>
      <c r="Z640" s="10">
        <v>1</v>
      </c>
      <c r="AA640" s="10">
        <v>0</v>
      </c>
      <c r="AB640" s="10">
        <v>1</v>
      </c>
      <c r="AC640" s="10">
        <v>6.25E-2</v>
      </c>
      <c r="AD640" s="10">
        <v>0</v>
      </c>
      <c r="AE640" s="10">
        <v>0</v>
      </c>
      <c r="AF640" s="10">
        <v>0</v>
      </c>
      <c r="AG640" s="10">
        <v>118.94</v>
      </c>
      <c r="AH640" s="10">
        <v>150.35</v>
      </c>
      <c r="AI640" s="10">
        <v>92.3</v>
      </c>
      <c r="AJ640" s="3">
        <f t="shared" si="51"/>
        <v>1016064</v>
      </c>
      <c r="AK640" s="3">
        <f t="shared" si="52"/>
        <v>64</v>
      </c>
      <c r="AL640" s="10">
        <v>32</v>
      </c>
      <c r="AM640" s="10">
        <v>6</v>
      </c>
      <c r="AN640" s="10">
        <f t="shared" si="48"/>
        <v>1985</v>
      </c>
      <c r="AO640" s="10">
        <f t="shared" si="49"/>
        <v>10584</v>
      </c>
      <c r="AP640" s="10">
        <f t="shared" si="50"/>
        <v>63504</v>
      </c>
    </row>
    <row r="641" spans="1:42" x14ac:dyDescent="0.25">
      <c r="A641" s="10">
        <v>8</v>
      </c>
      <c r="B641" s="10">
        <v>2</v>
      </c>
      <c r="C641" s="10">
        <v>1</v>
      </c>
      <c r="D641" s="10">
        <v>1</v>
      </c>
      <c r="E641" s="10">
        <v>1</v>
      </c>
      <c r="F641" s="10">
        <v>1</v>
      </c>
      <c r="G641" s="10">
        <v>0</v>
      </c>
      <c r="H641" s="10">
        <v>14</v>
      </c>
      <c r="I641" s="10">
        <v>0</v>
      </c>
      <c r="J641" s="10">
        <v>0</v>
      </c>
      <c r="K641" s="10">
        <v>4</v>
      </c>
      <c r="L641" s="10">
        <v>0</v>
      </c>
      <c r="M641" s="10">
        <v>0</v>
      </c>
      <c r="N641" s="10">
        <v>0</v>
      </c>
      <c r="O641" s="10">
        <v>67108864</v>
      </c>
      <c r="P641" s="10">
        <v>67108864</v>
      </c>
      <c r="Q641" s="10">
        <v>1088</v>
      </c>
      <c r="R641" s="10">
        <v>4096</v>
      </c>
      <c r="S641" s="10">
        <v>4096</v>
      </c>
      <c r="T641" s="10">
        <v>1</v>
      </c>
      <c r="U641" s="10">
        <v>16</v>
      </c>
      <c r="V641" s="10">
        <v>16</v>
      </c>
      <c r="W641" s="10">
        <v>1</v>
      </c>
      <c r="X641" s="10">
        <v>0</v>
      </c>
      <c r="Y641" s="10">
        <v>6.25E-2</v>
      </c>
      <c r="Z641" s="10">
        <v>1</v>
      </c>
      <c r="AA641" s="10">
        <v>0</v>
      </c>
      <c r="AB641" s="10">
        <v>1</v>
      </c>
      <c r="AC641" s="10">
        <v>6.25E-2</v>
      </c>
      <c r="AD641" s="10">
        <v>0</v>
      </c>
      <c r="AE641" s="10">
        <v>0</v>
      </c>
      <c r="AF641" s="10">
        <v>0</v>
      </c>
      <c r="AG641" s="10">
        <v>140.51</v>
      </c>
      <c r="AH641" s="10">
        <v>165.8</v>
      </c>
      <c r="AI641" s="10">
        <v>114.7</v>
      </c>
      <c r="AJ641" s="3">
        <f t="shared" si="51"/>
        <v>1048576</v>
      </c>
      <c r="AK641" s="3">
        <f t="shared" si="52"/>
        <v>4096</v>
      </c>
      <c r="AL641" s="10">
        <v>32</v>
      </c>
      <c r="AM641" s="10">
        <v>6</v>
      </c>
      <c r="AN641" s="10">
        <f t="shared" si="48"/>
        <v>2048</v>
      </c>
      <c r="AO641" s="10">
        <f t="shared" si="49"/>
        <v>10923</v>
      </c>
      <c r="AP641" s="10">
        <f t="shared" si="50"/>
        <v>65536</v>
      </c>
    </row>
    <row r="642" spans="1:42" x14ac:dyDescent="0.25">
      <c r="A642" s="10">
        <v>9</v>
      </c>
      <c r="B642" s="10">
        <v>0</v>
      </c>
      <c r="C642" s="10">
        <v>1</v>
      </c>
      <c r="D642" s="10">
        <v>1</v>
      </c>
      <c r="E642" s="10">
        <v>0</v>
      </c>
      <c r="F642" s="10">
        <v>0</v>
      </c>
      <c r="G642" s="10">
        <v>0</v>
      </c>
      <c r="H642" s="10">
        <v>3000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256</v>
      </c>
      <c r="P642" s="10">
        <v>256</v>
      </c>
      <c r="Q642" s="10">
        <v>0</v>
      </c>
      <c r="R642" s="10">
        <v>64</v>
      </c>
      <c r="S642" s="10">
        <v>1</v>
      </c>
      <c r="T642" s="10">
        <v>1</v>
      </c>
      <c r="U642" s="10">
        <v>64</v>
      </c>
      <c r="V642" s="10">
        <v>1</v>
      </c>
      <c r="W642" s="10">
        <v>1</v>
      </c>
      <c r="X642" s="10">
        <v>1000</v>
      </c>
      <c r="Y642" s="10">
        <v>6.25E-2</v>
      </c>
      <c r="Z642" s="10">
        <v>1</v>
      </c>
      <c r="AA642" s="10">
        <v>0</v>
      </c>
      <c r="AB642" s="10">
        <v>1</v>
      </c>
      <c r="AC642" s="10">
        <v>0</v>
      </c>
      <c r="AD642" s="10">
        <v>0</v>
      </c>
      <c r="AE642" s="10">
        <v>1</v>
      </c>
      <c r="AF642" s="10">
        <v>0</v>
      </c>
      <c r="AG642" s="10">
        <v>1.94</v>
      </c>
      <c r="AH642" s="10">
        <v>1.93</v>
      </c>
      <c r="AI642" s="10">
        <v>1.6</v>
      </c>
      <c r="AJ642" s="3">
        <f t="shared" si="51"/>
        <v>4</v>
      </c>
      <c r="AK642" s="3">
        <f t="shared" si="52"/>
        <v>64</v>
      </c>
      <c r="AL642" s="10">
        <v>32</v>
      </c>
      <c r="AM642" s="10">
        <v>6</v>
      </c>
      <c r="AN642" s="10">
        <f t="shared" ref="AN642:AN705" si="53">CEILING(AP642/AL642,1)</f>
        <v>1</v>
      </c>
      <c r="AO642" s="10">
        <f t="shared" ref="AO642:AO705" si="54">CEILING(AP642/AM642,1)</f>
        <v>1</v>
      </c>
      <c r="AP642" s="10">
        <f t="shared" ref="AP642:AP705" si="55">CEILING((R642 * S642 * T642)/(U642 * V642 * W642), 1)</f>
        <v>1</v>
      </c>
    </row>
    <row r="643" spans="1:42" s="16" customFormat="1" x14ac:dyDescent="0.25">
      <c r="A643" s="16">
        <v>9</v>
      </c>
      <c r="B643" s="16">
        <v>0</v>
      </c>
      <c r="C643" s="16">
        <v>1</v>
      </c>
      <c r="D643" s="16">
        <v>1</v>
      </c>
      <c r="E643" s="16">
        <v>0</v>
      </c>
      <c r="F643" s="16">
        <v>0</v>
      </c>
      <c r="G643" s="16">
        <v>0</v>
      </c>
      <c r="H643" s="16">
        <v>6000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256</v>
      </c>
      <c r="P643" s="16">
        <v>256</v>
      </c>
      <c r="Q643" s="16">
        <v>0</v>
      </c>
      <c r="R643" s="16">
        <v>64</v>
      </c>
      <c r="S643" s="16">
        <v>1</v>
      </c>
      <c r="T643" s="16">
        <v>1</v>
      </c>
      <c r="U643" s="16">
        <v>64</v>
      </c>
      <c r="V643" s="16">
        <v>1</v>
      </c>
      <c r="W643" s="16">
        <v>1</v>
      </c>
      <c r="X643" s="16">
        <v>2000</v>
      </c>
      <c r="Y643" s="16">
        <v>6.25E-2</v>
      </c>
      <c r="Z643" s="16">
        <v>1</v>
      </c>
      <c r="AA643" s="16">
        <v>0</v>
      </c>
      <c r="AB643" s="16">
        <v>1</v>
      </c>
      <c r="AC643" s="16">
        <v>0</v>
      </c>
      <c r="AD643" s="16">
        <v>0</v>
      </c>
      <c r="AE643" s="16">
        <v>1</v>
      </c>
      <c r="AF643" s="16">
        <v>0</v>
      </c>
      <c r="AG643" s="16">
        <v>1.74</v>
      </c>
      <c r="AH643" s="16">
        <v>2.2000000000000002</v>
      </c>
      <c r="AI643" s="16">
        <v>1.93</v>
      </c>
      <c r="AJ643" s="3">
        <f t="shared" ref="AJ643:AJ706" si="56">O643/64</f>
        <v>4</v>
      </c>
      <c r="AK643" s="3">
        <f t="shared" ref="AK643:AK706" si="57">(_xlfn.BITXOR(R643, R643-1)+1)/2</f>
        <v>64</v>
      </c>
      <c r="AL643" s="16">
        <v>32</v>
      </c>
      <c r="AM643" s="16">
        <v>6</v>
      </c>
      <c r="AN643" s="16">
        <f t="shared" si="53"/>
        <v>1</v>
      </c>
      <c r="AO643" s="16">
        <f t="shared" si="54"/>
        <v>1</v>
      </c>
      <c r="AP643" s="16">
        <f t="shared" si="55"/>
        <v>1</v>
      </c>
    </row>
    <row r="644" spans="1:42" x14ac:dyDescent="0.25">
      <c r="A644" s="10">
        <v>9</v>
      </c>
      <c r="B644" s="10">
        <v>0</v>
      </c>
      <c r="C644" s="10">
        <v>1</v>
      </c>
      <c r="D644" s="10">
        <v>1</v>
      </c>
      <c r="E644" s="10">
        <v>0</v>
      </c>
      <c r="F644" s="10">
        <v>0</v>
      </c>
      <c r="G644" s="10">
        <v>0</v>
      </c>
      <c r="H644" s="10">
        <v>9000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256</v>
      </c>
      <c r="P644" s="10">
        <v>256</v>
      </c>
      <c r="Q644" s="10">
        <v>0</v>
      </c>
      <c r="R644" s="10">
        <v>64</v>
      </c>
      <c r="S644" s="10">
        <v>1</v>
      </c>
      <c r="T644" s="10">
        <v>1</v>
      </c>
      <c r="U644" s="10">
        <v>64</v>
      </c>
      <c r="V644" s="10">
        <v>1</v>
      </c>
      <c r="W644" s="10">
        <v>1</v>
      </c>
      <c r="X644" s="10">
        <v>3000</v>
      </c>
      <c r="Y644" s="10">
        <v>6.25E-2</v>
      </c>
      <c r="Z644" s="10">
        <v>1</v>
      </c>
      <c r="AA644" s="10">
        <v>0</v>
      </c>
      <c r="AB644" s="10">
        <v>1</v>
      </c>
      <c r="AC644" s="10">
        <v>0</v>
      </c>
      <c r="AD644" s="10">
        <v>0</v>
      </c>
      <c r="AE644" s="10">
        <v>1</v>
      </c>
      <c r="AF644" s="10">
        <v>0</v>
      </c>
      <c r="AG644" s="10">
        <v>1.91</v>
      </c>
      <c r="AH644" s="10">
        <v>2.63</v>
      </c>
      <c r="AI644" s="10">
        <v>2.16</v>
      </c>
      <c r="AJ644" s="3">
        <f t="shared" si="56"/>
        <v>4</v>
      </c>
      <c r="AK644" s="3">
        <f t="shared" si="57"/>
        <v>64</v>
      </c>
      <c r="AL644" s="10">
        <v>32</v>
      </c>
      <c r="AM644" s="10">
        <v>6</v>
      </c>
      <c r="AN644" s="10">
        <f t="shared" si="53"/>
        <v>1</v>
      </c>
      <c r="AO644" s="10">
        <f t="shared" si="54"/>
        <v>1</v>
      </c>
      <c r="AP644" s="10">
        <f t="shared" si="55"/>
        <v>1</v>
      </c>
    </row>
    <row r="645" spans="1:42" x14ac:dyDescent="0.25">
      <c r="A645" s="10">
        <v>9</v>
      </c>
      <c r="B645" s="10">
        <v>0</v>
      </c>
      <c r="C645" s="10">
        <v>1</v>
      </c>
      <c r="D645" s="10">
        <v>1</v>
      </c>
      <c r="E645" s="10">
        <v>0</v>
      </c>
      <c r="F645" s="10">
        <v>0</v>
      </c>
      <c r="G645" s="10">
        <v>0</v>
      </c>
      <c r="H645" s="10">
        <v>12000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256</v>
      </c>
      <c r="P645" s="10">
        <v>256</v>
      </c>
      <c r="Q645" s="10">
        <v>0</v>
      </c>
      <c r="R645" s="10">
        <v>64</v>
      </c>
      <c r="S645" s="10">
        <v>1</v>
      </c>
      <c r="T645" s="10">
        <v>1</v>
      </c>
      <c r="U645" s="10">
        <v>64</v>
      </c>
      <c r="V645" s="10">
        <v>1</v>
      </c>
      <c r="W645" s="10">
        <v>1</v>
      </c>
      <c r="X645" s="10">
        <v>4000</v>
      </c>
      <c r="Y645" s="10">
        <v>6.25E-2</v>
      </c>
      <c r="Z645" s="10">
        <v>1</v>
      </c>
      <c r="AA645" s="10">
        <v>0</v>
      </c>
      <c r="AB645" s="10">
        <v>1</v>
      </c>
      <c r="AC645" s="10">
        <v>0</v>
      </c>
      <c r="AD645" s="10">
        <v>0</v>
      </c>
      <c r="AE645" s="10">
        <v>1</v>
      </c>
      <c r="AF645" s="10">
        <v>0</v>
      </c>
      <c r="AG645" s="10">
        <v>2.11</v>
      </c>
      <c r="AH645" s="10">
        <v>2.84</v>
      </c>
      <c r="AI645" s="10">
        <v>2.4300000000000002</v>
      </c>
      <c r="AJ645" s="3">
        <f t="shared" si="56"/>
        <v>4</v>
      </c>
      <c r="AK645" s="3">
        <f t="shared" si="57"/>
        <v>64</v>
      </c>
      <c r="AL645" s="10">
        <v>32</v>
      </c>
      <c r="AM645" s="10">
        <v>6</v>
      </c>
      <c r="AN645" s="10">
        <f t="shared" si="53"/>
        <v>1</v>
      </c>
      <c r="AO645" s="10">
        <f t="shared" si="54"/>
        <v>1</v>
      </c>
      <c r="AP645" s="10">
        <f t="shared" si="55"/>
        <v>1</v>
      </c>
    </row>
    <row r="646" spans="1:42" x14ac:dyDescent="0.25">
      <c r="A646" s="10">
        <v>9</v>
      </c>
      <c r="B646" s="10">
        <v>0</v>
      </c>
      <c r="C646" s="10">
        <v>1</v>
      </c>
      <c r="D646" s="10">
        <v>1</v>
      </c>
      <c r="E646" s="10">
        <v>0</v>
      </c>
      <c r="F646" s="10">
        <v>0</v>
      </c>
      <c r="G646" s="10">
        <v>0</v>
      </c>
      <c r="H646" s="10">
        <v>15000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256</v>
      </c>
      <c r="P646" s="10">
        <v>256</v>
      </c>
      <c r="Q646" s="10">
        <v>0</v>
      </c>
      <c r="R646" s="10">
        <v>64</v>
      </c>
      <c r="S646" s="10">
        <v>1</v>
      </c>
      <c r="T646" s="10">
        <v>1</v>
      </c>
      <c r="U646" s="10">
        <v>64</v>
      </c>
      <c r="V646" s="10">
        <v>1</v>
      </c>
      <c r="W646" s="10">
        <v>1</v>
      </c>
      <c r="X646" s="10">
        <v>5000</v>
      </c>
      <c r="Y646" s="10">
        <v>6.25E-2</v>
      </c>
      <c r="Z646" s="10">
        <v>1</v>
      </c>
      <c r="AA646" s="10">
        <v>0</v>
      </c>
      <c r="AB646" s="10">
        <v>1</v>
      </c>
      <c r="AC646" s="10">
        <v>0</v>
      </c>
      <c r="AD646" s="10">
        <v>0</v>
      </c>
      <c r="AE646" s="10">
        <v>1</v>
      </c>
      <c r="AF646" s="10">
        <v>0</v>
      </c>
      <c r="AG646" s="10">
        <v>3.1</v>
      </c>
      <c r="AH646" s="10">
        <v>2.46</v>
      </c>
      <c r="AI646" s="10">
        <v>2.23</v>
      </c>
      <c r="AJ646" s="3">
        <f t="shared" si="56"/>
        <v>4</v>
      </c>
      <c r="AK646" s="3">
        <f t="shared" si="57"/>
        <v>64</v>
      </c>
      <c r="AL646" s="10">
        <v>32</v>
      </c>
      <c r="AM646" s="10">
        <v>6</v>
      </c>
      <c r="AN646" s="10">
        <f t="shared" si="53"/>
        <v>1</v>
      </c>
      <c r="AO646" s="10">
        <f t="shared" si="54"/>
        <v>1</v>
      </c>
      <c r="AP646" s="10">
        <f t="shared" si="55"/>
        <v>1</v>
      </c>
    </row>
    <row r="647" spans="1:42" x14ac:dyDescent="0.25">
      <c r="A647" s="10">
        <v>9</v>
      </c>
      <c r="B647" s="10">
        <v>0</v>
      </c>
      <c r="C647" s="10">
        <v>1</v>
      </c>
      <c r="D647" s="10">
        <v>1</v>
      </c>
      <c r="E647" s="10">
        <v>0</v>
      </c>
      <c r="F647" s="10">
        <v>0</v>
      </c>
      <c r="G647" s="10">
        <v>0</v>
      </c>
      <c r="H647" s="10">
        <v>18000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256</v>
      </c>
      <c r="P647" s="10">
        <v>256</v>
      </c>
      <c r="Q647" s="10">
        <v>0</v>
      </c>
      <c r="R647" s="10">
        <v>64</v>
      </c>
      <c r="S647" s="10">
        <v>1</v>
      </c>
      <c r="T647" s="10">
        <v>1</v>
      </c>
      <c r="U647" s="10">
        <v>64</v>
      </c>
      <c r="V647" s="10">
        <v>1</v>
      </c>
      <c r="W647" s="10">
        <v>1</v>
      </c>
      <c r="X647" s="10">
        <v>6000</v>
      </c>
      <c r="Y647" s="10">
        <v>6.25E-2</v>
      </c>
      <c r="Z647" s="10">
        <v>1</v>
      </c>
      <c r="AA647" s="10">
        <v>0</v>
      </c>
      <c r="AB647" s="10">
        <v>1</v>
      </c>
      <c r="AC647" s="10">
        <v>0</v>
      </c>
      <c r="AD647" s="10">
        <v>0</v>
      </c>
      <c r="AE647" s="10">
        <v>1</v>
      </c>
      <c r="AF647" s="10">
        <v>0</v>
      </c>
      <c r="AG647" s="10">
        <v>2.2200000000000002</v>
      </c>
      <c r="AH647" s="10">
        <v>3.01</v>
      </c>
      <c r="AI647" s="10">
        <v>2.36</v>
      </c>
      <c r="AJ647" s="3">
        <f t="shared" si="56"/>
        <v>4</v>
      </c>
      <c r="AK647" s="3">
        <f t="shared" si="57"/>
        <v>64</v>
      </c>
      <c r="AL647" s="10">
        <v>32</v>
      </c>
      <c r="AM647" s="10">
        <v>6</v>
      </c>
      <c r="AN647" s="10">
        <f t="shared" si="53"/>
        <v>1</v>
      </c>
      <c r="AO647" s="10">
        <f t="shared" si="54"/>
        <v>1</v>
      </c>
      <c r="AP647" s="10">
        <f t="shared" si="55"/>
        <v>1</v>
      </c>
    </row>
    <row r="648" spans="1:42" x14ac:dyDescent="0.25">
      <c r="A648" s="10">
        <v>9</v>
      </c>
      <c r="B648" s="10">
        <v>0</v>
      </c>
      <c r="C648" s="10">
        <v>1</v>
      </c>
      <c r="D648" s="10">
        <v>1</v>
      </c>
      <c r="E648" s="10">
        <v>0</v>
      </c>
      <c r="F648" s="10">
        <v>0</v>
      </c>
      <c r="G648" s="10">
        <v>0</v>
      </c>
      <c r="H648" s="10">
        <v>21000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256</v>
      </c>
      <c r="P648" s="10">
        <v>256</v>
      </c>
      <c r="Q648" s="10">
        <v>0</v>
      </c>
      <c r="R648" s="10">
        <v>64</v>
      </c>
      <c r="S648" s="10">
        <v>1</v>
      </c>
      <c r="T648" s="10">
        <v>1</v>
      </c>
      <c r="U648" s="10">
        <v>64</v>
      </c>
      <c r="V648" s="10">
        <v>1</v>
      </c>
      <c r="W648" s="10">
        <v>1</v>
      </c>
      <c r="X648" s="10">
        <v>7000</v>
      </c>
      <c r="Y648" s="10">
        <v>6.25E-2</v>
      </c>
      <c r="Z648" s="10">
        <v>1</v>
      </c>
      <c r="AA648" s="10">
        <v>0</v>
      </c>
      <c r="AB648" s="10">
        <v>1</v>
      </c>
      <c r="AC648" s="10">
        <v>0</v>
      </c>
      <c r="AD648" s="10">
        <v>0</v>
      </c>
      <c r="AE648" s="10">
        <v>1</v>
      </c>
      <c r="AF648" s="10">
        <v>0</v>
      </c>
      <c r="AG648" s="10">
        <v>2.2599999999999998</v>
      </c>
      <c r="AH648" s="10">
        <v>3.21</v>
      </c>
      <c r="AI648" s="10">
        <v>2.6</v>
      </c>
      <c r="AJ648" s="3">
        <f t="shared" si="56"/>
        <v>4</v>
      </c>
      <c r="AK648" s="3">
        <f t="shared" si="57"/>
        <v>64</v>
      </c>
      <c r="AL648" s="10">
        <v>32</v>
      </c>
      <c r="AM648" s="10">
        <v>6</v>
      </c>
      <c r="AN648" s="10">
        <f t="shared" si="53"/>
        <v>1</v>
      </c>
      <c r="AO648" s="10">
        <f t="shared" si="54"/>
        <v>1</v>
      </c>
      <c r="AP648" s="10">
        <f t="shared" si="55"/>
        <v>1</v>
      </c>
    </row>
    <row r="649" spans="1:42" x14ac:dyDescent="0.25">
      <c r="A649" s="10">
        <v>9</v>
      </c>
      <c r="B649" s="10">
        <v>0</v>
      </c>
      <c r="C649" s="10">
        <v>1</v>
      </c>
      <c r="D649" s="10">
        <v>1</v>
      </c>
      <c r="E649" s="10">
        <v>0</v>
      </c>
      <c r="F649" s="10">
        <v>0</v>
      </c>
      <c r="G649" s="10">
        <v>0</v>
      </c>
      <c r="H649" s="10">
        <v>24000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256</v>
      </c>
      <c r="P649" s="10">
        <v>256</v>
      </c>
      <c r="Q649" s="10">
        <v>0</v>
      </c>
      <c r="R649" s="10">
        <v>64</v>
      </c>
      <c r="S649" s="10">
        <v>1</v>
      </c>
      <c r="T649" s="10">
        <v>1</v>
      </c>
      <c r="U649" s="10">
        <v>64</v>
      </c>
      <c r="V649" s="10">
        <v>1</v>
      </c>
      <c r="W649" s="10">
        <v>1</v>
      </c>
      <c r="X649" s="10">
        <v>8000</v>
      </c>
      <c r="Y649" s="10">
        <v>6.25E-2</v>
      </c>
      <c r="Z649" s="10">
        <v>1</v>
      </c>
      <c r="AA649" s="10">
        <v>0</v>
      </c>
      <c r="AB649" s="10">
        <v>1</v>
      </c>
      <c r="AC649" s="10">
        <v>0</v>
      </c>
      <c r="AD649" s="10">
        <v>0</v>
      </c>
      <c r="AE649" s="10">
        <v>1</v>
      </c>
      <c r="AF649" s="10">
        <v>0</v>
      </c>
      <c r="AG649" s="10">
        <v>2.38</v>
      </c>
      <c r="AH649" s="10">
        <v>3.18</v>
      </c>
      <c r="AI649" s="10">
        <v>2.73</v>
      </c>
      <c r="AJ649" s="3">
        <f t="shared" si="56"/>
        <v>4</v>
      </c>
      <c r="AK649" s="3">
        <f t="shared" si="57"/>
        <v>64</v>
      </c>
      <c r="AL649" s="10">
        <v>32</v>
      </c>
      <c r="AM649" s="10">
        <v>6</v>
      </c>
      <c r="AN649" s="10">
        <f t="shared" si="53"/>
        <v>1</v>
      </c>
      <c r="AO649" s="10">
        <f t="shared" si="54"/>
        <v>1</v>
      </c>
      <c r="AP649" s="10">
        <f t="shared" si="55"/>
        <v>1</v>
      </c>
    </row>
    <row r="650" spans="1:42" x14ac:dyDescent="0.25">
      <c r="A650" s="10">
        <v>9</v>
      </c>
      <c r="B650" s="10">
        <v>0</v>
      </c>
      <c r="C650" s="10">
        <v>1</v>
      </c>
      <c r="D650" s="10">
        <v>1</v>
      </c>
      <c r="E650" s="10">
        <v>0</v>
      </c>
      <c r="F650" s="10">
        <v>0</v>
      </c>
      <c r="G650" s="10">
        <v>0</v>
      </c>
      <c r="H650" s="10">
        <v>27000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256</v>
      </c>
      <c r="P650" s="10">
        <v>256</v>
      </c>
      <c r="Q650" s="10">
        <v>0</v>
      </c>
      <c r="R650" s="10">
        <v>64</v>
      </c>
      <c r="S650" s="10">
        <v>1</v>
      </c>
      <c r="T650" s="10">
        <v>1</v>
      </c>
      <c r="U650" s="10">
        <v>64</v>
      </c>
      <c r="V650" s="10">
        <v>1</v>
      </c>
      <c r="W650" s="10">
        <v>1</v>
      </c>
      <c r="X650" s="10">
        <v>9000</v>
      </c>
      <c r="Y650" s="10">
        <v>6.25E-2</v>
      </c>
      <c r="Z650" s="10">
        <v>1</v>
      </c>
      <c r="AA650" s="10">
        <v>0</v>
      </c>
      <c r="AB650" s="10">
        <v>1</v>
      </c>
      <c r="AC650" s="10">
        <v>0</v>
      </c>
      <c r="AD650" s="10">
        <v>0</v>
      </c>
      <c r="AE650" s="10">
        <v>1</v>
      </c>
      <c r="AF650" s="10">
        <v>0</v>
      </c>
      <c r="AG650" s="10">
        <v>2.5</v>
      </c>
      <c r="AH650" s="10">
        <v>3.82</v>
      </c>
      <c r="AI650" s="10">
        <v>3.04</v>
      </c>
      <c r="AJ650" s="3">
        <f t="shared" si="56"/>
        <v>4</v>
      </c>
      <c r="AK650" s="3">
        <f t="shared" si="57"/>
        <v>64</v>
      </c>
      <c r="AL650" s="10">
        <v>32</v>
      </c>
      <c r="AM650" s="10">
        <v>6</v>
      </c>
      <c r="AN650" s="10">
        <f t="shared" si="53"/>
        <v>1</v>
      </c>
      <c r="AO650" s="10">
        <f t="shared" si="54"/>
        <v>1</v>
      </c>
      <c r="AP650" s="10">
        <f t="shared" si="55"/>
        <v>1</v>
      </c>
    </row>
    <row r="651" spans="1:42" x14ac:dyDescent="0.25">
      <c r="A651" s="10">
        <v>9</v>
      </c>
      <c r="B651" s="10">
        <v>0</v>
      </c>
      <c r="C651" s="10">
        <v>1</v>
      </c>
      <c r="D651" s="10">
        <v>1</v>
      </c>
      <c r="E651" s="10">
        <v>0</v>
      </c>
      <c r="F651" s="10">
        <v>0</v>
      </c>
      <c r="G651" s="10">
        <v>0</v>
      </c>
      <c r="H651" s="10">
        <v>30000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256</v>
      </c>
      <c r="P651" s="10">
        <v>256</v>
      </c>
      <c r="Q651" s="10">
        <v>0</v>
      </c>
      <c r="R651" s="10">
        <v>64</v>
      </c>
      <c r="S651" s="10">
        <v>1</v>
      </c>
      <c r="T651" s="10">
        <v>1</v>
      </c>
      <c r="U651" s="10">
        <v>64</v>
      </c>
      <c r="V651" s="10">
        <v>1</v>
      </c>
      <c r="W651" s="10">
        <v>1</v>
      </c>
      <c r="X651" s="10">
        <v>10000</v>
      </c>
      <c r="Y651" s="10">
        <v>6.25E-2</v>
      </c>
      <c r="Z651" s="10">
        <v>1</v>
      </c>
      <c r="AA651" s="10">
        <v>0</v>
      </c>
      <c r="AB651" s="10">
        <v>1</v>
      </c>
      <c r="AC651" s="10">
        <v>0</v>
      </c>
      <c r="AD651" s="10">
        <v>0</v>
      </c>
      <c r="AE651" s="10">
        <v>1</v>
      </c>
      <c r="AF651" s="10">
        <v>0</v>
      </c>
      <c r="AG651" s="10">
        <v>2.7</v>
      </c>
      <c r="AH651" s="10">
        <v>3.67</v>
      </c>
      <c r="AI651" s="10">
        <v>3.36</v>
      </c>
      <c r="AJ651" s="3">
        <f t="shared" si="56"/>
        <v>4</v>
      </c>
      <c r="AK651" s="3">
        <f t="shared" si="57"/>
        <v>64</v>
      </c>
      <c r="AL651" s="10">
        <v>32</v>
      </c>
      <c r="AM651" s="10">
        <v>6</v>
      </c>
      <c r="AN651" s="10">
        <f t="shared" si="53"/>
        <v>1</v>
      </c>
      <c r="AO651" s="10">
        <f t="shared" si="54"/>
        <v>1</v>
      </c>
      <c r="AP651" s="10">
        <f t="shared" si="55"/>
        <v>1</v>
      </c>
    </row>
    <row r="652" spans="1:42" x14ac:dyDescent="0.25">
      <c r="A652" s="10">
        <v>9</v>
      </c>
      <c r="B652" s="10">
        <v>0</v>
      </c>
      <c r="C652" s="10">
        <v>1</v>
      </c>
      <c r="D652" s="10">
        <v>1</v>
      </c>
      <c r="E652" s="10">
        <v>0</v>
      </c>
      <c r="F652" s="10">
        <v>0</v>
      </c>
      <c r="G652" s="10">
        <v>0</v>
      </c>
      <c r="H652" s="10">
        <v>3000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512</v>
      </c>
      <c r="P652" s="10">
        <v>512</v>
      </c>
      <c r="Q652" s="10">
        <v>0</v>
      </c>
      <c r="R652" s="10">
        <v>128</v>
      </c>
      <c r="S652" s="10">
        <v>1</v>
      </c>
      <c r="T652" s="10">
        <v>1</v>
      </c>
      <c r="U652" s="10">
        <v>64</v>
      </c>
      <c r="V652" s="10">
        <v>1</v>
      </c>
      <c r="W652" s="10">
        <v>1</v>
      </c>
      <c r="X652" s="10">
        <v>1000</v>
      </c>
      <c r="Y652" s="10">
        <v>6.25E-2</v>
      </c>
      <c r="Z652" s="10">
        <v>1</v>
      </c>
      <c r="AA652" s="10">
        <v>0</v>
      </c>
      <c r="AB652" s="10">
        <v>1</v>
      </c>
      <c r="AC652" s="10">
        <v>0</v>
      </c>
      <c r="AD652" s="10">
        <v>0</v>
      </c>
      <c r="AE652" s="10">
        <v>1</v>
      </c>
      <c r="AF652" s="10">
        <v>0</v>
      </c>
      <c r="AG652" s="10">
        <v>1.85</v>
      </c>
      <c r="AH652" s="10">
        <v>2.23</v>
      </c>
      <c r="AI652" s="10">
        <v>2.1800000000000002</v>
      </c>
      <c r="AJ652" s="3">
        <f t="shared" si="56"/>
        <v>8</v>
      </c>
      <c r="AK652" s="3">
        <f t="shared" si="57"/>
        <v>128</v>
      </c>
      <c r="AL652" s="10">
        <v>32</v>
      </c>
      <c r="AM652" s="10">
        <v>6</v>
      </c>
      <c r="AN652" s="10">
        <f t="shared" si="53"/>
        <v>1</v>
      </c>
      <c r="AO652" s="10">
        <f t="shared" si="54"/>
        <v>1</v>
      </c>
      <c r="AP652" s="10">
        <f t="shared" si="55"/>
        <v>2</v>
      </c>
    </row>
    <row r="653" spans="1:42" x14ac:dyDescent="0.25">
      <c r="A653" s="10">
        <v>9</v>
      </c>
      <c r="B653" s="10">
        <v>0</v>
      </c>
      <c r="C653" s="10">
        <v>1</v>
      </c>
      <c r="D653" s="10">
        <v>1</v>
      </c>
      <c r="E653" s="10">
        <v>0</v>
      </c>
      <c r="F653" s="10">
        <v>0</v>
      </c>
      <c r="G653" s="10">
        <v>0</v>
      </c>
      <c r="H653" s="10">
        <v>6000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512</v>
      </c>
      <c r="P653" s="10">
        <v>512</v>
      </c>
      <c r="Q653" s="10">
        <v>0</v>
      </c>
      <c r="R653" s="10">
        <v>128</v>
      </c>
      <c r="S653" s="10">
        <v>1</v>
      </c>
      <c r="T653" s="10">
        <v>1</v>
      </c>
      <c r="U653" s="10">
        <v>64</v>
      </c>
      <c r="V653" s="10">
        <v>1</v>
      </c>
      <c r="W653" s="10">
        <v>1</v>
      </c>
      <c r="X653" s="10">
        <v>2000</v>
      </c>
      <c r="Y653" s="10">
        <v>6.25E-2</v>
      </c>
      <c r="Z653" s="10">
        <v>1</v>
      </c>
      <c r="AA653" s="10">
        <v>0</v>
      </c>
      <c r="AB653" s="10">
        <v>1</v>
      </c>
      <c r="AC653" s="10">
        <v>0</v>
      </c>
      <c r="AD653" s="10">
        <v>0</v>
      </c>
      <c r="AE653" s="10">
        <v>1</v>
      </c>
      <c r="AF653" s="10">
        <v>0</v>
      </c>
      <c r="AG653" s="10">
        <v>1.84</v>
      </c>
      <c r="AH653" s="10">
        <v>2.35</v>
      </c>
      <c r="AI653" s="10">
        <v>2.14</v>
      </c>
      <c r="AJ653" s="3">
        <f t="shared" si="56"/>
        <v>8</v>
      </c>
      <c r="AK653" s="3">
        <f t="shared" si="57"/>
        <v>128</v>
      </c>
      <c r="AL653" s="10">
        <v>32</v>
      </c>
      <c r="AM653" s="10">
        <v>6</v>
      </c>
      <c r="AN653" s="10">
        <f t="shared" si="53"/>
        <v>1</v>
      </c>
      <c r="AO653" s="10">
        <f t="shared" si="54"/>
        <v>1</v>
      </c>
      <c r="AP653" s="10">
        <f t="shared" si="55"/>
        <v>2</v>
      </c>
    </row>
    <row r="654" spans="1:42" x14ac:dyDescent="0.25">
      <c r="A654" s="10">
        <v>9</v>
      </c>
      <c r="B654" s="10">
        <v>0</v>
      </c>
      <c r="C654" s="10">
        <v>1</v>
      </c>
      <c r="D654" s="10">
        <v>1</v>
      </c>
      <c r="E654" s="10">
        <v>0</v>
      </c>
      <c r="F654" s="10">
        <v>0</v>
      </c>
      <c r="G654" s="10">
        <v>0</v>
      </c>
      <c r="H654" s="10">
        <v>9000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512</v>
      </c>
      <c r="P654" s="10">
        <v>512</v>
      </c>
      <c r="Q654" s="10">
        <v>0</v>
      </c>
      <c r="R654" s="10">
        <v>128</v>
      </c>
      <c r="S654" s="10">
        <v>1</v>
      </c>
      <c r="T654" s="10">
        <v>1</v>
      </c>
      <c r="U654" s="10">
        <v>64</v>
      </c>
      <c r="V654" s="10">
        <v>1</v>
      </c>
      <c r="W654" s="10">
        <v>1</v>
      </c>
      <c r="X654" s="10">
        <v>3000</v>
      </c>
      <c r="Y654" s="10">
        <v>6.25E-2</v>
      </c>
      <c r="Z654" s="10">
        <v>1</v>
      </c>
      <c r="AA654" s="10">
        <v>0</v>
      </c>
      <c r="AB654" s="10">
        <v>1</v>
      </c>
      <c r="AC654" s="10">
        <v>0</v>
      </c>
      <c r="AD654" s="10">
        <v>0</v>
      </c>
      <c r="AE654" s="10">
        <v>1</v>
      </c>
      <c r="AF654" s="10">
        <v>0</v>
      </c>
      <c r="AG654" s="10">
        <v>2.0099999999999998</v>
      </c>
      <c r="AH654" s="10">
        <v>2.81</v>
      </c>
      <c r="AI654" s="10">
        <v>2.4</v>
      </c>
      <c r="AJ654" s="3">
        <f t="shared" si="56"/>
        <v>8</v>
      </c>
      <c r="AK654" s="3">
        <f t="shared" si="57"/>
        <v>128</v>
      </c>
      <c r="AL654" s="10">
        <v>32</v>
      </c>
      <c r="AM654" s="10">
        <v>6</v>
      </c>
      <c r="AN654" s="10">
        <f t="shared" si="53"/>
        <v>1</v>
      </c>
      <c r="AO654" s="10">
        <f t="shared" si="54"/>
        <v>1</v>
      </c>
      <c r="AP654" s="10">
        <f t="shared" si="55"/>
        <v>2</v>
      </c>
    </row>
    <row r="655" spans="1:42" x14ac:dyDescent="0.25">
      <c r="A655" s="10">
        <v>9</v>
      </c>
      <c r="B655" s="10">
        <v>0</v>
      </c>
      <c r="C655" s="10">
        <v>1</v>
      </c>
      <c r="D655" s="10">
        <v>1</v>
      </c>
      <c r="E655" s="10">
        <v>0</v>
      </c>
      <c r="F655" s="10">
        <v>0</v>
      </c>
      <c r="G655" s="10">
        <v>0</v>
      </c>
      <c r="H655" s="10">
        <v>12000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512</v>
      </c>
      <c r="P655" s="10">
        <v>512</v>
      </c>
      <c r="Q655" s="10">
        <v>0</v>
      </c>
      <c r="R655" s="10">
        <v>128</v>
      </c>
      <c r="S655" s="10">
        <v>1</v>
      </c>
      <c r="T655" s="10">
        <v>1</v>
      </c>
      <c r="U655" s="10">
        <v>64</v>
      </c>
      <c r="V655" s="10">
        <v>1</v>
      </c>
      <c r="W655" s="10">
        <v>1</v>
      </c>
      <c r="X655" s="10">
        <v>4000</v>
      </c>
      <c r="Y655" s="10">
        <v>6.25E-2</v>
      </c>
      <c r="Z655" s="10">
        <v>1</v>
      </c>
      <c r="AA655" s="10">
        <v>0</v>
      </c>
      <c r="AB655" s="10">
        <v>1</v>
      </c>
      <c r="AC655" s="10">
        <v>0</v>
      </c>
      <c r="AD655" s="10">
        <v>0</v>
      </c>
      <c r="AE655" s="10">
        <v>1</v>
      </c>
      <c r="AF655" s="10">
        <v>0</v>
      </c>
      <c r="AG655" s="10">
        <v>1.98</v>
      </c>
      <c r="AH655" s="10">
        <v>2.57</v>
      </c>
      <c r="AI655" s="10">
        <v>2.35</v>
      </c>
      <c r="AJ655" s="3">
        <f t="shared" si="56"/>
        <v>8</v>
      </c>
      <c r="AK655" s="3">
        <f t="shared" si="57"/>
        <v>128</v>
      </c>
      <c r="AL655" s="10">
        <v>32</v>
      </c>
      <c r="AM655" s="10">
        <v>6</v>
      </c>
      <c r="AN655" s="10">
        <f t="shared" si="53"/>
        <v>1</v>
      </c>
      <c r="AO655" s="10">
        <f t="shared" si="54"/>
        <v>1</v>
      </c>
      <c r="AP655" s="10">
        <f t="shared" si="55"/>
        <v>2</v>
      </c>
    </row>
    <row r="656" spans="1:42" x14ac:dyDescent="0.25">
      <c r="A656" s="10">
        <v>9</v>
      </c>
      <c r="B656" s="10">
        <v>0</v>
      </c>
      <c r="C656" s="10">
        <v>1</v>
      </c>
      <c r="D656" s="10">
        <v>1</v>
      </c>
      <c r="E656" s="10">
        <v>0</v>
      </c>
      <c r="F656" s="10">
        <v>0</v>
      </c>
      <c r="G656" s="10">
        <v>0</v>
      </c>
      <c r="H656" s="10">
        <v>15000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512</v>
      </c>
      <c r="P656" s="10">
        <v>512</v>
      </c>
      <c r="Q656" s="10">
        <v>0</v>
      </c>
      <c r="R656" s="10">
        <v>128</v>
      </c>
      <c r="S656" s="10">
        <v>1</v>
      </c>
      <c r="T656" s="10">
        <v>1</v>
      </c>
      <c r="U656" s="10">
        <v>64</v>
      </c>
      <c r="V656" s="10">
        <v>1</v>
      </c>
      <c r="W656" s="10">
        <v>1</v>
      </c>
      <c r="X656" s="10">
        <v>5000</v>
      </c>
      <c r="Y656" s="10">
        <v>6.25E-2</v>
      </c>
      <c r="Z656" s="10">
        <v>1</v>
      </c>
      <c r="AA656" s="10">
        <v>0</v>
      </c>
      <c r="AB656" s="10">
        <v>1</v>
      </c>
      <c r="AC656" s="10">
        <v>0</v>
      </c>
      <c r="AD656" s="10">
        <v>0</v>
      </c>
      <c r="AE656" s="10">
        <v>1</v>
      </c>
      <c r="AF656" s="10">
        <v>0</v>
      </c>
      <c r="AG656" s="10">
        <v>2.0299999999999998</v>
      </c>
      <c r="AH656" s="10">
        <v>3.06</v>
      </c>
      <c r="AI656" s="10">
        <v>2.48</v>
      </c>
      <c r="AJ656" s="3">
        <f t="shared" si="56"/>
        <v>8</v>
      </c>
      <c r="AK656" s="3">
        <f t="shared" si="57"/>
        <v>128</v>
      </c>
      <c r="AL656" s="10">
        <v>32</v>
      </c>
      <c r="AM656" s="10">
        <v>6</v>
      </c>
      <c r="AN656" s="10">
        <f t="shared" si="53"/>
        <v>1</v>
      </c>
      <c r="AO656" s="10">
        <f t="shared" si="54"/>
        <v>1</v>
      </c>
      <c r="AP656" s="10">
        <f t="shared" si="55"/>
        <v>2</v>
      </c>
    </row>
    <row r="657" spans="1:42" x14ac:dyDescent="0.25">
      <c r="A657" s="10">
        <v>9</v>
      </c>
      <c r="B657" s="10">
        <v>0</v>
      </c>
      <c r="C657" s="10">
        <v>1</v>
      </c>
      <c r="D657" s="10">
        <v>1</v>
      </c>
      <c r="E657" s="10">
        <v>0</v>
      </c>
      <c r="F657" s="10">
        <v>0</v>
      </c>
      <c r="G657" s="10">
        <v>0</v>
      </c>
      <c r="H657" s="10">
        <v>18000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512</v>
      </c>
      <c r="P657" s="10">
        <v>512</v>
      </c>
      <c r="Q657" s="10">
        <v>0</v>
      </c>
      <c r="R657" s="10">
        <v>128</v>
      </c>
      <c r="S657" s="10">
        <v>1</v>
      </c>
      <c r="T657" s="10">
        <v>1</v>
      </c>
      <c r="U657" s="10">
        <v>64</v>
      </c>
      <c r="V657" s="10">
        <v>1</v>
      </c>
      <c r="W657" s="10">
        <v>1</v>
      </c>
      <c r="X657" s="10">
        <v>6000</v>
      </c>
      <c r="Y657" s="10">
        <v>6.25E-2</v>
      </c>
      <c r="Z657" s="10">
        <v>1</v>
      </c>
      <c r="AA657" s="10">
        <v>0</v>
      </c>
      <c r="AB657" s="10">
        <v>1</v>
      </c>
      <c r="AC657" s="10">
        <v>0</v>
      </c>
      <c r="AD657" s="10">
        <v>0</v>
      </c>
      <c r="AE657" s="10">
        <v>1</v>
      </c>
      <c r="AF657" s="10">
        <v>0</v>
      </c>
      <c r="AG657" s="10">
        <v>2.16</v>
      </c>
      <c r="AH657" s="10">
        <v>3.15</v>
      </c>
      <c r="AI657" s="10">
        <v>2.5299999999999998</v>
      </c>
      <c r="AJ657" s="3">
        <f t="shared" si="56"/>
        <v>8</v>
      </c>
      <c r="AK657" s="3">
        <f t="shared" si="57"/>
        <v>128</v>
      </c>
      <c r="AL657" s="10">
        <v>32</v>
      </c>
      <c r="AM657" s="10">
        <v>6</v>
      </c>
      <c r="AN657" s="10">
        <f t="shared" si="53"/>
        <v>1</v>
      </c>
      <c r="AO657" s="10">
        <f t="shared" si="54"/>
        <v>1</v>
      </c>
      <c r="AP657" s="10">
        <f t="shared" si="55"/>
        <v>2</v>
      </c>
    </row>
    <row r="658" spans="1:42" x14ac:dyDescent="0.25">
      <c r="A658" s="10">
        <v>9</v>
      </c>
      <c r="B658" s="10">
        <v>0</v>
      </c>
      <c r="C658" s="10">
        <v>1</v>
      </c>
      <c r="D658" s="10">
        <v>1</v>
      </c>
      <c r="E658" s="10">
        <v>0</v>
      </c>
      <c r="F658" s="10">
        <v>0</v>
      </c>
      <c r="G658" s="10">
        <v>0</v>
      </c>
      <c r="H658" s="10">
        <v>21000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512</v>
      </c>
      <c r="P658" s="10">
        <v>512</v>
      </c>
      <c r="Q658" s="10">
        <v>0</v>
      </c>
      <c r="R658" s="10">
        <v>128</v>
      </c>
      <c r="S658" s="10">
        <v>1</v>
      </c>
      <c r="T658" s="10">
        <v>1</v>
      </c>
      <c r="U658" s="10">
        <v>64</v>
      </c>
      <c r="V658" s="10">
        <v>1</v>
      </c>
      <c r="W658" s="10">
        <v>1</v>
      </c>
      <c r="X658" s="10">
        <v>7000</v>
      </c>
      <c r="Y658" s="10">
        <v>6.25E-2</v>
      </c>
      <c r="Z658" s="10">
        <v>1</v>
      </c>
      <c r="AA658" s="10">
        <v>0</v>
      </c>
      <c r="AB658" s="10">
        <v>1</v>
      </c>
      <c r="AC658" s="10">
        <v>0</v>
      </c>
      <c r="AD658" s="10">
        <v>0</v>
      </c>
      <c r="AE658" s="10">
        <v>1</v>
      </c>
      <c r="AF658" s="10">
        <v>0</v>
      </c>
      <c r="AG658" s="10">
        <v>2.38</v>
      </c>
      <c r="AH658" s="10">
        <v>3.19</v>
      </c>
      <c r="AI658" s="10">
        <v>2.75</v>
      </c>
      <c r="AJ658" s="3">
        <f t="shared" si="56"/>
        <v>8</v>
      </c>
      <c r="AK658" s="3">
        <f t="shared" si="57"/>
        <v>128</v>
      </c>
      <c r="AL658" s="10">
        <v>32</v>
      </c>
      <c r="AM658" s="10">
        <v>6</v>
      </c>
      <c r="AN658" s="10">
        <f t="shared" si="53"/>
        <v>1</v>
      </c>
      <c r="AO658" s="10">
        <f t="shared" si="54"/>
        <v>1</v>
      </c>
      <c r="AP658" s="10">
        <f t="shared" si="55"/>
        <v>2</v>
      </c>
    </row>
    <row r="659" spans="1:42" x14ac:dyDescent="0.25">
      <c r="A659" s="10">
        <v>9</v>
      </c>
      <c r="B659" s="10">
        <v>0</v>
      </c>
      <c r="C659" s="10">
        <v>1</v>
      </c>
      <c r="D659" s="10">
        <v>1</v>
      </c>
      <c r="E659" s="10">
        <v>0</v>
      </c>
      <c r="F659" s="10">
        <v>0</v>
      </c>
      <c r="G659" s="10">
        <v>0</v>
      </c>
      <c r="H659" s="10">
        <v>24000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512</v>
      </c>
      <c r="P659" s="10">
        <v>512</v>
      </c>
      <c r="Q659" s="10">
        <v>0</v>
      </c>
      <c r="R659" s="10">
        <v>128</v>
      </c>
      <c r="S659" s="10">
        <v>1</v>
      </c>
      <c r="T659" s="10">
        <v>1</v>
      </c>
      <c r="U659" s="10">
        <v>64</v>
      </c>
      <c r="V659" s="10">
        <v>1</v>
      </c>
      <c r="W659" s="10">
        <v>1</v>
      </c>
      <c r="X659" s="10">
        <v>8000</v>
      </c>
      <c r="Y659" s="10">
        <v>6.25E-2</v>
      </c>
      <c r="Z659" s="10">
        <v>1</v>
      </c>
      <c r="AA659" s="10">
        <v>0</v>
      </c>
      <c r="AB659" s="10">
        <v>1</v>
      </c>
      <c r="AC659" s="10">
        <v>0</v>
      </c>
      <c r="AD659" s="10">
        <v>0</v>
      </c>
      <c r="AE659" s="10">
        <v>1</v>
      </c>
      <c r="AF659" s="10">
        <v>0</v>
      </c>
      <c r="AG659" s="10">
        <v>2.4500000000000002</v>
      </c>
      <c r="AH659" s="10">
        <v>3.42</v>
      </c>
      <c r="AI659" s="10">
        <v>2.86</v>
      </c>
      <c r="AJ659" s="3">
        <f t="shared" si="56"/>
        <v>8</v>
      </c>
      <c r="AK659" s="3">
        <f t="shared" si="57"/>
        <v>128</v>
      </c>
      <c r="AL659" s="10">
        <v>32</v>
      </c>
      <c r="AM659" s="10">
        <v>6</v>
      </c>
      <c r="AN659" s="10">
        <f t="shared" si="53"/>
        <v>1</v>
      </c>
      <c r="AO659" s="10">
        <f t="shared" si="54"/>
        <v>1</v>
      </c>
      <c r="AP659" s="10">
        <f t="shared" si="55"/>
        <v>2</v>
      </c>
    </row>
    <row r="660" spans="1:42" x14ac:dyDescent="0.25">
      <c r="A660" s="10">
        <v>9</v>
      </c>
      <c r="B660" s="10">
        <v>0</v>
      </c>
      <c r="C660" s="10">
        <v>1</v>
      </c>
      <c r="D660" s="10">
        <v>1</v>
      </c>
      <c r="E660" s="10">
        <v>0</v>
      </c>
      <c r="F660" s="10">
        <v>0</v>
      </c>
      <c r="G660" s="10">
        <v>0</v>
      </c>
      <c r="H660" s="10">
        <v>27000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512</v>
      </c>
      <c r="P660" s="10">
        <v>512</v>
      </c>
      <c r="Q660" s="10">
        <v>0</v>
      </c>
      <c r="R660" s="10">
        <v>128</v>
      </c>
      <c r="S660" s="10">
        <v>1</v>
      </c>
      <c r="T660" s="10">
        <v>1</v>
      </c>
      <c r="U660" s="10">
        <v>64</v>
      </c>
      <c r="V660" s="10">
        <v>1</v>
      </c>
      <c r="W660" s="10">
        <v>1</v>
      </c>
      <c r="X660" s="10">
        <v>9000</v>
      </c>
      <c r="Y660" s="10">
        <v>6.25E-2</v>
      </c>
      <c r="Z660" s="10">
        <v>1</v>
      </c>
      <c r="AA660" s="10">
        <v>0</v>
      </c>
      <c r="AB660" s="10">
        <v>1</v>
      </c>
      <c r="AC660" s="10">
        <v>0</v>
      </c>
      <c r="AD660" s="10">
        <v>0</v>
      </c>
      <c r="AE660" s="10">
        <v>1</v>
      </c>
      <c r="AF660" s="10">
        <v>0</v>
      </c>
      <c r="AG660" s="10">
        <v>2.54</v>
      </c>
      <c r="AH660" s="10">
        <v>3.62</v>
      </c>
      <c r="AI660" s="10">
        <v>3.2</v>
      </c>
      <c r="AJ660" s="3">
        <f t="shared" si="56"/>
        <v>8</v>
      </c>
      <c r="AK660" s="3">
        <f t="shared" si="57"/>
        <v>128</v>
      </c>
      <c r="AL660" s="10">
        <v>32</v>
      </c>
      <c r="AM660" s="10">
        <v>6</v>
      </c>
      <c r="AN660" s="10">
        <f t="shared" si="53"/>
        <v>1</v>
      </c>
      <c r="AO660" s="10">
        <f t="shared" si="54"/>
        <v>1</v>
      </c>
      <c r="AP660" s="10">
        <f t="shared" si="55"/>
        <v>2</v>
      </c>
    </row>
    <row r="661" spans="1:42" x14ac:dyDescent="0.25">
      <c r="A661" s="10">
        <v>9</v>
      </c>
      <c r="B661" s="10">
        <v>0</v>
      </c>
      <c r="C661" s="10">
        <v>1</v>
      </c>
      <c r="D661" s="10">
        <v>1</v>
      </c>
      <c r="E661" s="10">
        <v>0</v>
      </c>
      <c r="F661" s="10">
        <v>0</v>
      </c>
      <c r="G661" s="10">
        <v>0</v>
      </c>
      <c r="H661" s="10">
        <v>30000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512</v>
      </c>
      <c r="P661" s="10">
        <v>512</v>
      </c>
      <c r="Q661" s="10">
        <v>0</v>
      </c>
      <c r="R661" s="10">
        <v>128</v>
      </c>
      <c r="S661" s="10">
        <v>1</v>
      </c>
      <c r="T661" s="10">
        <v>1</v>
      </c>
      <c r="U661" s="10">
        <v>64</v>
      </c>
      <c r="V661" s="10">
        <v>1</v>
      </c>
      <c r="W661" s="10">
        <v>1</v>
      </c>
      <c r="X661" s="10">
        <v>10000</v>
      </c>
      <c r="Y661" s="10">
        <v>6.25E-2</v>
      </c>
      <c r="Z661" s="10">
        <v>1</v>
      </c>
      <c r="AA661" s="10">
        <v>0</v>
      </c>
      <c r="AB661" s="10">
        <v>1</v>
      </c>
      <c r="AC661" s="10">
        <v>0</v>
      </c>
      <c r="AD661" s="10">
        <v>0</v>
      </c>
      <c r="AE661" s="10">
        <v>1</v>
      </c>
      <c r="AF661" s="10">
        <v>0</v>
      </c>
      <c r="AG661" s="10">
        <v>2.62</v>
      </c>
      <c r="AH661" s="10">
        <v>3.79</v>
      </c>
      <c r="AI661" s="10">
        <v>3.19</v>
      </c>
      <c r="AJ661" s="3">
        <f t="shared" si="56"/>
        <v>8</v>
      </c>
      <c r="AK661" s="3">
        <f t="shared" si="57"/>
        <v>128</v>
      </c>
      <c r="AL661" s="10">
        <v>32</v>
      </c>
      <c r="AM661" s="10">
        <v>6</v>
      </c>
      <c r="AN661" s="10">
        <f t="shared" si="53"/>
        <v>1</v>
      </c>
      <c r="AO661" s="10">
        <f t="shared" si="54"/>
        <v>1</v>
      </c>
      <c r="AP661" s="10">
        <f t="shared" si="55"/>
        <v>2</v>
      </c>
    </row>
    <row r="662" spans="1:42" x14ac:dyDescent="0.25">
      <c r="A662" s="10">
        <v>9</v>
      </c>
      <c r="B662" s="10">
        <v>0</v>
      </c>
      <c r="C662" s="10">
        <v>1</v>
      </c>
      <c r="D662" s="10">
        <v>1</v>
      </c>
      <c r="E662" s="10">
        <v>0</v>
      </c>
      <c r="F662" s="10">
        <v>0</v>
      </c>
      <c r="G662" s="10">
        <v>0</v>
      </c>
      <c r="H662" s="10">
        <v>3000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768</v>
      </c>
      <c r="P662" s="10">
        <v>768</v>
      </c>
      <c r="Q662" s="10">
        <v>0</v>
      </c>
      <c r="R662" s="10">
        <v>192</v>
      </c>
      <c r="S662" s="10">
        <v>1</v>
      </c>
      <c r="T662" s="10">
        <v>1</v>
      </c>
      <c r="U662" s="10">
        <v>64</v>
      </c>
      <c r="V662" s="10">
        <v>1</v>
      </c>
      <c r="W662" s="10">
        <v>1</v>
      </c>
      <c r="X662" s="10">
        <v>1000</v>
      </c>
      <c r="Y662" s="10">
        <v>6.25E-2</v>
      </c>
      <c r="Z662" s="10">
        <v>1</v>
      </c>
      <c r="AA662" s="10">
        <v>0</v>
      </c>
      <c r="AB662" s="10">
        <v>1</v>
      </c>
      <c r="AC662" s="10">
        <v>0</v>
      </c>
      <c r="AD662" s="10">
        <v>0</v>
      </c>
      <c r="AE662" s="10">
        <v>1</v>
      </c>
      <c r="AF662" s="10">
        <v>0</v>
      </c>
      <c r="AG662" s="10">
        <v>1.76</v>
      </c>
      <c r="AH662" s="10">
        <v>2.1</v>
      </c>
      <c r="AI662" s="10">
        <v>1.92</v>
      </c>
      <c r="AJ662" s="3">
        <f t="shared" si="56"/>
        <v>12</v>
      </c>
      <c r="AK662" s="3">
        <f t="shared" si="57"/>
        <v>64</v>
      </c>
      <c r="AL662" s="10">
        <v>32</v>
      </c>
      <c r="AM662" s="10">
        <v>6</v>
      </c>
      <c r="AN662" s="10">
        <f t="shared" si="53"/>
        <v>1</v>
      </c>
      <c r="AO662" s="10">
        <f t="shared" si="54"/>
        <v>1</v>
      </c>
      <c r="AP662" s="10">
        <f t="shared" si="55"/>
        <v>3</v>
      </c>
    </row>
    <row r="663" spans="1:42" x14ac:dyDescent="0.25">
      <c r="A663" s="10">
        <v>9</v>
      </c>
      <c r="B663" s="10">
        <v>0</v>
      </c>
      <c r="C663" s="10">
        <v>1</v>
      </c>
      <c r="D663" s="10">
        <v>1</v>
      </c>
      <c r="E663" s="10">
        <v>0</v>
      </c>
      <c r="F663" s="10">
        <v>0</v>
      </c>
      <c r="G663" s="10">
        <v>0</v>
      </c>
      <c r="H663" s="10">
        <v>6000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768</v>
      </c>
      <c r="P663" s="10">
        <v>768</v>
      </c>
      <c r="Q663" s="10">
        <v>0</v>
      </c>
      <c r="R663" s="10">
        <v>192</v>
      </c>
      <c r="S663" s="10">
        <v>1</v>
      </c>
      <c r="T663" s="10">
        <v>1</v>
      </c>
      <c r="U663" s="10">
        <v>64</v>
      </c>
      <c r="V663" s="10">
        <v>1</v>
      </c>
      <c r="W663" s="10">
        <v>1</v>
      </c>
      <c r="X663" s="10">
        <v>2000</v>
      </c>
      <c r="Y663" s="10">
        <v>6.25E-2</v>
      </c>
      <c r="Z663" s="10">
        <v>1</v>
      </c>
      <c r="AA663" s="10">
        <v>0</v>
      </c>
      <c r="AB663" s="10">
        <v>1</v>
      </c>
      <c r="AC663" s="10">
        <v>0</v>
      </c>
      <c r="AD663" s="10">
        <v>0</v>
      </c>
      <c r="AE663" s="10">
        <v>1</v>
      </c>
      <c r="AF663" s="10">
        <v>0</v>
      </c>
      <c r="AG663" s="10">
        <v>1.67</v>
      </c>
      <c r="AH663" s="10">
        <v>2.2000000000000002</v>
      </c>
      <c r="AI663" s="10">
        <v>2.39</v>
      </c>
      <c r="AJ663" s="3">
        <f t="shared" si="56"/>
        <v>12</v>
      </c>
      <c r="AK663" s="3">
        <f t="shared" si="57"/>
        <v>64</v>
      </c>
      <c r="AL663" s="10">
        <v>32</v>
      </c>
      <c r="AM663" s="10">
        <v>6</v>
      </c>
      <c r="AN663" s="10">
        <f t="shared" si="53"/>
        <v>1</v>
      </c>
      <c r="AO663" s="10">
        <f t="shared" si="54"/>
        <v>1</v>
      </c>
      <c r="AP663" s="10">
        <f t="shared" si="55"/>
        <v>3</v>
      </c>
    </row>
    <row r="664" spans="1:42" x14ac:dyDescent="0.25">
      <c r="A664" s="10">
        <v>9</v>
      </c>
      <c r="B664" s="10">
        <v>0</v>
      </c>
      <c r="C664" s="10">
        <v>1</v>
      </c>
      <c r="D664" s="10">
        <v>1</v>
      </c>
      <c r="E664" s="10">
        <v>0</v>
      </c>
      <c r="F664" s="10">
        <v>0</v>
      </c>
      <c r="G664" s="10">
        <v>0</v>
      </c>
      <c r="H664" s="10">
        <v>9000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768</v>
      </c>
      <c r="P664" s="10">
        <v>768</v>
      </c>
      <c r="Q664" s="10">
        <v>0</v>
      </c>
      <c r="R664" s="10">
        <v>192</v>
      </c>
      <c r="S664" s="10">
        <v>1</v>
      </c>
      <c r="T664" s="10">
        <v>1</v>
      </c>
      <c r="U664" s="10">
        <v>64</v>
      </c>
      <c r="V664" s="10">
        <v>1</v>
      </c>
      <c r="W664" s="10">
        <v>1</v>
      </c>
      <c r="X664" s="10">
        <v>3000</v>
      </c>
      <c r="Y664" s="10">
        <v>6.25E-2</v>
      </c>
      <c r="Z664" s="10">
        <v>1</v>
      </c>
      <c r="AA664" s="10">
        <v>0</v>
      </c>
      <c r="AB664" s="10">
        <v>1</v>
      </c>
      <c r="AC664" s="10">
        <v>0</v>
      </c>
      <c r="AD664" s="10">
        <v>0</v>
      </c>
      <c r="AE664" s="10">
        <v>1</v>
      </c>
      <c r="AF664" s="10">
        <v>0</v>
      </c>
      <c r="AG664" s="10">
        <v>1.86</v>
      </c>
      <c r="AH664" s="10">
        <v>2.66</v>
      </c>
      <c r="AI664" s="10">
        <v>2.4</v>
      </c>
      <c r="AJ664" s="3">
        <f t="shared" si="56"/>
        <v>12</v>
      </c>
      <c r="AK664" s="3">
        <f t="shared" si="57"/>
        <v>64</v>
      </c>
      <c r="AL664" s="10">
        <v>32</v>
      </c>
      <c r="AM664" s="10">
        <v>6</v>
      </c>
      <c r="AN664" s="10">
        <f t="shared" si="53"/>
        <v>1</v>
      </c>
      <c r="AO664" s="10">
        <f t="shared" si="54"/>
        <v>1</v>
      </c>
      <c r="AP664" s="10">
        <f t="shared" si="55"/>
        <v>3</v>
      </c>
    </row>
    <row r="665" spans="1:42" x14ac:dyDescent="0.25">
      <c r="A665" s="10">
        <v>9</v>
      </c>
      <c r="B665" s="10">
        <v>0</v>
      </c>
      <c r="C665" s="10">
        <v>1</v>
      </c>
      <c r="D665" s="10">
        <v>1</v>
      </c>
      <c r="E665" s="10">
        <v>0</v>
      </c>
      <c r="F665" s="10">
        <v>0</v>
      </c>
      <c r="G665" s="10">
        <v>0</v>
      </c>
      <c r="H665" s="10">
        <v>12000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768</v>
      </c>
      <c r="P665" s="10">
        <v>768</v>
      </c>
      <c r="Q665" s="10">
        <v>0</v>
      </c>
      <c r="R665" s="10">
        <v>192</v>
      </c>
      <c r="S665" s="10">
        <v>1</v>
      </c>
      <c r="T665" s="10">
        <v>1</v>
      </c>
      <c r="U665" s="10">
        <v>64</v>
      </c>
      <c r="V665" s="10">
        <v>1</v>
      </c>
      <c r="W665" s="10">
        <v>1</v>
      </c>
      <c r="X665" s="10">
        <v>4000</v>
      </c>
      <c r="Y665" s="10">
        <v>6.25E-2</v>
      </c>
      <c r="Z665" s="10">
        <v>1</v>
      </c>
      <c r="AA665" s="10">
        <v>0</v>
      </c>
      <c r="AB665" s="10">
        <v>1</v>
      </c>
      <c r="AC665" s="10">
        <v>0</v>
      </c>
      <c r="AD665" s="10">
        <v>0</v>
      </c>
      <c r="AE665" s="10">
        <v>1</v>
      </c>
      <c r="AF665" s="10">
        <v>0</v>
      </c>
      <c r="AG665" s="10">
        <v>1.9</v>
      </c>
      <c r="AH665" s="10">
        <v>2.72</v>
      </c>
      <c r="AI665" s="10">
        <v>3.02</v>
      </c>
      <c r="AJ665" s="3">
        <f t="shared" si="56"/>
        <v>12</v>
      </c>
      <c r="AK665" s="3">
        <f t="shared" si="57"/>
        <v>64</v>
      </c>
      <c r="AL665" s="10">
        <v>32</v>
      </c>
      <c r="AM665" s="10">
        <v>6</v>
      </c>
      <c r="AN665" s="10">
        <f t="shared" si="53"/>
        <v>1</v>
      </c>
      <c r="AO665" s="10">
        <f t="shared" si="54"/>
        <v>1</v>
      </c>
      <c r="AP665" s="10">
        <f t="shared" si="55"/>
        <v>3</v>
      </c>
    </row>
    <row r="666" spans="1:42" x14ac:dyDescent="0.25">
      <c r="A666" s="10">
        <v>9</v>
      </c>
      <c r="B666" s="10">
        <v>0</v>
      </c>
      <c r="C666" s="10">
        <v>1</v>
      </c>
      <c r="D666" s="10">
        <v>1</v>
      </c>
      <c r="E666" s="10">
        <v>0</v>
      </c>
      <c r="F666" s="10">
        <v>0</v>
      </c>
      <c r="G666" s="10">
        <v>0</v>
      </c>
      <c r="H666" s="10">
        <v>15000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768</v>
      </c>
      <c r="P666" s="10">
        <v>768</v>
      </c>
      <c r="Q666" s="10">
        <v>0</v>
      </c>
      <c r="R666" s="10">
        <v>192</v>
      </c>
      <c r="S666" s="10">
        <v>1</v>
      </c>
      <c r="T666" s="10">
        <v>1</v>
      </c>
      <c r="U666" s="10">
        <v>64</v>
      </c>
      <c r="V666" s="10">
        <v>1</v>
      </c>
      <c r="W666" s="10">
        <v>1</v>
      </c>
      <c r="X666" s="10">
        <v>5000</v>
      </c>
      <c r="Y666" s="10">
        <v>6.25E-2</v>
      </c>
      <c r="Z666" s="10">
        <v>1</v>
      </c>
      <c r="AA666" s="10">
        <v>0</v>
      </c>
      <c r="AB666" s="10">
        <v>1</v>
      </c>
      <c r="AC666" s="10">
        <v>0</v>
      </c>
      <c r="AD666" s="10">
        <v>0</v>
      </c>
      <c r="AE666" s="10">
        <v>1</v>
      </c>
      <c r="AF666" s="10">
        <v>0</v>
      </c>
      <c r="AG666" s="10">
        <v>2.1</v>
      </c>
      <c r="AH666" s="10">
        <v>2.88</v>
      </c>
      <c r="AI666" s="10">
        <v>2.5099999999999998</v>
      </c>
      <c r="AJ666" s="3">
        <f t="shared" si="56"/>
        <v>12</v>
      </c>
      <c r="AK666" s="3">
        <f t="shared" si="57"/>
        <v>64</v>
      </c>
      <c r="AL666" s="10">
        <v>32</v>
      </c>
      <c r="AM666" s="10">
        <v>6</v>
      </c>
      <c r="AN666" s="10">
        <f t="shared" si="53"/>
        <v>1</v>
      </c>
      <c r="AO666" s="10">
        <f t="shared" si="54"/>
        <v>1</v>
      </c>
      <c r="AP666" s="10">
        <f t="shared" si="55"/>
        <v>3</v>
      </c>
    </row>
    <row r="667" spans="1:42" x14ac:dyDescent="0.25">
      <c r="A667" s="10">
        <v>9</v>
      </c>
      <c r="B667" s="10">
        <v>0</v>
      </c>
      <c r="C667" s="10">
        <v>1</v>
      </c>
      <c r="D667" s="10">
        <v>1</v>
      </c>
      <c r="E667" s="10">
        <v>0</v>
      </c>
      <c r="F667" s="10">
        <v>0</v>
      </c>
      <c r="G667" s="10">
        <v>0</v>
      </c>
      <c r="H667" s="10">
        <v>18000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768</v>
      </c>
      <c r="P667" s="10">
        <v>768</v>
      </c>
      <c r="Q667" s="10">
        <v>0</v>
      </c>
      <c r="R667" s="10">
        <v>192</v>
      </c>
      <c r="S667" s="10">
        <v>1</v>
      </c>
      <c r="T667" s="10">
        <v>1</v>
      </c>
      <c r="U667" s="10">
        <v>64</v>
      </c>
      <c r="V667" s="10">
        <v>1</v>
      </c>
      <c r="W667" s="10">
        <v>1</v>
      </c>
      <c r="X667" s="10">
        <v>6000</v>
      </c>
      <c r="Y667" s="10">
        <v>6.25E-2</v>
      </c>
      <c r="Z667" s="10">
        <v>1</v>
      </c>
      <c r="AA667" s="10">
        <v>0</v>
      </c>
      <c r="AB667" s="10">
        <v>1</v>
      </c>
      <c r="AC667" s="10">
        <v>0</v>
      </c>
      <c r="AD667" s="10">
        <v>0</v>
      </c>
      <c r="AE667" s="10">
        <v>1</v>
      </c>
      <c r="AF667" s="10">
        <v>0</v>
      </c>
      <c r="AG667" s="10">
        <v>2.34</v>
      </c>
      <c r="AH667" s="10">
        <v>3.26</v>
      </c>
      <c r="AI667" s="10">
        <v>3.6</v>
      </c>
      <c r="AJ667" s="3">
        <f t="shared" si="56"/>
        <v>12</v>
      </c>
      <c r="AK667" s="3">
        <f t="shared" si="57"/>
        <v>64</v>
      </c>
      <c r="AL667" s="10">
        <v>32</v>
      </c>
      <c r="AM667" s="10">
        <v>6</v>
      </c>
      <c r="AN667" s="10">
        <f t="shared" si="53"/>
        <v>1</v>
      </c>
      <c r="AO667" s="10">
        <f t="shared" si="54"/>
        <v>1</v>
      </c>
      <c r="AP667" s="10">
        <f t="shared" si="55"/>
        <v>3</v>
      </c>
    </row>
    <row r="668" spans="1:42" x14ac:dyDescent="0.25">
      <c r="A668" s="10">
        <v>9</v>
      </c>
      <c r="B668" s="10">
        <v>0</v>
      </c>
      <c r="C668" s="10">
        <v>1</v>
      </c>
      <c r="D668" s="10">
        <v>1</v>
      </c>
      <c r="E668" s="10">
        <v>0</v>
      </c>
      <c r="F668" s="10">
        <v>0</v>
      </c>
      <c r="G668" s="10">
        <v>0</v>
      </c>
      <c r="H668" s="10">
        <v>21000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768</v>
      </c>
      <c r="P668" s="10">
        <v>768</v>
      </c>
      <c r="Q668" s="10">
        <v>0</v>
      </c>
      <c r="R668" s="10">
        <v>192</v>
      </c>
      <c r="S668" s="10">
        <v>1</v>
      </c>
      <c r="T668" s="10">
        <v>1</v>
      </c>
      <c r="U668" s="10">
        <v>64</v>
      </c>
      <c r="V668" s="10">
        <v>1</v>
      </c>
      <c r="W668" s="10">
        <v>1</v>
      </c>
      <c r="X668" s="10">
        <v>7000</v>
      </c>
      <c r="Y668" s="10">
        <v>6.25E-2</v>
      </c>
      <c r="Z668" s="10">
        <v>1</v>
      </c>
      <c r="AA668" s="10">
        <v>0</v>
      </c>
      <c r="AB668" s="10">
        <v>1</v>
      </c>
      <c r="AC668" s="10">
        <v>0</v>
      </c>
      <c r="AD668" s="10">
        <v>0</v>
      </c>
      <c r="AE668" s="10">
        <v>1</v>
      </c>
      <c r="AF668" s="10">
        <v>0</v>
      </c>
      <c r="AG668" s="10">
        <v>2.35</v>
      </c>
      <c r="AH668" s="10">
        <v>3.11</v>
      </c>
      <c r="AI668" s="10">
        <v>3.83</v>
      </c>
      <c r="AJ668" s="3">
        <f t="shared" si="56"/>
        <v>12</v>
      </c>
      <c r="AK668" s="3">
        <f t="shared" si="57"/>
        <v>64</v>
      </c>
      <c r="AL668" s="10">
        <v>32</v>
      </c>
      <c r="AM668" s="10">
        <v>6</v>
      </c>
      <c r="AN668" s="10">
        <f t="shared" si="53"/>
        <v>1</v>
      </c>
      <c r="AO668" s="10">
        <f t="shared" si="54"/>
        <v>1</v>
      </c>
      <c r="AP668" s="10">
        <f t="shared" si="55"/>
        <v>3</v>
      </c>
    </row>
    <row r="669" spans="1:42" x14ac:dyDescent="0.25">
      <c r="A669" s="10">
        <v>9</v>
      </c>
      <c r="B669" s="10">
        <v>0</v>
      </c>
      <c r="C669" s="10">
        <v>1</v>
      </c>
      <c r="D669" s="10">
        <v>1</v>
      </c>
      <c r="E669" s="10">
        <v>0</v>
      </c>
      <c r="F669" s="10">
        <v>0</v>
      </c>
      <c r="G669" s="10">
        <v>0</v>
      </c>
      <c r="H669" s="10">
        <v>24000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768</v>
      </c>
      <c r="P669" s="10">
        <v>768</v>
      </c>
      <c r="Q669" s="10">
        <v>0</v>
      </c>
      <c r="R669" s="10">
        <v>192</v>
      </c>
      <c r="S669" s="10">
        <v>1</v>
      </c>
      <c r="T669" s="10">
        <v>1</v>
      </c>
      <c r="U669" s="10">
        <v>64</v>
      </c>
      <c r="V669" s="10">
        <v>1</v>
      </c>
      <c r="W669" s="10">
        <v>1</v>
      </c>
      <c r="X669" s="10">
        <v>8000</v>
      </c>
      <c r="Y669" s="10">
        <v>6.25E-2</v>
      </c>
      <c r="Z669" s="10">
        <v>1</v>
      </c>
      <c r="AA669" s="10">
        <v>0</v>
      </c>
      <c r="AB669" s="10">
        <v>1</v>
      </c>
      <c r="AC669" s="10">
        <v>0</v>
      </c>
      <c r="AD669" s="10">
        <v>0</v>
      </c>
      <c r="AE669" s="10">
        <v>1</v>
      </c>
      <c r="AF669" s="10">
        <v>0</v>
      </c>
      <c r="AG669" s="10">
        <v>2.4700000000000002</v>
      </c>
      <c r="AH669" s="10">
        <v>3.38</v>
      </c>
      <c r="AI669" s="10">
        <v>4.18</v>
      </c>
      <c r="AJ669" s="3">
        <f t="shared" si="56"/>
        <v>12</v>
      </c>
      <c r="AK669" s="3">
        <f t="shared" si="57"/>
        <v>64</v>
      </c>
      <c r="AL669" s="10">
        <v>32</v>
      </c>
      <c r="AM669" s="10">
        <v>6</v>
      </c>
      <c r="AN669" s="10">
        <f t="shared" si="53"/>
        <v>1</v>
      </c>
      <c r="AO669" s="10">
        <f t="shared" si="54"/>
        <v>1</v>
      </c>
      <c r="AP669" s="10">
        <f t="shared" si="55"/>
        <v>3</v>
      </c>
    </row>
    <row r="670" spans="1:42" x14ac:dyDescent="0.25">
      <c r="A670" s="10">
        <v>9</v>
      </c>
      <c r="B670" s="10">
        <v>0</v>
      </c>
      <c r="C670" s="10">
        <v>1</v>
      </c>
      <c r="D670" s="10">
        <v>1</v>
      </c>
      <c r="E670" s="10">
        <v>0</v>
      </c>
      <c r="F670" s="10">
        <v>0</v>
      </c>
      <c r="G670" s="10">
        <v>0</v>
      </c>
      <c r="H670" s="10">
        <v>27000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768</v>
      </c>
      <c r="P670" s="10">
        <v>768</v>
      </c>
      <c r="Q670" s="10">
        <v>0</v>
      </c>
      <c r="R670" s="10">
        <v>192</v>
      </c>
      <c r="S670" s="10">
        <v>1</v>
      </c>
      <c r="T670" s="10">
        <v>1</v>
      </c>
      <c r="U670" s="10">
        <v>64</v>
      </c>
      <c r="V670" s="10">
        <v>1</v>
      </c>
      <c r="W670" s="10">
        <v>1</v>
      </c>
      <c r="X670" s="10">
        <v>9000</v>
      </c>
      <c r="Y670" s="10">
        <v>6.25E-2</v>
      </c>
      <c r="Z670" s="10">
        <v>1</v>
      </c>
      <c r="AA670" s="10">
        <v>0</v>
      </c>
      <c r="AB670" s="10">
        <v>1</v>
      </c>
      <c r="AC670" s="10">
        <v>0</v>
      </c>
      <c r="AD670" s="10">
        <v>0</v>
      </c>
      <c r="AE670" s="10">
        <v>1</v>
      </c>
      <c r="AF670" s="10">
        <v>0</v>
      </c>
      <c r="AG670" s="10">
        <v>2.66</v>
      </c>
      <c r="AH670" s="10">
        <v>3.75</v>
      </c>
      <c r="AI670" s="10">
        <v>4.53</v>
      </c>
      <c r="AJ670" s="3">
        <f t="shared" si="56"/>
        <v>12</v>
      </c>
      <c r="AK670" s="3">
        <f t="shared" si="57"/>
        <v>64</v>
      </c>
      <c r="AL670" s="10">
        <v>32</v>
      </c>
      <c r="AM670" s="10">
        <v>6</v>
      </c>
      <c r="AN670" s="10">
        <f t="shared" si="53"/>
        <v>1</v>
      </c>
      <c r="AO670" s="10">
        <f t="shared" si="54"/>
        <v>1</v>
      </c>
      <c r="AP670" s="10">
        <f t="shared" si="55"/>
        <v>3</v>
      </c>
    </row>
    <row r="671" spans="1:42" x14ac:dyDescent="0.25">
      <c r="A671" s="10">
        <v>9</v>
      </c>
      <c r="B671" s="10">
        <v>0</v>
      </c>
      <c r="C671" s="10">
        <v>1</v>
      </c>
      <c r="D671" s="10">
        <v>1</v>
      </c>
      <c r="E671" s="10">
        <v>0</v>
      </c>
      <c r="F671" s="10">
        <v>0</v>
      </c>
      <c r="G671" s="10">
        <v>0</v>
      </c>
      <c r="H671" s="10">
        <v>30000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768</v>
      </c>
      <c r="P671" s="10">
        <v>768</v>
      </c>
      <c r="Q671" s="10">
        <v>0</v>
      </c>
      <c r="R671" s="10">
        <v>192</v>
      </c>
      <c r="S671" s="10">
        <v>1</v>
      </c>
      <c r="T671" s="10">
        <v>1</v>
      </c>
      <c r="U671" s="10">
        <v>64</v>
      </c>
      <c r="V671" s="10">
        <v>1</v>
      </c>
      <c r="W671" s="10">
        <v>1</v>
      </c>
      <c r="X671" s="10">
        <v>10000</v>
      </c>
      <c r="Y671" s="10">
        <v>6.25E-2</v>
      </c>
      <c r="Z671" s="10">
        <v>1</v>
      </c>
      <c r="AA671" s="10">
        <v>0</v>
      </c>
      <c r="AB671" s="10">
        <v>1</v>
      </c>
      <c r="AC671" s="10">
        <v>0</v>
      </c>
      <c r="AD671" s="10">
        <v>0</v>
      </c>
      <c r="AE671" s="10">
        <v>1</v>
      </c>
      <c r="AF671" s="10">
        <v>0</v>
      </c>
      <c r="AG671" s="10">
        <v>2.8</v>
      </c>
      <c r="AH671" s="10">
        <v>3.83</v>
      </c>
      <c r="AI671" s="10">
        <v>4.26</v>
      </c>
      <c r="AJ671" s="3">
        <f t="shared" si="56"/>
        <v>12</v>
      </c>
      <c r="AK671" s="3">
        <f t="shared" si="57"/>
        <v>64</v>
      </c>
      <c r="AL671" s="10">
        <v>32</v>
      </c>
      <c r="AM671" s="10">
        <v>6</v>
      </c>
      <c r="AN671" s="10">
        <f t="shared" si="53"/>
        <v>1</v>
      </c>
      <c r="AO671" s="10">
        <f t="shared" si="54"/>
        <v>1</v>
      </c>
      <c r="AP671" s="10">
        <f t="shared" si="55"/>
        <v>3</v>
      </c>
    </row>
    <row r="672" spans="1:42" x14ac:dyDescent="0.25">
      <c r="A672" s="10">
        <v>9</v>
      </c>
      <c r="B672" s="10">
        <v>0</v>
      </c>
      <c r="C672" s="10">
        <v>1</v>
      </c>
      <c r="D672" s="10">
        <v>1</v>
      </c>
      <c r="E672" s="10">
        <v>0</v>
      </c>
      <c r="F672" s="10">
        <v>0</v>
      </c>
      <c r="G672" s="10">
        <v>0</v>
      </c>
      <c r="H672" s="10">
        <v>3000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1024</v>
      </c>
      <c r="P672" s="10">
        <v>1024</v>
      </c>
      <c r="Q672" s="10">
        <v>0</v>
      </c>
      <c r="R672" s="10">
        <v>256</v>
      </c>
      <c r="S672" s="10">
        <v>1</v>
      </c>
      <c r="T672" s="10">
        <v>1</v>
      </c>
      <c r="U672" s="10">
        <v>64</v>
      </c>
      <c r="V672" s="10">
        <v>1</v>
      </c>
      <c r="W672" s="10">
        <v>1</v>
      </c>
      <c r="X672" s="10">
        <v>1000</v>
      </c>
      <c r="Y672" s="10">
        <v>6.25E-2</v>
      </c>
      <c r="Z672" s="10">
        <v>1</v>
      </c>
      <c r="AA672" s="10">
        <v>0</v>
      </c>
      <c r="AB672" s="10">
        <v>1</v>
      </c>
      <c r="AC672" s="10">
        <v>0</v>
      </c>
      <c r="AD672" s="10">
        <v>0</v>
      </c>
      <c r="AE672" s="10">
        <v>1</v>
      </c>
      <c r="AF672" s="10">
        <v>0</v>
      </c>
      <c r="AG672" s="10">
        <v>1.61</v>
      </c>
      <c r="AH672" s="10">
        <v>1.97</v>
      </c>
      <c r="AI672" s="10">
        <v>2.0099999999999998</v>
      </c>
      <c r="AJ672" s="3">
        <f t="shared" si="56"/>
        <v>16</v>
      </c>
      <c r="AK672" s="3">
        <f t="shared" si="57"/>
        <v>256</v>
      </c>
      <c r="AL672" s="10">
        <v>32</v>
      </c>
      <c r="AM672" s="10">
        <v>6</v>
      </c>
      <c r="AN672" s="10">
        <f t="shared" si="53"/>
        <v>1</v>
      </c>
      <c r="AO672" s="10">
        <f t="shared" si="54"/>
        <v>1</v>
      </c>
      <c r="AP672" s="10">
        <f t="shared" si="55"/>
        <v>4</v>
      </c>
    </row>
    <row r="673" spans="1:42" x14ac:dyDescent="0.25">
      <c r="A673" s="10">
        <v>9</v>
      </c>
      <c r="B673" s="10">
        <v>0</v>
      </c>
      <c r="C673" s="10">
        <v>1</v>
      </c>
      <c r="D673" s="10">
        <v>1</v>
      </c>
      <c r="E673" s="10">
        <v>0</v>
      </c>
      <c r="F673" s="10">
        <v>0</v>
      </c>
      <c r="G673" s="10">
        <v>0</v>
      </c>
      <c r="H673" s="10">
        <v>6000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1024</v>
      </c>
      <c r="P673" s="10">
        <v>1024</v>
      </c>
      <c r="Q673" s="10">
        <v>0</v>
      </c>
      <c r="R673" s="10">
        <v>256</v>
      </c>
      <c r="S673" s="10">
        <v>1</v>
      </c>
      <c r="T673" s="10">
        <v>1</v>
      </c>
      <c r="U673" s="10">
        <v>64</v>
      </c>
      <c r="V673" s="10">
        <v>1</v>
      </c>
      <c r="W673" s="10">
        <v>1</v>
      </c>
      <c r="X673" s="10">
        <v>2000</v>
      </c>
      <c r="Y673" s="10">
        <v>6.25E-2</v>
      </c>
      <c r="Z673" s="10">
        <v>1</v>
      </c>
      <c r="AA673" s="10">
        <v>0</v>
      </c>
      <c r="AB673" s="10">
        <v>1</v>
      </c>
      <c r="AC673" s="10">
        <v>0</v>
      </c>
      <c r="AD673" s="10">
        <v>0</v>
      </c>
      <c r="AE673" s="10">
        <v>1</v>
      </c>
      <c r="AF673" s="10">
        <v>0</v>
      </c>
      <c r="AG673" s="10">
        <v>1.78</v>
      </c>
      <c r="AH673" s="10">
        <v>2.2000000000000002</v>
      </c>
      <c r="AI673" s="10">
        <v>2.37</v>
      </c>
      <c r="AJ673" s="3">
        <f t="shared" si="56"/>
        <v>16</v>
      </c>
      <c r="AK673" s="3">
        <f t="shared" si="57"/>
        <v>256</v>
      </c>
      <c r="AL673" s="10">
        <v>32</v>
      </c>
      <c r="AM673" s="10">
        <v>6</v>
      </c>
      <c r="AN673" s="10">
        <f t="shared" si="53"/>
        <v>1</v>
      </c>
      <c r="AO673" s="10">
        <f t="shared" si="54"/>
        <v>1</v>
      </c>
      <c r="AP673" s="10">
        <f t="shared" si="55"/>
        <v>4</v>
      </c>
    </row>
    <row r="674" spans="1:42" x14ac:dyDescent="0.25">
      <c r="A674" s="10">
        <v>9</v>
      </c>
      <c r="B674" s="10">
        <v>0</v>
      </c>
      <c r="C674" s="10">
        <v>1</v>
      </c>
      <c r="D674" s="10">
        <v>1</v>
      </c>
      <c r="E674" s="10">
        <v>0</v>
      </c>
      <c r="F674" s="10">
        <v>0</v>
      </c>
      <c r="G674" s="10">
        <v>0</v>
      </c>
      <c r="H674" s="10">
        <v>9000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1024</v>
      </c>
      <c r="P674" s="10">
        <v>1024</v>
      </c>
      <c r="Q674" s="10">
        <v>0</v>
      </c>
      <c r="R674" s="10">
        <v>256</v>
      </c>
      <c r="S674" s="10">
        <v>1</v>
      </c>
      <c r="T674" s="10">
        <v>1</v>
      </c>
      <c r="U674" s="10">
        <v>64</v>
      </c>
      <c r="V674" s="10">
        <v>1</v>
      </c>
      <c r="W674" s="10">
        <v>1</v>
      </c>
      <c r="X674" s="10">
        <v>3000</v>
      </c>
      <c r="Y674" s="10">
        <v>6.25E-2</v>
      </c>
      <c r="Z674" s="10">
        <v>1</v>
      </c>
      <c r="AA674" s="10">
        <v>0</v>
      </c>
      <c r="AB674" s="10">
        <v>1</v>
      </c>
      <c r="AC674" s="10">
        <v>0</v>
      </c>
      <c r="AD674" s="10">
        <v>0</v>
      </c>
      <c r="AE674" s="10">
        <v>1</v>
      </c>
      <c r="AF674" s="10">
        <v>0</v>
      </c>
      <c r="AG674" s="10">
        <v>1.82</v>
      </c>
      <c r="AH674" s="10">
        <v>2.58</v>
      </c>
      <c r="AI674" s="10">
        <v>2.77</v>
      </c>
      <c r="AJ674" s="3">
        <f t="shared" si="56"/>
        <v>16</v>
      </c>
      <c r="AK674" s="3">
        <f t="shared" si="57"/>
        <v>256</v>
      </c>
      <c r="AL674" s="10">
        <v>32</v>
      </c>
      <c r="AM674" s="10">
        <v>6</v>
      </c>
      <c r="AN674" s="10">
        <f t="shared" si="53"/>
        <v>1</v>
      </c>
      <c r="AO674" s="10">
        <f t="shared" si="54"/>
        <v>1</v>
      </c>
      <c r="AP674" s="10">
        <f t="shared" si="55"/>
        <v>4</v>
      </c>
    </row>
    <row r="675" spans="1:42" x14ac:dyDescent="0.25">
      <c r="A675" s="10">
        <v>9</v>
      </c>
      <c r="B675" s="10">
        <v>0</v>
      </c>
      <c r="C675" s="10">
        <v>1</v>
      </c>
      <c r="D675" s="10">
        <v>1</v>
      </c>
      <c r="E675" s="10">
        <v>0</v>
      </c>
      <c r="F675" s="10">
        <v>0</v>
      </c>
      <c r="G675" s="10">
        <v>0</v>
      </c>
      <c r="H675" s="10">
        <v>12000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1024</v>
      </c>
      <c r="P675" s="10">
        <v>1024</v>
      </c>
      <c r="Q675" s="10">
        <v>0</v>
      </c>
      <c r="R675" s="10">
        <v>256</v>
      </c>
      <c r="S675" s="10">
        <v>1</v>
      </c>
      <c r="T675" s="10">
        <v>1</v>
      </c>
      <c r="U675" s="10">
        <v>64</v>
      </c>
      <c r="V675" s="10">
        <v>1</v>
      </c>
      <c r="W675" s="10">
        <v>1</v>
      </c>
      <c r="X675" s="10">
        <v>4000</v>
      </c>
      <c r="Y675" s="10">
        <v>6.25E-2</v>
      </c>
      <c r="Z675" s="10">
        <v>1</v>
      </c>
      <c r="AA675" s="10">
        <v>0</v>
      </c>
      <c r="AB675" s="10">
        <v>1</v>
      </c>
      <c r="AC675" s="10">
        <v>0</v>
      </c>
      <c r="AD675" s="10">
        <v>0</v>
      </c>
      <c r="AE675" s="10">
        <v>1</v>
      </c>
      <c r="AF675" s="10">
        <v>0</v>
      </c>
      <c r="AG675" s="10">
        <v>2.06</v>
      </c>
      <c r="AH675" s="10">
        <v>2.77</v>
      </c>
      <c r="AI675" s="10">
        <v>3.07</v>
      </c>
      <c r="AJ675" s="3">
        <f t="shared" si="56"/>
        <v>16</v>
      </c>
      <c r="AK675" s="3">
        <f t="shared" si="57"/>
        <v>256</v>
      </c>
      <c r="AL675" s="10">
        <v>32</v>
      </c>
      <c r="AM675" s="10">
        <v>6</v>
      </c>
      <c r="AN675" s="10">
        <f t="shared" si="53"/>
        <v>1</v>
      </c>
      <c r="AO675" s="10">
        <f t="shared" si="54"/>
        <v>1</v>
      </c>
      <c r="AP675" s="10">
        <f t="shared" si="55"/>
        <v>4</v>
      </c>
    </row>
    <row r="676" spans="1:42" x14ac:dyDescent="0.25">
      <c r="A676" s="10">
        <v>9</v>
      </c>
      <c r="B676" s="10">
        <v>0</v>
      </c>
      <c r="C676" s="10">
        <v>1</v>
      </c>
      <c r="D676" s="10">
        <v>1</v>
      </c>
      <c r="E676" s="10">
        <v>0</v>
      </c>
      <c r="F676" s="10">
        <v>0</v>
      </c>
      <c r="G676" s="10">
        <v>0</v>
      </c>
      <c r="H676" s="10">
        <v>15000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1024</v>
      </c>
      <c r="P676" s="10">
        <v>1024</v>
      </c>
      <c r="Q676" s="10">
        <v>0</v>
      </c>
      <c r="R676" s="10">
        <v>256</v>
      </c>
      <c r="S676" s="10">
        <v>1</v>
      </c>
      <c r="T676" s="10">
        <v>1</v>
      </c>
      <c r="U676" s="10">
        <v>64</v>
      </c>
      <c r="V676" s="10">
        <v>1</v>
      </c>
      <c r="W676" s="10">
        <v>1</v>
      </c>
      <c r="X676" s="10">
        <v>5000</v>
      </c>
      <c r="Y676" s="10">
        <v>6.25E-2</v>
      </c>
      <c r="Z676" s="10">
        <v>1</v>
      </c>
      <c r="AA676" s="10">
        <v>0</v>
      </c>
      <c r="AB676" s="10">
        <v>1</v>
      </c>
      <c r="AC676" s="10">
        <v>0</v>
      </c>
      <c r="AD676" s="10">
        <v>0</v>
      </c>
      <c r="AE676" s="10">
        <v>1</v>
      </c>
      <c r="AF676" s="10">
        <v>0</v>
      </c>
      <c r="AG676" s="10">
        <v>2.16</v>
      </c>
      <c r="AH676" s="10">
        <v>3.16</v>
      </c>
      <c r="AI676" s="10">
        <v>3.13</v>
      </c>
      <c r="AJ676" s="3">
        <f t="shared" si="56"/>
        <v>16</v>
      </c>
      <c r="AK676" s="3">
        <f t="shared" si="57"/>
        <v>256</v>
      </c>
      <c r="AL676" s="10">
        <v>32</v>
      </c>
      <c r="AM676" s="10">
        <v>6</v>
      </c>
      <c r="AN676" s="10">
        <f t="shared" si="53"/>
        <v>1</v>
      </c>
      <c r="AO676" s="10">
        <f t="shared" si="54"/>
        <v>1</v>
      </c>
      <c r="AP676" s="10">
        <f t="shared" si="55"/>
        <v>4</v>
      </c>
    </row>
    <row r="677" spans="1:42" x14ac:dyDescent="0.25">
      <c r="A677" s="10">
        <v>9</v>
      </c>
      <c r="B677" s="10">
        <v>0</v>
      </c>
      <c r="C677" s="10">
        <v>1</v>
      </c>
      <c r="D677" s="10">
        <v>1</v>
      </c>
      <c r="E677" s="10">
        <v>0</v>
      </c>
      <c r="F677" s="10">
        <v>0</v>
      </c>
      <c r="G677" s="10">
        <v>0</v>
      </c>
      <c r="H677" s="10">
        <v>18000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1024</v>
      </c>
      <c r="P677" s="10">
        <v>1024</v>
      </c>
      <c r="Q677" s="10">
        <v>0</v>
      </c>
      <c r="R677" s="10">
        <v>256</v>
      </c>
      <c r="S677" s="10">
        <v>1</v>
      </c>
      <c r="T677" s="10">
        <v>1</v>
      </c>
      <c r="U677" s="10">
        <v>64</v>
      </c>
      <c r="V677" s="10">
        <v>1</v>
      </c>
      <c r="W677" s="10">
        <v>1</v>
      </c>
      <c r="X677" s="10">
        <v>6000</v>
      </c>
      <c r="Y677" s="10">
        <v>6.25E-2</v>
      </c>
      <c r="Z677" s="10">
        <v>1</v>
      </c>
      <c r="AA677" s="10">
        <v>0</v>
      </c>
      <c r="AB677" s="10">
        <v>1</v>
      </c>
      <c r="AC677" s="10">
        <v>0</v>
      </c>
      <c r="AD677" s="10">
        <v>0</v>
      </c>
      <c r="AE677" s="10">
        <v>1</v>
      </c>
      <c r="AF677" s="10">
        <v>0</v>
      </c>
      <c r="AG677" s="10">
        <v>2.31</v>
      </c>
      <c r="AH677" s="10">
        <v>3.16</v>
      </c>
      <c r="AI677" s="10">
        <v>3.78</v>
      </c>
      <c r="AJ677" s="3">
        <f t="shared" si="56"/>
        <v>16</v>
      </c>
      <c r="AK677" s="3">
        <f t="shared" si="57"/>
        <v>256</v>
      </c>
      <c r="AL677" s="10">
        <v>32</v>
      </c>
      <c r="AM677" s="10">
        <v>6</v>
      </c>
      <c r="AN677" s="10">
        <f t="shared" si="53"/>
        <v>1</v>
      </c>
      <c r="AO677" s="10">
        <f t="shared" si="54"/>
        <v>1</v>
      </c>
      <c r="AP677" s="10">
        <f t="shared" si="55"/>
        <v>4</v>
      </c>
    </row>
    <row r="678" spans="1:42" x14ac:dyDescent="0.25">
      <c r="A678" s="10">
        <v>9</v>
      </c>
      <c r="B678" s="10">
        <v>0</v>
      </c>
      <c r="C678" s="10">
        <v>1</v>
      </c>
      <c r="D678" s="10">
        <v>1</v>
      </c>
      <c r="E678" s="10">
        <v>0</v>
      </c>
      <c r="F678" s="10">
        <v>0</v>
      </c>
      <c r="G678" s="10">
        <v>0</v>
      </c>
      <c r="H678" s="10">
        <v>21000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1024</v>
      </c>
      <c r="P678" s="10">
        <v>1024</v>
      </c>
      <c r="Q678" s="10">
        <v>0</v>
      </c>
      <c r="R678" s="10">
        <v>256</v>
      </c>
      <c r="S678" s="10">
        <v>1</v>
      </c>
      <c r="T678" s="10">
        <v>1</v>
      </c>
      <c r="U678" s="10">
        <v>64</v>
      </c>
      <c r="V678" s="10">
        <v>1</v>
      </c>
      <c r="W678" s="10">
        <v>1</v>
      </c>
      <c r="X678" s="10">
        <v>7000</v>
      </c>
      <c r="Y678" s="10">
        <v>6.25E-2</v>
      </c>
      <c r="Z678" s="10">
        <v>1</v>
      </c>
      <c r="AA678" s="10">
        <v>0</v>
      </c>
      <c r="AB678" s="10">
        <v>1</v>
      </c>
      <c r="AC678" s="10">
        <v>0</v>
      </c>
      <c r="AD678" s="10">
        <v>0</v>
      </c>
      <c r="AE678" s="10">
        <v>1</v>
      </c>
      <c r="AF678" s="10">
        <v>0</v>
      </c>
      <c r="AG678" s="10">
        <v>2.42</v>
      </c>
      <c r="AH678" s="10">
        <v>3.31</v>
      </c>
      <c r="AI678" s="10">
        <v>3.94</v>
      </c>
      <c r="AJ678" s="3">
        <f t="shared" si="56"/>
        <v>16</v>
      </c>
      <c r="AK678" s="3">
        <f t="shared" si="57"/>
        <v>256</v>
      </c>
      <c r="AL678" s="10">
        <v>32</v>
      </c>
      <c r="AM678" s="10">
        <v>6</v>
      </c>
      <c r="AN678" s="10">
        <f t="shared" si="53"/>
        <v>1</v>
      </c>
      <c r="AO678" s="10">
        <f t="shared" si="54"/>
        <v>1</v>
      </c>
      <c r="AP678" s="10">
        <f t="shared" si="55"/>
        <v>4</v>
      </c>
    </row>
    <row r="679" spans="1:42" x14ac:dyDescent="0.25">
      <c r="A679" s="10">
        <v>9</v>
      </c>
      <c r="B679" s="10">
        <v>0</v>
      </c>
      <c r="C679" s="10">
        <v>1</v>
      </c>
      <c r="D679" s="10">
        <v>1</v>
      </c>
      <c r="E679" s="10">
        <v>0</v>
      </c>
      <c r="F679" s="10">
        <v>0</v>
      </c>
      <c r="G679" s="10">
        <v>0</v>
      </c>
      <c r="H679" s="10">
        <v>24000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1024</v>
      </c>
      <c r="P679" s="10">
        <v>1024</v>
      </c>
      <c r="Q679" s="10">
        <v>0</v>
      </c>
      <c r="R679" s="10">
        <v>256</v>
      </c>
      <c r="S679" s="10">
        <v>1</v>
      </c>
      <c r="T679" s="10">
        <v>1</v>
      </c>
      <c r="U679" s="10">
        <v>64</v>
      </c>
      <c r="V679" s="10">
        <v>1</v>
      </c>
      <c r="W679" s="10">
        <v>1</v>
      </c>
      <c r="X679" s="10">
        <v>8000</v>
      </c>
      <c r="Y679" s="10">
        <v>6.25E-2</v>
      </c>
      <c r="Z679" s="10">
        <v>1</v>
      </c>
      <c r="AA679" s="10">
        <v>0</v>
      </c>
      <c r="AB679" s="10">
        <v>1</v>
      </c>
      <c r="AC679" s="10">
        <v>0</v>
      </c>
      <c r="AD679" s="10">
        <v>0</v>
      </c>
      <c r="AE679" s="10">
        <v>1</v>
      </c>
      <c r="AF679" s="10">
        <v>0</v>
      </c>
      <c r="AG679" s="10">
        <v>2.48</v>
      </c>
      <c r="AH679" s="10">
        <v>3.44</v>
      </c>
      <c r="AI679" s="10">
        <v>4.3899999999999997</v>
      </c>
      <c r="AJ679" s="3">
        <f t="shared" si="56"/>
        <v>16</v>
      </c>
      <c r="AK679" s="3">
        <f t="shared" si="57"/>
        <v>256</v>
      </c>
      <c r="AL679" s="10">
        <v>32</v>
      </c>
      <c r="AM679" s="10">
        <v>6</v>
      </c>
      <c r="AN679" s="10">
        <f t="shared" si="53"/>
        <v>1</v>
      </c>
      <c r="AO679" s="10">
        <f t="shared" si="54"/>
        <v>1</v>
      </c>
      <c r="AP679" s="10">
        <f t="shared" si="55"/>
        <v>4</v>
      </c>
    </row>
    <row r="680" spans="1:42" x14ac:dyDescent="0.25">
      <c r="A680" s="10">
        <v>9</v>
      </c>
      <c r="B680" s="10">
        <v>0</v>
      </c>
      <c r="C680" s="10">
        <v>1</v>
      </c>
      <c r="D680" s="10">
        <v>1</v>
      </c>
      <c r="E680" s="10">
        <v>0</v>
      </c>
      <c r="F680" s="10">
        <v>0</v>
      </c>
      <c r="G680" s="10">
        <v>0</v>
      </c>
      <c r="H680" s="10">
        <v>27000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1024</v>
      </c>
      <c r="P680" s="10">
        <v>1024</v>
      </c>
      <c r="Q680" s="10">
        <v>0</v>
      </c>
      <c r="R680" s="10">
        <v>256</v>
      </c>
      <c r="S680" s="10">
        <v>1</v>
      </c>
      <c r="T680" s="10">
        <v>1</v>
      </c>
      <c r="U680" s="10">
        <v>64</v>
      </c>
      <c r="V680" s="10">
        <v>1</v>
      </c>
      <c r="W680" s="10">
        <v>1</v>
      </c>
      <c r="X680" s="10">
        <v>9000</v>
      </c>
      <c r="Y680" s="10">
        <v>6.25E-2</v>
      </c>
      <c r="Z680" s="10">
        <v>1</v>
      </c>
      <c r="AA680" s="10">
        <v>0</v>
      </c>
      <c r="AB680" s="10">
        <v>1</v>
      </c>
      <c r="AC680" s="10">
        <v>0</v>
      </c>
      <c r="AD680" s="10">
        <v>0</v>
      </c>
      <c r="AE680" s="10">
        <v>1</v>
      </c>
      <c r="AF680" s="10">
        <v>0</v>
      </c>
      <c r="AG680" s="10">
        <v>2.41</v>
      </c>
      <c r="AH680" s="10">
        <v>3.38</v>
      </c>
      <c r="AI680" s="10">
        <v>4.45</v>
      </c>
      <c r="AJ680" s="3">
        <f t="shared" si="56"/>
        <v>16</v>
      </c>
      <c r="AK680" s="3">
        <f t="shared" si="57"/>
        <v>256</v>
      </c>
      <c r="AL680" s="10">
        <v>32</v>
      </c>
      <c r="AM680" s="10">
        <v>6</v>
      </c>
      <c r="AN680" s="10">
        <f t="shared" si="53"/>
        <v>1</v>
      </c>
      <c r="AO680" s="10">
        <f t="shared" si="54"/>
        <v>1</v>
      </c>
      <c r="AP680" s="10">
        <f t="shared" si="55"/>
        <v>4</v>
      </c>
    </row>
    <row r="681" spans="1:42" x14ac:dyDescent="0.25">
      <c r="A681" s="10">
        <v>9</v>
      </c>
      <c r="B681" s="10">
        <v>0</v>
      </c>
      <c r="C681" s="10">
        <v>1</v>
      </c>
      <c r="D681" s="10">
        <v>1</v>
      </c>
      <c r="E681" s="10">
        <v>0</v>
      </c>
      <c r="F681" s="10">
        <v>0</v>
      </c>
      <c r="G681" s="10">
        <v>0</v>
      </c>
      <c r="H681" s="10">
        <v>30000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1024</v>
      </c>
      <c r="P681" s="10">
        <v>1024</v>
      </c>
      <c r="Q681" s="10">
        <v>0</v>
      </c>
      <c r="R681" s="10">
        <v>256</v>
      </c>
      <c r="S681" s="10">
        <v>1</v>
      </c>
      <c r="T681" s="10">
        <v>1</v>
      </c>
      <c r="U681" s="10">
        <v>64</v>
      </c>
      <c r="V681" s="10">
        <v>1</v>
      </c>
      <c r="W681" s="10">
        <v>1</v>
      </c>
      <c r="X681" s="10">
        <v>10000</v>
      </c>
      <c r="Y681" s="10">
        <v>6.25E-2</v>
      </c>
      <c r="Z681" s="10">
        <v>1</v>
      </c>
      <c r="AA681" s="10">
        <v>0</v>
      </c>
      <c r="AB681" s="10">
        <v>1</v>
      </c>
      <c r="AC681" s="10">
        <v>0</v>
      </c>
      <c r="AD681" s="10">
        <v>0</v>
      </c>
      <c r="AE681" s="10">
        <v>1</v>
      </c>
      <c r="AF681" s="10">
        <v>0</v>
      </c>
      <c r="AG681" s="10">
        <v>2.63</v>
      </c>
      <c r="AH681" s="10">
        <v>3.61</v>
      </c>
      <c r="AI681" s="10">
        <v>4.8099999999999996</v>
      </c>
      <c r="AJ681" s="3">
        <f t="shared" si="56"/>
        <v>16</v>
      </c>
      <c r="AK681" s="3">
        <f t="shared" si="57"/>
        <v>256</v>
      </c>
      <c r="AL681" s="10">
        <v>32</v>
      </c>
      <c r="AM681" s="10">
        <v>6</v>
      </c>
      <c r="AN681" s="10">
        <f t="shared" si="53"/>
        <v>1</v>
      </c>
      <c r="AO681" s="10">
        <f t="shared" si="54"/>
        <v>1</v>
      </c>
      <c r="AP681" s="10">
        <f t="shared" si="55"/>
        <v>4</v>
      </c>
    </row>
    <row r="682" spans="1:42" x14ac:dyDescent="0.25">
      <c r="A682" s="10">
        <v>9</v>
      </c>
      <c r="B682" s="10">
        <v>0</v>
      </c>
      <c r="C682" s="10">
        <v>1</v>
      </c>
      <c r="D682" s="10">
        <v>1</v>
      </c>
      <c r="E682" s="10">
        <v>0</v>
      </c>
      <c r="F682" s="10">
        <v>0</v>
      </c>
      <c r="G682" s="10">
        <v>0</v>
      </c>
      <c r="H682" s="10">
        <v>3000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1280</v>
      </c>
      <c r="P682" s="10">
        <v>1280</v>
      </c>
      <c r="Q682" s="10">
        <v>0</v>
      </c>
      <c r="R682" s="10">
        <v>320</v>
      </c>
      <c r="S682" s="10">
        <v>1</v>
      </c>
      <c r="T682" s="10">
        <v>1</v>
      </c>
      <c r="U682" s="10">
        <v>64</v>
      </c>
      <c r="V682" s="10">
        <v>1</v>
      </c>
      <c r="W682" s="10">
        <v>1</v>
      </c>
      <c r="X682" s="10">
        <v>1000</v>
      </c>
      <c r="Y682" s="10">
        <v>6.25E-2</v>
      </c>
      <c r="Z682" s="10">
        <v>1</v>
      </c>
      <c r="AA682" s="10">
        <v>0</v>
      </c>
      <c r="AB682" s="10">
        <v>1</v>
      </c>
      <c r="AC682" s="10">
        <v>0</v>
      </c>
      <c r="AD682" s="10">
        <v>0</v>
      </c>
      <c r="AE682" s="10">
        <v>1</v>
      </c>
      <c r="AF682" s="10">
        <v>0</v>
      </c>
      <c r="AG682" s="10">
        <v>1.66</v>
      </c>
      <c r="AH682" s="10">
        <v>1.92</v>
      </c>
      <c r="AI682" s="10">
        <v>1.85</v>
      </c>
      <c r="AJ682" s="3">
        <f t="shared" si="56"/>
        <v>20</v>
      </c>
      <c r="AK682" s="3">
        <f t="shared" si="57"/>
        <v>64</v>
      </c>
      <c r="AL682" s="10">
        <v>32</v>
      </c>
      <c r="AM682" s="10">
        <v>6</v>
      </c>
      <c r="AN682" s="10">
        <f t="shared" si="53"/>
        <v>1</v>
      </c>
      <c r="AO682" s="10">
        <f t="shared" si="54"/>
        <v>1</v>
      </c>
      <c r="AP682" s="10">
        <f t="shared" si="55"/>
        <v>5</v>
      </c>
    </row>
    <row r="683" spans="1:42" x14ac:dyDescent="0.25">
      <c r="A683" s="10">
        <v>9</v>
      </c>
      <c r="B683" s="10">
        <v>0</v>
      </c>
      <c r="C683" s="10">
        <v>1</v>
      </c>
      <c r="D683" s="10">
        <v>1</v>
      </c>
      <c r="E683" s="10">
        <v>0</v>
      </c>
      <c r="F683" s="10">
        <v>0</v>
      </c>
      <c r="G683" s="10">
        <v>0</v>
      </c>
      <c r="H683" s="10">
        <v>6000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1280</v>
      </c>
      <c r="P683" s="10">
        <v>1280</v>
      </c>
      <c r="Q683" s="10">
        <v>0</v>
      </c>
      <c r="R683" s="10">
        <v>320</v>
      </c>
      <c r="S683" s="10">
        <v>1</v>
      </c>
      <c r="T683" s="10">
        <v>1</v>
      </c>
      <c r="U683" s="10">
        <v>64</v>
      </c>
      <c r="V683" s="10">
        <v>1</v>
      </c>
      <c r="W683" s="10">
        <v>1</v>
      </c>
      <c r="X683" s="10">
        <v>2000</v>
      </c>
      <c r="Y683" s="10">
        <v>6.25E-2</v>
      </c>
      <c r="Z683" s="10">
        <v>1</v>
      </c>
      <c r="AA683" s="10">
        <v>0</v>
      </c>
      <c r="AB683" s="10">
        <v>1</v>
      </c>
      <c r="AC683" s="10">
        <v>0</v>
      </c>
      <c r="AD683" s="10">
        <v>0</v>
      </c>
      <c r="AE683" s="10">
        <v>1</v>
      </c>
      <c r="AF683" s="10">
        <v>0</v>
      </c>
      <c r="AG683" s="10">
        <v>1.73</v>
      </c>
      <c r="AH683" s="10">
        <v>2.08</v>
      </c>
      <c r="AI683" s="10">
        <v>2.86</v>
      </c>
      <c r="AJ683" s="3">
        <f t="shared" si="56"/>
        <v>20</v>
      </c>
      <c r="AK683" s="3">
        <f t="shared" si="57"/>
        <v>64</v>
      </c>
      <c r="AL683" s="10">
        <v>32</v>
      </c>
      <c r="AM683" s="10">
        <v>6</v>
      </c>
      <c r="AN683" s="10">
        <f t="shared" si="53"/>
        <v>1</v>
      </c>
      <c r="AO683" s="10">
        <f t="shared" si="54"/>
        <v>1</v>
      </c>
      <c r="AP683" s="10">
        <f t="shared" si="55"/>
        <v>5</v>
      </c>
    </row>
    <row r="684" spans="1:42" x14ac:dyDescent="0.25">
      <c r="A684" s="10">
        <v>9</v>
      </c>
      <c r="B684" s="10">
        <v>0</v>
      </c>
      <c r="C684" s="10">
        <v>1</v>
      </c>
      <c r="D684" s="10">
        <v>1</v>
      </c>
      <c r="E684" s="10">
        <v>0</v>
      </c>
      <c r="F684" s="10">
        <v>0</v>
      </c>
      <c r="G684" s="10">
        <v>0</v>
      </c>
      <c r="H684" s="10">
        <v>9000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1280</v>
      </c>
      <c r="P684" s="10">
        <v>1280</v>
      </c>
      <c r="Q684" s="10">
        <v>0</v>
      </c>
      <c r="R684" s="10">
        <v>320</v>
      </c>
      <c r="S684" s="10">
        <v>1</v>
      </c>
      <c r="T684" s="10">
        <v>1</v>
      </c>
      <c r="U684" s="10">
        <v>64</v>
      </c>
      <c r="V684" s="10">
        <v>1</v>
      </c>
      <c r="W684" s="10">
        <v>1</v>
      </c>
      <c r="X684" s="10">
        <v>3000</v>
      </c>
      <c r="Y684" s="10">
        <v>6.25E-2</v>
      </c>
      <c r="Z684" s="10">
        <v>1</v>
      </c>
      <c r="AA684" s="10">
        <v>0</v>
      </c>
      <c r="AB684" s="10">
        <v>1</v>
      </c>
      <c r="AC684" s="10">
        <v>0</v>
      </c>
      <c r="AD684" s="10">
        <v>0</v>
      </c>
      <c r="AE684" s="10">
        <v>1</v>
      </c>
      <c r="AF684" s="10">
        <v>0</v>
      </c>
      <c r="AG684" s="10">
        <v>1.88</v>
      </c>
      <c r="AH684" s="10">
        <v>2.4500000000000002</v>
      </c>
      <c r="AI684" s="10">
        <v>2.64</v>
      </c>
      <c r="AJ684" s="3">
        <f t="shared" si="56"/>
        <v>20</v>
      </c>
      <c r="AK684" s="3">
        <f t="shared" si="57"/>
        <v>64</v>
      </c>
      <c r="AL684" s="10">
        <v>32</v>
      </c>
      <c r="AM684" s="10">
        <v>6</v>
      </c>
      <c r="AN684" s="10">
        <f t="shared" si="53"/>
        <v>1</v>
      </c>
      <c r="AO684" s="10">
        <f t="shared" si="54"/>
        <v>1</v>
      </c>
      <c r="AP684" s="10">
        <f t="shared" si="55"/>
        <v>5</v>
      </c>
    </row>
    <row r="685" spans="1:42" x14ac:dyDescent="0.25">
      <c r="A685" s="10">
        <v>9</v>
      </c>
      <c r="B685" s="10">
        <v>0</v>
      </c>
      <c r="C685" s="10">
        <v>1</v>
      </c>
      <c r="D685" s="10">
        <v>1</v>
      </c>
      <c r="E685" s="10">
        <v>0</v>
      </c>
      <c r="F685" s="10">
        <v>0</v>
      </c>
      <c r="G685" s="10">
        <v>0</v>
      </c>
      <c r="H685" s="10">
        <v>12000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1280</v>
      </c>
      <c r="P685" s="10">
        <v>1280</v>
      </c>
      <c r="Q685" s="10">
        <v>0</v>
      </c>
      <c r="R685" s="10">
        <v>320</v>
      </c>
      <c r="S685" s="10">
        <v>1</v>
      </c>
      <c r="T685" s="10">
        <v>1</v>
      </c>
      <c r="U685" s="10">
        <v>64</v>
      </c>
      <c r="V685" s="10">
        <v>1</v>
      </c>
      <c r="W685" s="10">
        <v>1</v>
      </c>
      <c r="X685" s="10">
        <v>4000</v>
      </c>
      <c r="Y685" s="10">
        <v>6.25E-2</v>
      </c>
      <c r="Z685" s="10">
        <v>1</v>
      </c>
      <c r="AA685" s="10">
        <v>0</v>
      </c>
      <c r="AB685" s="10">
        <v>1</v>
      </c>
      <c r="AC685" s="10">
        <v>0</v>
      </c>
      <c r="AD685" s="10">
        <v>0</v>
      </c>
      <c r="AE685" s="10">
        <v>1</v>
      </c>
      <c r="AF685" s="10">
        <v>0</v>
      </c>
      <c r="AG685" s="10">
        <v>1.97</v>
      </c>
      <c r="AH685" s="10">
        <v>2.73</v>
      </c>
      <c r="AI685" s="10">
        <v>3.63</v>
      </c>
      <c r="AJ685" s="3">
        <f t="shared" si="56"/>
        <v>20</v>
      </c>
      <c r="AK685" s="3">
        <f t="shared" si="57"/>
        <v>64</v>
      </c>
      <c r="AL685" s="10">
        <v>32</v>
      </c>
      <c r="AM685" s="10">
        <v>6</v>
      </c>
      <c r="AN685" s="10">
        <f t="shared" si="53"/>
        <v>1</v>
      </c>
      <c r="AO685" s="10">
        <f t="shared" si="54"/>
        <v>1</v>
      </c>
      <c r="AP685" s="10">
        <f t="shared" si="55"/>
        <v>5</v>
      </c>
    </row>
    <row r="686" spans="1:42" x14ac:dyDescent="0.25">
      <c r="A686" s="10">
        <v>9</v>
      </c>
      <c r="B686" s="10">
        <v>0</v>
      </c>
      <c r="C686" s="10">
        <v>1</v>
      </c>
      <c r="D686" s="10">
        <v>1</v>
      </c>
      <c r="E686" s="10">
        <v>0</v>
      </c>
      <c r="F686" s="10">
        <v>0</v>
      </c>
      <c r="G686" s="10">
        <v>0</v>
      </c>
      <c r="H686" s="10">
        <v>15000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1280</v>
      </c>
      <c r="P686" s="10">
        <v>1280</v>
      </c>
      <c r="Q686" s="10">
        <v>0</v>
      </c>
      <c r="R686" s="10">
        <v>320</v>
      </c>
      <c r="S686" s="10">
        <v>1</v>
      </c>
      <c r="T686" s="10">
        <v>1</v>
      </c>
      <c r="U686" s="10">
        <v>64</v>
      </c>
      <c r="V686" s="10">
        <v>1</v>
      </c>
      <c r="W686" s="10">
        <v>1</v>
      </c>
      <c r="X686" s="10">
        <v>5000</v>
      </c>
      <c r="Y686" s="10">
        <v>6.25E-2</v>
      </c>
      <c r="Z686" s="10">
        <v>1</v>
      </c>
      <c r="AA686" s="10">
        <v>0</v>
      </c>
      <c r="AB686" s="10">
        <v>1</v>
      </c>
      <c r="AC686" s="10">
        <v>0</v>
      </c>
      <c r="AD686" s="10">
        <v>0</v>
      </c>
      <c r="AE686" s="10">
        <v>1</v>
      </c>
      <c r="AF686" s="10">
        <v>0</v>
      </c>
      <c r="AG686" s="10">
        <v>2.14</v>
      </c>
      <c r="AH686" s="10">
        <v>2.94</v>
      </c>
      <c r="AI686" s="10">
        <v>3.84</v>
      </c>
      <c r="AJ686" s="3">
        <f t="shared" si="56"/>
        <v>20</v>
      </c>
      <c r="AK686" s="3">
        <f t="shared" si="57"/>
        <v>64</v>
      </c>
      <c r="AL686" s="10">
        <v>32</v>
      </c>
      <c r="AM686" s="10">
        <v>6</v>
      </c>
      <c r="AN686" s="10">
        <f t="shared" si="53"/>
        <v>1</v>
      </c>
      <c r="AO686" s="10">
        <f t="shared" si="54"/>
        <v>1</v>
      </c>
      <c r="AP686" s="10">
        <f t="shared" si="55"/>
        <v>5</v>
      </c>
    </row>
    <row r="687" spans="1:42" x14ac:dyDescent="0.25">
      <c r="A687" s="10">
        <v>9</v>
      </c>
      <c r="B687" s="10">
        <v>0</v>
      </c>
      <c r="C687" s="10">
        <v>1</v>
      </c>
      <c r="D687" s="10">
        <v>1</v>
      </c>
      <c r="E687" s="10">
        <v>0</v>
      </c>
      <c r="F687" s="10">
        <v>0</v>
      </c>
      <c r="G687" s="10">
        <v>0</v>
      </c>
      <c r="H687" s="10">
        <v>18000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1280</v>
      </c>
      <c r="P687" s="10">
        <v>1280</v>
      </c>
      <c r="Q687" s="10">
        <v>0</v>
      </c>
      <c r="R687" s="10">
        <v>320</v>
      </c>
      <c r="S687" s="10">
        <v>1</v>
      </c>
      <c r="T687" s="10">
        <v>1</v>
      </c>
      <c r="U687" s="10">
        <v>64</v>
      </c>
      <c r="V687" s="10">
        <v>1</v>
      </c>
      <c r="W687" s="10">
        <v>1</v>
      </c>
      <c r="X687" s="10">
        <v>6000</v>
      </c>
      <c r="Y687" s="10">
        <v>6.25E-2</v>
      </c>
      <c r="Z687" s="10">
        <v>1</v>
      </c>
      <c r="AA687" s="10">
        <v>0</v>
      </c>
      <c r="AB687" s="10">
        <v>1</v>
      </c>
      <c r="AC687" s="10">
        <v>0</v>
      </c>
      <c r="AD687" s="10">
        <v>0</v>
      </c>
      <c r="AE687" s="10">
        <v>1</v>
      </c>
      <c r="AF687" s="10">
        <v>0</v>
      </c>
      <c r="AG687" s="10">
        <v>2.1800000000000002</v>
      </c>
      <c r="AH687" s="10">
        <v>2.87</v>
      </c>
      <c r="AI687" s="10">
        <v>4.4000000000000004</v>
      </c>
      <c r="AJ687" s="3">
        <f t="shared" si="56"/>
        <v>20</v>
      </c>
      <c r="AK687" s="3">
        <f t="shared" si="57"/>
        <v>64</v>
      </c>
      <c r="AL687" s="10">
        <v>32</v>
      </c>
      <c r="AM687" s="10">
        <v>6</v>
      </c>
      <c r="AN687" s="10">
        <f t="shared" si="53"/>
        <v>1</v>
      </c>
      <c r="AO687" s="10">
        <f t="shared" si="54"/>
        <v>1</v>
      </c>
      <c r="AP687" s="10">
        <f t="shared" si="55"/>
        <v>5</v>
      </c>
    </row>
    <row r="688" spans="1:42" x14ac:dyDescent="0.25">
      <c r="A688" s="10">
        <v>9</v>
      </c>
      <c r="B688" s="10">
        <v>0</v>
      </c>
      <c r="C688" s="10">
        <v>1</v>
      </c>
      <c r="D688" s="10">
        <v>1</v>
      </c>
      <c r="E688" s="10">
        <v>0</v>
      </c>
      <c r="F688" s="10">
        <v>0</v>
      </c>
      <c r="G688" s="10">
        <v>0</v>
      </c>
      <c r="H688" s="10">
        <v>21000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1280</v>
      </c>
      <c r="P688" s="10">
        <v>1280</v>
      </c>
      <c r="Q688" s="10">
        <v>0</v>
      </c>
      <c r="R688" s="10">
        <v>320</v>
      </c>
      <c r="S688" s="10">
        <v>1</v>
      </c>
      <c r="T688" s="10">
        <v>1</v>
      </c>
      <c r="U688" s="10">
        <v>64</v>
      </c>
      <c r="V688" s="10">
        <v>1</v>
      </c>
      <c r="W688" s="10">
        <v>1</v>
      </c>
      <c r="X688" s="10">
        <v>7000</v>
      </c>
      <c r="Y688" s="10">
        <v>6.25E-2</v>
      </c>
      <c r="Z688" s="10">
        <v>1</v>
      </c>
      <c r="AA688" s="10">
        <v>0</v>
      </c>
      <c r="AB688" s="10">
        <v>1</v>
      </c>
      <c r="AC688" s="10">
        <v>0</v>
      </c>
      <c r="AD688" s="10">
        <v>0</v>
      </c>
      <c r="AE688" s="10">
        <v>1</v>
      </c>
      <c r="AF688" s="10">
        <v>0</v>
      </c>
      <c r="AG688" s="10">
        <v>2.29</v>
      </c>
      <c r="AH688" s="10">
        <v>3.17</v>
      </c>
      <c r="AI688" s="10">
        <v>4.6399999999999997</v>
      </c>
      <c r="AJ688" s="3">
        <f t="shared" si="56"/>
        <v>20</v>
      </c>
      <c r="AK688" s="3">
        <f t="shared" si="57"/>
        <v>64</v>
      </c>
      <c r="AL688" s="10">
        <v>32</v>
      </c>
      <c r="AM688" s="10">
        <v>6</v>
      </c>
      <c r="AN688" s="10">
        <f t="shared" si="53"/>
        <v>1</v>
      </c>
      <c r="AO688" s="10">
        <f t="shared" si="54"/>
        <v>1</v>
      </c>
      <c r="AP688" s="10">
        <f t="shared" si="55"/>
        <v>5</v>
      </c>
    </row>
    <row r="689" spans="1:42" x14ac:dyDescent="0.25">
      <c r="A689" s="10">
        <v>9</v>
      </c>
      <c r="B689" s="10">
        <v>0</v>
      </c>
      <c r="C689" s="10">
        <v>1</v>
      </c>
      <c r="D689" s="10">
        <v>1</v>
      </c>
      <c r="E689" s="10">
        <v>0</v>
      </c>
      <c r="F689" s="10">
        <v>0</v>
      </c>
      <c r="G689" s="10">
        <v>0</v>
      </c>
      <c r="H689" s="10">
        <v>24000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1280</v>
      </c>
      <c r="P689" s="10">
        <v>1280</v>
      </c>
      <c r="Q689" s="10">
        <v>0</v>
      </c>
      <c r="R689" s="10">
        <v>320</v>
      </c>
      <c r="S689" s="10">
        <v>1</v>
      </c>
      <c r="T689" s="10">
        <v>1</v>
      </c>
      <c r="U689" s="10">
        <v>64</v>
      </c>
      <c r="V689" s="10">
        <v>1</v>
      </c>
      <c r="W689" s="10">
        <v>1</v>
      </c>
      <c r="X689" s="10">
        <v>8000</v>
      </c>
      <c r="Y689" s="10">
        <v>6.25E-2</v>
      </c>
      <c r="Z689" s="10">
        <v>1</v>
      </c>
      <c r="AA689" s="10">
        <v>0</v>
      </c>
      <c r="AB689" s="10">
        <v>1</v>
      </c>
      <c r="AC689" s="10">
        <v>0</v>
      </c>
      <c r="AD689" s="10">
        <v>0</v>
      </c>
      <c r="AE689" s="10">
        <v>1</v>
      </c>
      <c r="AF689" s="10">
        <v>0</v>
      </c>
      <c r="AG689" s="10">
        <v>2.39</v>
      </c>
      <c r="AH689" s="10">
        <v>3.26</v>
      </c>
      <c r="AI689" s="10">
        <v>4.17</v>
      </c>
      <c r="AJ689" s="3">
        <f t="shared" si="56"/>
        <v>20</v>
      </c>
      <c r="AK689" s="3">
        <f t="shared" si="57"/>
        <v>64</v>
      </c>
      <c r="AL689" s="10">
        <v>32</v>
      </c>
      <c r="AM689" s="10">
        <v>6</v>
      </c>
      <c r="AN689" s="10">
        <f t="shared" si="53"/>
        <v>1</v>
      </c>
      <c r="AO689" s="10">
        <f t="shared" si="54"/>
        <v>1</v>
      </c>
      <c r="AP689" s="10">
        <f t="shared" si="55"/>
        <v>5</v>
      </c>
    </row>
    <row r="690" spans="1:42" x14ac:dyDescent="0.25">
      <c r="A690" s="10">
        <v>9</v>
      </c>
      <c r="B690" s="10">
        <v>0</v>
      </c>
      <c r="C690" s="10">
        <v>1</v>
      </c>
      <c r="D690" s="10">
        <v>1</v>
      </c>
      <c r="E690" s="10">
        <v>0</v>
      </c>
      <c r="F690" s="10">
        <v>0</v>
      </c>
      <c r="G690" s="10">
        <v>0</v>
      </c>
      <c r="H690" s="10">
        <v>27000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1280</v>
      </c>
      <c r="P690" s="10">
        <v>1280</v>
      </c>
      <c r="Q690" s="10">
        <v>0</v>
      </c>
      <c r="R690" s="10">
        <v>320</v>
      </c>
      <c r="S690" s="10">
        <v>1</v>
      </c>
      <c r="T690" s="10">
        <v>1</v>
      </c>
      <c r="U690" s="10">
        <v>64</v>
      </c>
      <c r="V690" s="10">
        <v>1</v>
      </c>
      <c r="W690" s="10">
        <v>1</v>
      </c>
      <c r="X690" s="10">
        <v>9000</v>
      </c>
      <c r="Y690" s="10">
        <v>6.25E-2</v>
      </c>
      <c r="Z690" s="10">
        <v>1</v>
      </c>
      <c r="AA690" s="10">
        <v>0</v>
      </c>
      <c r="AB690" s="10">
        <v>1</v>
      </c>
      <c r="AC690" s="10">
        <v>0</v>
      </c>
      <c r="AD690" s="10">
        <v>0</v>
      </c>
      <c r="AE690" s="10">
        <v>1</v>
      </c>
      <c r="AF690" s="10">
        <v>0</v>
      </c>
      <c r="AG690" s="10">
        <v>2.5</v>
      </c>
      <c r="AH690" s="10">
        <v>3.5</v>
      </c>
      <c r="AI690" s="10">
        <v>5.19</v>
      </c>
      <c r="AJ690" s="3">
        <f t="shared" si="56"/>
        <v>20</v>
      </c>
      <c r="AK690" s="3">
        <f t="shared" si="57"/>
        <v>64</v>
      </c>
      <c r="AL690" s="10">
        <v>32</v>
      </c>
      <c r="AM690" s="10">
        <v>6</v>
      </c>
      <c r="AN690" s="10">
        <f t="shared" si="53"/>
        <v>1</v>
      </c>
      <c r="AO690" s="10">
        <f t="shared" si="54"/>
        <v>1</v>
      </c>
      <c r="AP690" s="10">
        <f t="shared" si="55"/>
        <v>5</v>
      </c>
    </row>
    <row r="691" spans="1:42" x14ac:dyDescent="0.25">
      <c r="A691" s="10">
        <v>9</v>
      </c>
      <c r="B691" s="10">
        <v>0</v>
      </c>
      <c r="C691" s="10">
        <v>1</v>
      </c>
      <c r="D691" s="10">
        <v>1</v>
      </c>
      <c r="E691" s="10">
        <v>0</v>
      </c>
      <c r="F691" s="10">
        <v>0</v>
      </c>
      <c r="G691" s="10">
        <v>0</v>
      </c>
      <c r="H691" s="10">
        <v>30000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1280</v>
      </c>
      <c r="P691" s="10">
        <v>1280</v>
      </c>
      <c r="Q691" s="10">
        <v>0</v>
      </c>
      <c r="R691" s="10">
        <v>320</v>
      </c>
      <c r="S691" s="10">
        <v>1</v>
      </c>
      <c r="T691" s="10">
        <v>1</v>
      </c>
      <c r="U691" s="10">
        <v>64</v>
      </c>
      <c r="V691" s="10">
        <v>1</v>
      </c>
      <c r="W691" s="10">
        <v>1</v>
      </c>
      <c r="X691" s="10">
        <v>10000</v>
      </c>
      <c r="Y691" s="10">
        <v>6.25E-2</v>
      </c>
      <c r="Z691" s="10">
        <v>1</v>
      </c>
      <c r="AA691" s="10">
        <v>0</v>
      </c>
      <c r="AB691" s="10">
        <v>1</v>
      </c>
      <c r="AC691" s="10">
        <v>0</v>
      </c>
      <c r="AD691" s="10">
        <v>0</v>
      </c>
      <c r="AE691" s="10">
        <v>1</v>
      </c>
      <c r="AF691" s="10">
        <v>0</v>
      </c>
      <c r="AG691" s="10">
        <v>2.68</v>
      </c>
      <c r="AH691" s="10">
        <v>3.87</v>
      </c>
      <c r="AI691" s="10">
        <v>4.75</v>
      </c>
      <c r="AJ691" s="3">
        <f t="shared" si="56"/>
        <v>20</v>
      </c>
      <c r="AK691" s="3">
        <f t="shared" si="57"/>
        <v>64</v>
      </c>
      <c r="AL691" s="10">
        <v>32</v>
      </c>
      <c r="AM691" s="10">
        <v>6</v>
      </c>
      <c r="AN691" s="10">
        <f t="shared" si="53"/>
        <v>1</v>
      </c>
      <c r="AO691" s="10">
        <f t="shared" si="54"/>
        <v>1</v>
      </c>
      <c r="AP691" s="10">
        <f t="shared" si="55"/>
        <v>5</v>
      </c>
    </row>
    <row r="692" spans="1:42" x14ac:dyDescent="0.25">
      <c r="A692" s="10">
        <v>9</v>
      </c>
      <c r="B692" s="10">
        <v>0</v>
      </c>
      <c r="C692" s="10">
        <v>1</v>
      </c>
      <c r="D692" s="10">
        <v>1</v>
      </c>
      <c r="E692" s="10">
        <v>0</v>
      </c>
      <c r="F692" s="10">
        <v>0</v>
      </c>
      <c r="G692" s="10">
        <v>0</v>
      </c>
      <c r="H692" s="10">
        <v>3000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1536</v>
      </c>
      <c r="P692" s="10">
        <v>1536</v>
      </c>
      <c r="Q692" s="10">
        <v>0</v>
      </c>
      <c r="R692" s="10">
        <v>384</v>
      </c>
      <c r="S692" s="10">
        <v>1</v>
      </c>
      <c r="T692" s="10">
        <v>1</v>
      </c>
      <c r="U692" s="10">
        <v>64</v>
      </c>
      <c r="V692" s="10">
        <v>1</v>
      </c>
      <c r="W692" s="10">
        <v>1</v>
      </c>
      <c r="X692" s="10">
        <v>1000</v>
      </c>
      <c r="Y692" s="10">
        <v>6.25E-2</v>
      </c>
      <c r="Z692" s="10">
        <v>1</v>
      </c>
      <c r="AA692" s="10">
        <v>0</v>
      </c>
      <c r="AB692" s="10">
        <v>1</v>
      </c>
      <c r="AC692" s="10">
        <v>0</v>
      </c>
      <c r="AD692" s="10">
        <v>0</v>
      </c>
      <c r="AE692" s="10">
        <v>1</v>
      </c>
      <c r="AF692" s="10">
        <v>0</v>
      </c>
      <c r="AG692" s="10">
        <v>1.83</v>
      </c>
      <c r="AH692" s="10">
        <v>2.2999999999999998</v>
      </c>
      <c r="AI692" s="10">
        <v>2.4300000000000002</v>
      </c>
      <c r="AJ692" s="3">
        <f t="shared" si="56"/>
        <v>24</v>
      </c>
      <c r="AK692" s="3">
        <f t="shared" si="57"/>
        <v>128</v>
      </c>
      <c r="AL692" s="10">
        <v>32</v>
      </c>
      <c r="AM692" s="10">
        <v>6</v>
      </c>
      <c r="AN692" s="10">
        <f t="shared" si="53"/>
        <v>1</v>
      </c>
      <c r="AO692" s="10">
        <f t="shared" si="54"/>
        <v>1</v>
      </c>
      <c r="AP692" s="10">
        <f t="shared" si="55"/>
        <v>6</v>
      </c>
    </row>
    <row r="693" spans="1:42" x14ac:dyDescent="0.25">
      <c r="A693" s="10">
        <v>9</v>
      </c>
      <c r="B693" s="10">
        <v>0</v>
      </c>
      <c r="C693" s="10">
        <v>1</v>
      </c>
      <c r="D693" s="10">
        <v>1</v>
      </c>
      <c r="E693" s="10">
        <v>0</v>
      </c>
      <c r="F693" s="10">
        <v>0</v>
      </c>
      <c r="G693" s="10">
        <v>0</v>
      </c>
      <c r="H693" s="10">
        <v>6000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1536</v>
      </c>
      <c r="P693" s="10">
        <v>1536</v>
      </c>
      <c r="Q693" s="10">
        <v>0</v>
      </c>
      <c r="R693" s="10">
        <v>384</v>
      </c>
      <c r="S693" s="10">
        <v>1</v>
      </c>
      <c r="T693" s="10">
        <v>1</v>
      </c>
      <c r="U693" s="10">
        <v>64</v>
      </c>
      <c r="V693" s="10">
        <v>1</v>
      </c>
      <c r="W693" s="10">
        <v>1</v>
      </c>
      <c r="X693" s="10">
        <v>2000</v>
      </c>
      <c r="Y693" s="10">
        <v>6.25E-2</v>
      </c>
      <c r="Z693" s="10">
        <v>1</v>
      </c>
      <c r="AA693" s="10">
        <v>0</v>
      </c>
      <c r="AB693" s="10">
        <v>1</v>
      </c>
      <c r="AC693" s="10">
        <v>0</v>
      </c>
      <c r="AD693" s="10">
        <v>0</v>
      </c>
      <c r="AE693" s="10">
        <v>1</v>
      </c>
      <c r="AF693" s="10">
        <v>0</v>
      </c>
      <c r="AG693" s="10">
        <v>1.98</v>
      </c>
      <c r="AH693" s="10">
        <v>2.38</v>
      </c>
      <c r="AI693" s="10">
        <v>2.4</v>
      </c>
      <c r="AJ693" s="3">
        <f t="shared" si="56"/>
        <v>24</v>
      </c>
      <c r="AK693" s="3">
        <f t="shared" si="57"/>
        <v>128</v>
      </c>
      <c r="AL693" s="10">
        <v>32</v>
      </c>
      <c r="AM693" s="10">
        <v>6</v>
      </c>
      <c r="AN693" s="10">
        <f t="shared" si="53"/>
        <v>1</v>
      </c>
      <c r="AO693" s="10">
        <f t="shared" si="54"/>
        <v>1</v>
      </c>
      <c r="AP693" s="10">
        <f t="shared" si="55"/>
        <v>6</v>
      </c>
    </row>
    <row r="694" spans="1:42" x14ac:dyDescent="0.25">
      <c r="A694" s="10">
        <v>9</v>
      </c>
      <c r="B694" s="10">
        <v>0</v>
      </c>
      <c r="C694" s="10">
        <v>1</v>
      </c>
      <c r="D694" s="10">
        <v>1</v>
      </c>
      <c r="E694" s="10">
        <v>0</v>
      </c>
      <c r="F694" s="10">
        <v>0</v>
      </c>
      <c r="G694" s="10">
        <v>0</v>
      </c>
      <c r="H694" s="10">
        <v>9000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1536</v>
      </c>
      <c r="P694" s="10">
        <v>1536</v>
      </c>
      <c r="Q694" s="10">
        <v>0</v>
      </c>
      <c r="R694" s="10">
        <v>384</v>
      </c>
      <c r="S694" s="10">
        <v>1</v>
      </c>
      <c r="T694" s="10">
        <v>1</v>
      </c>
      <c r="U694" s="10">
        <v>64</v>
      </c>
      <c r="V694" s="10">
        <v>1</v>
      </c>
      <c r="W694" s="10">
        <v>1</v>
      </c>
      <c r="X694" s="10">
        <v>3000</v>
      </c>
      <c r="Y694" s="10">
        <v>6.25E-2</v>
      </c>
      <c r="Z694" s="10">
        <v>1</v>
      </c>
      <c r="AA694" s="10">
        <v>0</v>
      </c>
      <c r="AB694" s="10">
        <v>1</v>
      </c>
      <c r="AC694" s="10">
        <v>0</v>
      </c>
      <c r="AD694" s="10">
        <v>0</v>
      </c>
      <c r="AE694" s="10">
        <v>1</v>
      </c>
      <c r="AF694" s="10">
        <v>0</v>
      </c>
      <c r="AG694" s="10">
        <v>1.93</v>
      </c>
      <c r="AH694" s="10">
        <v>2.71</v>
      </c>
      <c r="AI694" s="10">
        <v>2.82</v>
      </c>
      <c r="AJ694" s="3">
        <f t="shared" si="56"/>
        <v>24</v>
      </c>
      <c r="AK694" s="3">
        <f t="shared" si="57"/>
        <v>128</v>
      </c>
      <c r="AL694" s="10">
        <v>32</v>
      </c>
      <c r="AM694" s="10">
        <v>6</v>
      </c>
      <c r="AN694" s="10">
        <f t="shared" si="53"/>
        <v>1</v>
      </c>
      <c r="AO694" s="10">
        <f t="shared" si="54"/>
        <v>1</v>
      </c>
      <c r="AP694" s="10">
        <f t="shared" si="55"/>
        <v>6</v>
      </c>
    </row>
    <row r="695" spans="1:42" x14ac:dyDescent="0.25">
      <c r="A695" s="10">
        <v>9</v>
      </c>
      <c r="B695" s="10">
        <v>0</v>
      </c>
      <c r="C695" s="10">
        <v>1</v>
      </c>
      <c r="D695" s="10">
        <v>1</v>
      </c>
      <c r="E695" s="10">
        <v>0</v>
      </c>
      <c r="F695" s="10">
        <v>0</v>
      </c>
      <c r="G695" s="10">
        <v>0</v>
      </c>
      <c r="H695" s="10">
        <v>12000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1536</v>
      </c>
      <c r="P695" s="10">
        <v>1536</v>
      </c>
      <c r="Q695" s="10">
        <v>0</v>
      </c>
      <c r="R695" s="10">
        <v>384</v>
      </c>
      <c r="S695" s="10">
        <v>1</v>
      </c>
      <c r="T695" s="10">
        <v>1</v>
      </c>
      <c r="U695" s="10">
        <v>64</v>
      </c>
      <c r="V695" s="10">
        <v>1</v>
      </c>
      <c r="W695" s="10">
        <v>1</v>
      </c>
      <c r="X695" s="10">
        <v>4000</v>
      </c>
      <c r="Y695" s="10">
        <v>6.25E-2</v>
      </c>
      <c r="Z695" s="10">
        <v>1</v>
      </c>
      <c r="AA695" s="10">
        <v>0</v>
      </c>
      <c r="AB695" s="10">
        <v>1</v>
      </c>
      <c r="AC695" s="10">
        <v>0</v>
      </c>
      <c r="AD695" s="10">
        <v>0</v>
      </c>
      <c r="AE695" s="10">
        <v>1</v>
      </c>
      <c r="AF695" s="10">
        <v>0</v>
      </c>
      <c r="AG695" s="10">
        <v>1.93</v>
      </c>
      <c r="AH695" s="10">
        <v>2.68</v>
      </c>
      <c r="AI695" s="10">
        <v>2.95</v>
      </c>
      <c r="AJ695" s="3">
        <f t="shared" si="56"/>
        <v>24</v>
      </c>
      <c r="AK695" s="3">
        <f t="shared" si="57"/>
        <v>128</v>
      </c>
      <c r="AL695" s="10">
        <v>32</v>
      </c>
      <c r="AM695" s="10">
        <v>6</v>
      </c>
      <c r="AN695" s="10">
        <f t="shared" si="53"/>
        <v>1</v>
      </c>
      <c r="AO695" s="10">
        <f t="shared" si="54"/>
        <v>1</v>
      </c>
      <c r="AP695" s="10">
        <f t="shared" si="55"/>
        <v>6</v>
      </c>
    </row>
    <row r="696" spans="1:42" x14ac:dyDescent="0.25">
      <c r="A696" s="10">
        <v>9</v>
      </c>
      <c r="B696" s="10">
        <v>0</v>
      </c>
      <c r="C696" s="10">
        <v>1</v>
      </c>
      <c r="D696" s="10">
        <v>1</v>
      </c>
      <c r="E696" s="10">
        <v>0</v>
      </c>
      <c r="F696" s="10">
        <v>0</v>
      </c>
      <c r="G696" s="10">
        <v>0</v>
      </c>
      <c r="H696" s="10">
        <v>15000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1536</v>
      </c>
      <c r="P696" s="10">
        <v>1536</v>
      </c>
      <c r="Q696" s="10">
        <v>0</v>
      </c>
      <c r="R696" s="10">
        <v>384</v>
      </c>
      <c r="S696" s="10">
        <v>1</v>
      </c>
      <c r="T696" s="10">
        <v>1</v>
      </c>
      <c r="U696" s="10">
        <v>64</v>
      </c>
      <c r="V696" s="10">
        <v>1</v>
      </c>
      <c r="W696" s="10">
        <v>1</v>
      </c>
      <c r="X696" s="10">
        <v>5000</v>
      </c>
      <c r="Y696" s="10">
        <v>6.25E-2</v>
      </c>
      <c r="Z696" s="10">
        <v>1</v>
      </c>
      <c r="AA696" s="10">
        <v>0</v>
      </c>
      <c r="AB696" s="10">
        <v>1</v>
      </c>
      <c r="AC696" s="10">
        <v>0</v>
      </c>
      <c r="AD696" s="10">
        <v>0</v>
      </c>
      <c r="AE696" s="10">
        <v>1</v>
      </c>
      <c r="AF696" s="10">
        <v>0</v>
      </c>
      <c r="AG696" s="10">
        <v>2.12</v>
      </c>
      <c r="AH696" s="10">
        <v>3.1</v>
      </c>
      <c r="AI696" s="10">
        <v>3.36</v>
      </c>
      <c r="AJ696" s="3">
        <f t="shared" si="56"/>
        <v>24</v>
      </c>
      <c r="AK696" s="3">
        <f t="shared" si="57"/>
        <v>128</v>
      </c>
      <c r="AL696" s="10">
        <v>32</v>
      </c>
      <c r="AM696" s="10">
        <v>6</v>
      </c>
      <c r="AN696" s="10">
        <f t="shared" si="53"/>
        <v>1</v>
      </c>
      <c r="AO696" s="10">
        <f t="shared" si="54"/>
        <v>1</v>
      </c>
      <c r="AP696" s="10">
        <f t="shared" si="55"/>
        <v>6</v>
      </c>
    </row>
    <row r="697" spans="1:42" x14ac:dyDescent="0.25">
      <c r="A697" s="10">
        <v>9</v>
      </c>
      <c r="B697" s="10">
        <v>0</v>
      </c>
      <c r="C697" s="10">
        <v>1</v>
      </c>
      <c r="D697" s="10">
        <v>1</v>
      </c>
      <c r="E697" s="10">
        <v>0</v>
      </c>
      <c r="F697" s="10">
        <v>0</v>
      </c>
      <c r="G697" s="10">
        <v>0</v>
      </c>
      <c r="H697" s="10">
        <v>18000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1536</v>
      </c>
      <c r="P697" s="10">
        <v>1536</v>
      </c>
      <c r="Q697" s="10">
        <v>0</v>
      </c>
      <c r="R697" s="10">
        <v>384</v>
      </c>
      <c r="S697" s="10">
        <v>1</v>
      </c>
      <c r="T697" s="10">
        <v>1</v>
      </c>
      <c r="U697" s="10">
        <v>64</v>
      </c>
      <c r="V697" s="10">
        <v>1</v>
      </c>
      <c r="W697" s="10">
        <v>1</v>
      </c>
      <c r="X697" s="10">
        <v>6000</v>
      </c>
      <c r="Y697" s="10">
        <v>6.25E-2</v>
      </c>
      <c r="Z697" s="10">
        <v>1</v>
      </c>
      <c r="AA697" s="10">
        <v>0</v>
      </c>
      <c r="AB697" s="10">
        <v>1</v>
      </c>
      <c r="AC697" s="10">
        <v>0</v>
      </c>
      <c r="AD697" s="10">
        <v>0</v>
      </c>
      <c r="AE697" s="10">
        <v>1</v>
      </c>
      <c r="AF697" s="10">
        <v>0</v>
      </c>
      <c r="AG697" s="10">
        <v>2.25</v>
      </c>
      <c r="AH697" s="10">
        <v>3.06</v>
      </c>
      <c r="AI697" s="10">
        <v>3.74</v>
      </c>
      <c r="AJ697" s="3">
        <f t="shared" si="56"/>
        <v>24</v>
      </c>
      <c r="AK697" s="3">
        <f t="shared" si="57"/>
        <v>128</v>
      </c>
      <c r="AL697" s="10">
        <v>32</v>
      </c>
      <c r="AM697" s="10">
        <v>6</v>
      </c>
      <c r="AN697" s="10">
        <f t="shared" si="53"/>
        <v>1</v>
      </c>
      <c r="AO697" s="10">
        <f t="shared" si="54"/>
        <v>1</v>
      </c>
      <c r="AP697" s="10">
        <f t="shared" si="55"/>
        <v>6</v>
      </c>
    </row>
    <row r="698" spans="1:42" x14ac:dyDescent="0.25">
      <c r="A698" s="10">
        <v>9</v>
      </c>
      <c r="B698" s="10">
        <v>0</v>
      </c>
      <c r="C698" s="10">
        <v>1</v>
      </c>
      <c r="D698" s="10">
        <v>1</v>
      </c>
      <c r="E698" s="10">
        <v>0</v>
      </c>
      <c r="F698" s="10">
        <v>0</v>
      </c>
      <c r="G698" s="10">
        <v>0</v>
      </c>
      <c r="H698" s="10">
        <v>21000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1536</v>
      </c>
      <c r="P698" s="10">
        <v>1536</v>
      </c>
      <c r="Q698" s="10">
        <v>0</v>
      </c>
      <c r="R698" s="10">
        <v>384</v>
      </c>
      <c r="S698" s="10">
        <v>1</v>
      </c>
      <c r="T698" s="10">
        <v>1</v>
      </c>
      <c r="U698" s="10">
        <v>64</v>
      </c>
      <c r="V698" s="10">
        <v>1</v>
      </c>
      <c r="W698" s="10">
        <v>1</v>
      </c>
      <c r="X698" s="10">
        <v>7000</v>
      </c>
      <c r="Y698" s="10">
        <v>6.25E-2</v>
      </c>
      <c r="Z698" s="10">
        <v>1</v>
      </c>
      <c r="AA698" s="10">
        <v>0</v>
      </c>
      <c r="AB698" s="10">
        <v>1</v>
      </c>
      <c r="AC698" s="10">
        <v>0</v>
      </c>
      <c r="AD698" s="10">
        <v>0</v>
      </c>
      <c r="AE698" s="10">
        <v>1</v>
      </c>
      <c r="AF698" s="10">
        <v>0</v>
      </c>
      <c r="AG698" s="10">
        <v>2.36</v>
      </c>
      <c r="AH698" s="10">
        <v>3.18</v>
      </c>
      <c r="AI698" s="10">
        <v>3.82</v>
      </c>
      <c r="AJ698" s="3">
        <f t="shared" si="56"/>
        <v>24</v>
      </c>
      <c r="AK698" s="3">
        <f t="shared" si="57"/>
        <v>128</v>
      </c>
      <c r="AL698" s="10">
        <v>32</v>
      </c>
      <c r="AM698" s="10">
        <v>6</v>
      </c>
      <c r="AN698" s="10">
        <f t="shared" si="53"/>
        <v>1</v>
      </c>
      <c r="AO698" s="10">
        <f t="shared" si="54"/>
        <v>1</v>
      </c>
      <c r="AP698" s="10">
        <f t="shared" si="55"/>
        <v>6</v>
      </c>
    </row>
    <row r="699" spans="1:42" x14ac:dyDescent="0.25">
      <c r="A699" s="10">
        <v>9</v>
      </c>
      <c r="B699" s="10">
        <v>0</v>
      </c>
      <c r="C699" s="10">
        <v>1</v>
      </c>
      <c r="D699" s="10">
        <v>1</v>
      </c>
      <c r="E699" s="10">
        <v>0</v>
      </c>
      <c r="F699" s="10">
        <v>0</v>
      </c>
      <c r="G699" s="10">
        <v>0</v>
      </c>
      <c r="H699" s="10">
        <v>24000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1536</v>
      </c>
      <c r="P699" s="10">
        <v>1536</v>
      </c>
      <c r="Q699" s="10">
        <v>0</v>
      </c>
      <c r="R699" s="10">
        <v>384</v>
      </c>
      <c r="S699" s="10">
        <v>1</v>
      </c>
      <c r="T699" s="10">
        <v>1</v>
      </c>
      <c r="U699" s="10">
        <v>64</v>
      </c>
      <c r="V699" s="10">
        <v>1</v>
      </c>
      <c r="W699" s="10">
        <v>1</v>
      </c>
      <c r="X699" s="10">
        <v>8000</v>
      </c>
      <c r="Y699" s="10">
        <v>6.25E-2</v>
      </c>
      <c r="Z699" s="10">
        <v>1</v>
      </c>
      <c r="AA699" s="10">
        <v>0</v>
      </c>
      <c r="AB699" s="10">
        <v>1</v>
      </c>
      <c r="AC699" s="10">
        <v>0</v>
      </c>
      <c r="AD699" s="10">
        <v>0</v>
      </c>
      <c r="AE699" s="10">
        <v>1</v>
      </c>
      <c r="AF699" s="10">
        <v>0</v>
      </c>
      <c r="AG699" s="10">
        <v>2.4500000000000002</v>
      </c>
      <c r="AH699" s="10">
        <v>3.47</v>
      </c>
      <c r="AI699" s="10">
        <v>4.21</v>
      </c>
      <c r="AJ699" s="3">
        <f t="shared" si="56"/>
        <v>24</v>
      </c>
      <c r="AK699" s="3">
        <f t="shared" si="57"/>
        <v>128</v>
      </c>
      <c r="AL699" s="10">
        <v>32</v>
      </c>
      <c r="AM699" s="10">
        <v>6</v>
      </c>
      <c r="AN699" s="10">
        <f t="shared" si="53"/>
        <v>1</v>
      </c>
      <c r="AO699" s="10">
        <f t="shared" si="54"/>
        <v>1</v>
      </c>
      <c r="AP699" s="10">
        <f t="shared" si="55"/>
        <v>6</v>
      </c>
    </row>
    <row r="700" spans="1:42" x14ac:dyDescent="0.25">
      <c r="A700" s="10">
        <v>9</v>
      </c>
      <c r="B700" s="10">
        <v>0</v>
      </c>
      <c r="C700" s="10">
        <v>1</v>
      </c>
      <c r="D700" s="10">
        <v>1</v>
      </c>
      <c r="E700" s="10">
        <v>0</v>
      </c>
      <c r="F700" s="10">
        <v>0</v>
      </c>
      <c r="G700" s="10">
        <v>0</v>
      </c>
      <c r="H700" s="10">
        <v>27000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1536</v>
      </c>
      <c r="P700" s="10">
        <v>1536</v>
      </c>
      <c r="Q700" s="10">
        <v>0</v>
      </c>
      <c r="R700" s="10">
        <v>384</v>
      </c>
      <c r="S700" s="10">
        <v>1</v>
      </c>
      <c r="T700" s="10">
        <v>1</v>
      </c>
      <c r="U700" s="10">
        <v>64</v>
      </c>
      <c r="V700" s="10">
        <v>1</v>
      </c>
      <c r="W700" s="10">
        <v>1</v>
      </c>
      <c r="X700" s="10">
        <v>9000</v>
      </c>
      <c r="Y700" s="10">
        <v>6.25E-2</v>
      </c>
      <c r="Z700" s="10">
        <v>1</v>
      </c>
      <c r="AA700" s="10">
        <v>0</v>
      </c>
      <c r="AB700" s="10">
        <v>1</v>
      </c>
      <c r="AC700" s="10">
        <v>0</v>
      </c>
      <c r="AD700" s="10">
        <v>0</v>
      </c>
      <c r="AE700" s="10">
        <v>1</v>
      </c>
      <c r="AF700" s="10">
        <v>0</v>
      </c>
      <c r="AG700" s="10">
        <v>2.56</v>
      </c>
      <c r="AH700" s="10">
        <v>3.54</v>
      </c>
      <c r="AI700" s="10">
        <v>4.58</v>
      </c>
      <c r="AJ700" s="3">
        <f t="shared" si="56"/>
        <v>24</v>
      </c>
      <c r="AK700" s="3">
        <f t="shared" si="57"/>
        <v>128</v>
      </c>
      <c r="AL700" s="10">
        <v>32</v>
      </c>
      <c r="AM700" s="10">
        <v>6</v>
      </c>
      <c r="AN700" s="10">
        <f t="shared" si="53"/>
        <v>1</v>
      </c>
      <c r="AO700" s="10">
        <f t="shared" si="54"/>
        <v>1</v>
      </c>
      <c r="AP700" s="10">
        <f t="shared" si="55"/>
        <v>6</v>
      </c>
    </row>
    <row r="701" spans="1:42" x14ac:dyDescent="0.25">
      <c r="A701" s="10">
        <v>9</v>
      </c>
      <c r="B701" s="10">
        <v>0</v>
      </c>
      <c r="C701" s="10">
        <v>1</v>
      </c>
      <c r="D701" s="10">
        <v>1</v>
      </c>
      <c r="E701" s="10">
        <v>0</v>
      </c>
      <c r="F701" s="10">
        <v>0</v>
      </c>
      <c r="G701" s="10">
        <v>0</v>
      </c>
      <c r="H701" s="10">
        <v>30000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0">
        <v>1536</v>
      </c>
      <c r="P701" s="10">
        <v>1536</v>
      </c>
      <c r="Q701" s="10">
        <v>0</v>
      </c>
      <c r="R701" s="10">
        <v>384</v>
      </c>
      <c r="S701" s="10">
        <v>1</v>
      </c>
      <c r="T701" s="10">
        <v>1</v>
      </c>
      <c r="U701" s="10">
        <v>64</v>
      </c>
      <c r="V701" s="10">
        <v>1</v>
      </c>
      <c r="W701" s="10">
        <v>1</v>
      </c>
      <c r="X701" s="10">
        <v>10000</v>
      </c>
      <c r="Y701" s="10">
        <v>6.25E-2</v>
      </c>
      <c r="Z701" s="10">
        <v>1</v>
      </c>
      <c r="AA701" s="10">
        <v>0</v>
      </c>
      <c r="AB701" s="10">
        <v>1</v>
      </c>
      <c r="AC701" s="10">
        <v>0</v>
      </c>
      <c r="AD701" s="10">
        <v>0</v>
      </c>
      <c r="AE701" s="10">
        <v>1</v>
      </c>
      <c r="AF701" s="10">
        <v>0</v>
      </c>
      <c r="AG701" s="10">
        <v>2.69</v>
      </c>
      <c r="AH701" s="10">
        <v>4.1900000000000004</v>
      </c>
      <c r="AI701" s="10">
        <v>4.91</v>
      </c>
      <c r="AJ701" s="3">
        <f t="shared" si="56"/>
        <v>24</v>
      </c>
      <c r="AK701" s="3">
        <f t="shared" si="57"/>
        <v>128</v>
      </c>
      <c r="AL701" s="10">
        <v>32</v>
      </c>
      <c r="AM701" s="10">
        <v>6</v>
      </c>
      <c r="AN701" s="10">
        <f t="shared" si="53"/>
        <v>1</v>
      </c>
      <c r="AO701" s="10">
        <f t="shared" si="54"/>
        <v>1</v>
      </c>
      <c r="AP701" s="10">
        <f t="shared" si="55"/>
        <v>6</v>
      </c>
    </row>
    <row r="702" spans="1:42" x14ac:dyDescent="0.25">
      <c r="A702" s="10">
        <v>9</v>
      </c>
      <c r="B702" s="10">
        <v>0</v>
      </c>
      <c r="C702" s="10">
        <v>1</v>
      </c>
      <c r="D702" s="10">
        <v>1</v>
      </c>
      <c r="E702" s="10">
        <v>0</v>
      </c>
      <c r="F702" s="10">
        <v>0</v>
      </c>
      <c r="G702" s="10">
        <v>0</v>
      </c>
      <c r="H702" s="10">
        <v>3000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1792</v>
      </c>
      <c r="P702" s="10">
        <v>1792</v>
      </c>
      <c r="Q702" s="10">
        <v>0</v>
      </c>
      <c r="R702" s="10">
        <v>448</v>
      </c>
      <c r="S702" s="10">
        <v>1</v>
      </c>
      <c r="T702" s="10">
        <v>1</v>
      </c>
      <c r="U702" s="10">
        <v>64</v>
      </c>
      <c r="V702" s="10">
        <v>1</v>
      </c>
      <c r="W702" s="10">
        <v>1</v>
      </c>
      <c r="X702" s="10">
        <v>1000</v>
      </c>
      <c r="Y702" s="10">
        <v>6.25E-2</v>
      </c>
      <c r="Z702" s="10">
        <v>1</v>
      </c>
      <c r="AA702" s="10">
        <v>0</v>
      </c>
      <c r="AB702" s="10">
        <v>1</v>
      </c>
      <c r="AC702" s="10">
        <v>0</v>
      </c>
      <c r="AD702" s="10">
        <v>0</v>
      </c>
      <c r="AE702" s="10">
        <v>1</v>
      </c>
      <c r="AF702" s="10">
        <v>0</v>
      </c>
      <c r="AG702" s="10">
        <v>1.81</v>
      </c>
      <c r="AH702" s="10">
        <v>2.2999999999999998</v>
      </c>
      <c r="AI702" s="10">
        <v>2.7</v>
      </c>
      <c r="AJ702" s="3">
        <f t="shared" si="56"/>
        <v>28</v>
      </c>
      <c r="AK702" s="3">
        <f t="shared" si="57"/>
        <v>64</v>
      </c>
      <c r="AL702" s="10">
        <v>32</v>
      </c>
      <c r="AM702" s="10">
        <v>6</v>
      </c>
      <c r="AN702" s="10">
        <f t="shared" si="53"/>
        <v>1</v>
      </c>
      <c r="AO702" s="10">
        <f t="shared" si="54"/>
        <v>2</v>
      </c>
      <c r="AP702" s="10">
        <f t="shared" si="55"/>
        <v>7</v>
      </c>
    </row>
    <row r="703" spans="1:42" x14ac:dyDescent="0.25">
      <c r="A703" s="10">
        <v>9</v>
      </c>
      <c r="B703" s="10">
        <v>0</v>
      </c>
      <c r="C703" s="10">
        <v>1</v>
      </c>
      <c r="D703" s="10">
        <v>1</v>
      </c>
      <c r="E703" s="10">
        <v>0</v>
      </c>
      <c r="F703" s="10">
        <v>0</v>
      </c>
      <c r="G703" s="10">
        <v>0</v>
      </c>
      <c r="H703" s="10">
        <v>6000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1792</v>
      </c>
      <c r="P703" s="10">
        <v>1792</v>
      </c>
      <c r="Q703" s="10">
        <v>0</v>
      </c>
      <c r="R703" s="10">
        <v>448</v>
      </c>
      <c r="S703" s="10">
        <v>1</v>
      </c>
      <c r="T703" s="10">
        <v>1</v>
      </c>
      <c r="U703" s="10">
        <v>64</v>
      </c>
      <c r="V703" s="10">
        <v>1</v>
      </c>
      <c r="W703" s="10">
        <v>1</v>
      </c>
      <c r="X703" s="10">
        <v>2000</v>
      </c>
      <c r="Y703" s="10">
        <v>6.25E-2</v>
      </c>
      <c r="Z703" s="10">
        <v>1</v>
      </c>
      <c r="AA703" s="10">
        <v>0</v>
      </c>
      <c r="AB703" s="10">
        <v>1</v>
      </c>
      <c r="AC703" s="10">
        <v>0</v>
      </c>
      <c r="AD703" s="10">
        <v>0</v>
      </c>
      <c r="AE703" s="10">
        <v>1</v>
      </c>
      <c r="AF703" s="10">
        <v>0</v>
      </c>
      <c r="AG703" s="10">
        <v>1.95</v>
      </c>
      <c r="AH703" s="10">
        <v>2.5499999999999998</v>
      </c>
      <c r="AI703" s="10">
        <v>3.34</v>
      </c>
      <c r="AJ703" s="3">
        <f t="shared" si="56"/>
        <v>28</v>
      </c>
      <c r="AK703" s="3">
        <f t="shared" si="57"/>
        <v>64</v>
      </c>
      <c r="AL703" s="10">
        <v>32</v>
      </c>
      <c r="AM703" s="10">
        <v>6</v>
      </c>
      <c r="AN703" s="10">
        <f t="shared" si="53"/>
        <v>1</v>
      </c>
      <c r="AO703" s="10">
        <f t="shared" si="54"/>
        <v>2</v>
      </c>
      <c r="AP703" s="10">
        <f t="shared" si="55"/>
        <v>7</v>
      </c>
    </row>
    <row r="704" spans="1:42" x14ac:dyDescent="0.25">
      <c r="A704" s="10">
        <v>9</v>
      </c>
      <c r="B704" s="10">
        <v>0</v>
      </c>
      <c r="C704" s="10">
        <v>1</v>
      </c>
      <c r="D704" s="10">
        <v>1</v>
      </c>
      <c r="E704" s="10">
        <v>0</v>
      </c>
      <c r="F704" s="10">
        <v>0</v>
      </c>
      <c r="G704" s="10">
        <v>0</v>
      </c>
      <c r="H704" s="10">
        <v>9000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1792</v>
      </c>
      <c r="P704" s="10">
        <v>1792</v>
      </c>
      <c r="Q704" s="10">
        <v>0</v>
      </c>
      <c r="R704" s="10">
        <v>448</v>
      </c>
      <c r="S704" s="10">
        <v>1</v>
      </c>
      <c r="T704" s="10">
        <v>1</v>
      </c>
      <c r="U704" s="10">
        <v>64</v>
      </c>
      <c r="V704" s="10">
        <v>1</v>
      </c>
      <c r="W704" s="10">
        <v>1</v>
      </c>
      <c r="X704" s="10">
        <v>3000</v>
      </c>
      <c r="Y704" s="10">
        <v>6.25E-2</v>
      </c>
      <c r="Z704" s="10">
        <v>1</v>
      </c>
      <c r="AA704" s="10">
        <v>0</v>
      </c>
      <c r="AB704" s="10">
        <v>1</v>
      </c>
      <c r="AC704" s="10">
        <v>0</v>
      </c>
      <c r="AD704" s="10">
        <v>0</v>
      </c>
      <c r="AE704" s="10">
        <v>1</v>
      </c>
      <c r="AF704" s="10">
        <v>0</v>
      </c>
      <c r="AG704" s="10">
        <v>1.8</v>
      </c>
      <c r="AH704" s="10">
        <v>2.4500000000000002</v>
      </c>
      <c r="AI704" s="10">
        <v>3.16</v>
      </c>
      <c r="AJ704" s="3">
        <f t="shared" si="56"/>
        <v>28</v>
      </c>
      <c r="AK704" s="3">
        <f t="shared" si="57"/>
        <v>64</v>
      </c>
      <c r="AL704" s="10">
        <v>32</v>
      </c>
      <c r="AM704" s="10">
        <v>6</v>
      </c>
      <c r="AN704" s="10">
        <f t="shared" si="53"/>
        <v>1</v>
      </c>
      <c r="AO704" s="10">
        <f t="shared" si="54"/>
        <v>2</v>
      </c>
      <c r="AP704" s="10">
        <f t="shared" si="55"/>
        <v>7</v>
      </c>
    </row>
    <row r="705" spans="1:42" x14ac:dyDescent="0.25">
      <c r="A705" s="10">
        <v>9</v>
      </c>
      <c r="B705" s="10">
        <v>0</v>
      </c>
      <c r="C705" s="10">
        <v>1</v>
      </c>
      <c r="D705" s="10">
        <v>1</v>
      </c>
      <c r="E705" s="10">
        <v>0</v>
      </c>
      <c r="F705" s="10">
        <v>0</v>
      </c>
      <c r="G705" s="10">
        <v>0</v>
      </c>
      <c r="H705" s="10">
        <v>12000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1792</v>
      </c>
      <c r="P705" s="10">
        <v>1792</v>
      </c>
      <c r="Q705" s="10">
        <v>0</v>
      </c>
      <c r="R705" s="10">
        <v>448</v>
      </c>
      <c r="S705" s="10">
        <v>1</v>
      </c>
      <c r="T705" s="10">
        <v>1</v>
      </c>
      <c r="U705" s="10">
        <v>64</v>
      </c>
      <c r="V705" s="10">
        <v>1</v>
      </c>
      <c r="W705" s="10">
        <v>1</v>
      </c>
      <c r="X705" s="10">
        <v>4000</v>
      </c>
      <c r="Y705" s="10">
        <v>6.25E-2</v>
      </c>
      <c r="Z705" s="10">
        <v>1</v>
      </c>
      <c r="AA705" s="10">
        <v>0</v>
      </c>
      <c r="AB705" s="10">
        <v>1</v>
      </c>
      <c r="AC705" s="10">
        <v>0</v>
      </c>
      <c r="AD705" s="10">
        <v>0</v>
      </c>
      <c r="AE705" s="10">
        <v>1</v>
      </c>
      <c r="AF705" s="10">
        <v>0</v>
      </c>
      <c r="AG705" s="10">
        <v>1.93</v>
      </c>
      <c r="AH705" s="10">
        <v>2.82</v>
      </c>
      <c r="AI705" s="10">
        <v>3.65</v>
      </c>
      <c r="AJ705" s="3">
        <f t="shared" si="56"/>
        <v>28</v>
      </c>
      <c r="AK705" s="3">
        <f t="shared" si="57"/>
        <v>64</v>
      </c>
      <c r="AL705" s="10">
        <v>32</v>
      </c>
      <c r="AM705" s="10">
        <v>6</v>
      </c>
      <c r="AN705" s="10">
        <f t="shared" si="53"/>
        <v>1</v>
      </c>
      <c r="AO705" s="10">
        <f t="shared" si="54"/>
        <v>2</v>
      </c>
      <c r="AP705" s="10">
        <f t="shared" si="55"/>
        <v>7</v>
      </c>
    </row>
    <row r="706" spans="1:42" x14ac:dyDescent="0.25">
      <c r="A706" s="10">
        <v>9</v>
      </c>
      <c r="B706" s="10">
        <v>0</v>
      </c>
      <c r="C706" s="10">
        <v>1</v>
      </c>
      <c r="D706" s="10">
        <v>1</v>
      </c>
      <c r="E706" s="10">
        <v>0</v>
      </c>
      <c r="F706" s="10">
        <v>0</v>
      </c>
      <c r="G706" s="10">
        <v>0</v>
      </c>
      <c r="H706" s="10">
        <v>15000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1792</v>
      </c>
      <c r="P706" s="10">
        <v>1792</v>
      </c>
      <c r="Q706" s="10">
        <v>0</v>
      </c>
      <c r="R706" s="10">
        <v>448</v>
      </c>
      <c r="S706" s="10">
        <v>1</v>
      </c>
      <c r="T706" s="10">
        <v>1</v>
      </c>
      <c r="U706" s="10">
        <v>64</v>
      </c>
      <c r="V706" s="10">
        <v>1</v>
      </c>
      <c r="W706" s="10">
        <v>1</v>
      </c>
      <c r="X706" s="10">
        <v>5000</v>
      </c>
      <c r="Y706" s="10">
        <v>6.25E-2</v>
      </c>
      <c r="Z706" s="10">
        <v>1</v>
      </c>
      <c r="AA706" s="10">
        <v>0</v>
      </c>
      <c r="AB706" s="10">
        <v>1</v>
      </c>
      <c r="AC706" s="10">
        <v>0</v>
      </c>
      <c r="AD706" s="10">
        <v>0</v>
      </c>
      <c r="AE706" s="10">
        <v>1</v>
      </c>
      <c r="AF706" s="10">
        <v>0</v>
      </c>
      <c r="AG706" s="10">
        <v>2.0499999999999998</v>
      </c>
      <c r="AH706" s="10">
        <v>3.05</v>
      </c>
      <c r="AI706" s="10">
        <v>4.46</v>
      </c>
      <c r="AJ706" s="3">
        <f t="shared" si="56"/>
        <v>28</v>
      </c>
      <c r="AK706" s="3">
        <f t="shared" si="57"/>
        <v>64</v>
      </c>
      <c r="AL706" s="10">
        <v>32</v>
      </c>
      <c r="AM706" s="10">
        <v>6</v>
      </c>
      <c r="AN706" s="10">
        <f t="shared" ref="AN706:AN769" si="58">CEILING(AP706/AL706,1)</f>
        <v>1</v>
      </c>
      <c r="AO706" s="10">
        <f t="shared" ref="AO706:AO769" si="59">CEILING(AP706/AM706,1)</f>
        <v>2</v>
      </c>
      <c r="AP706" s="10">
        <f t="shared" ref="AP706:AP769" si="60">CEILING((R706 * S706 * T706)/(U706 * V706 * W706), 1)</f>
        <v>7</v>
      </c>
    </row>
    <row r="707" spans="1:42" x14ac:dyDescent="0.25">
      <c r="A707" s="10">
        <v>9</v>
      </c>
      <c r="B707" s="10">
        <v>0</v>
      </c>
      <c r="C707" s="10">
        <v>1</v>
      </c>
      <c r="D707" s="10">
        <v>1</v>
      </c>
      <c r="E707" s="10">
        <v>0</v>
      </c>
      <c r="F707" s="10">
        <v>0</v>
      </c>
      <c r="G707" s="10">
        <v>0</v>
      </c>
      <c r="H707" s="10">
        <v>18000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1792</v>
      </c>
      <c r="P707" s="10">
        <v>1792</v>
      </c>
      <c r="Q707" s="10">
        <v>0</v>
      </c>
      <c r="R707" s="10">
        <v>448</v>
      </c>
      <c r="S707" s="10">
        <v>1</v>
      </c>
      <c r="T707" s="10">
        <v>1</v>
      </c>
      <c r="U707" s="10">
        <v>64</v>
      </c>
      <c r="V707" s="10">
        <v>1</v>
      </c>
      <c r="W707" s="10">
        <v>1</v>
      </c>
      <c r="X707" s="10">
        <v>6000</v>
      </c>
      <c r="Y707" s="10">
        <v>6.25E-2</v>
      </c>
      <c r="Z707" s="10">
        <v>1</v>
      </c>
      <c r="AA707" s="10">
        <v>0</v>
      </c>
      <c r="AB707" s="10">
        <v>1</v>
      </c>
      <c r="AC707" s="10">
        <v>0</v>
      </c>
      <c r="AD707" s="10">
        <v>0</v>
      </c>
      <c r="AE707" s="10">
        <v>1</v>
      </c>
      <c r="AF707" s="10">
        <v>0</v>
      </c>
      <c r="AG707" s="10">
        <v>2.29</v>
      </c>
      <c r="AH707" s="10">
        <v>3.02</v>
      </c>
      <c r="AI707" s="10">
        <v>4.63</v>
      </c>
      <c r="AJ707" s="3">
        <f t="shared" ref="AJ707:AJ770" si="61">O707/64</f>
        <v>28</v>
      </c>
      <c r="AK707" s="3">
        <f t="shared" ref="AK707:AK770" si="62">(_xlfn.BITXOR(R707, R707-1)+1)/2</f>
        <v>64</v>
      </c>
      <c r="AL707" s="10">
        <v>32</v>
      </c>
      <c r="AM707" s="10">
        <v>6</v>
      </c>
      <c r="AN707" s="10">
        <f t="shared" si="58"/>
        <v>1</v>
      </c>
      <c r="AO707" s="10">
        <f t="shared" si="59"/>
        <v>2</v>
      </c>
      <c r="AP707" s="10">
        <f t="shared" si="60"/>
        <v>7</v>
      </c>
    </row>
    <row r="708" spans="1:42" x14ac:dyDescent="0.25">
      <c r="A708" s="10">
        <v>9</v>
      </c>
      <c r="B708" s="10">
        <v>0</v>
      </c>
      <c r="C708" s="10">
        <v>1</v>
      </c>
      <c r="D708" s="10">
        <v>1</v>
      </c>
      <c r="E708" s="10">
        <v>0</v>
      </c>
      <c r="F708" s="10">
        <v>0</v>
      </c>
      <c r="G708" s="10">
        <v>0</v>
      </c>
      <c r="H708" s="10">
        <v>21000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1792</v>
      </c>
      <c r="P708" s="10">
        <v>1792</v>
      </c>
      <c r="Q708" s="10">
        <v>0</v>
      </c>
      <c r="R708" s="10">
        <v>448</v>
      </c>
      <c r="S708" s="10">
        <v>1</v>
      </c>
      <c r="T708" s="10">
        <v>1</v>
      </c>
      <c r="U708" s="10">
        <v>64</v>
      </c>
      <c r="V708" s="10">
        <v>1</v>
      </c>
      <c r="W708" s="10">
        <v>1</v>
      </c>
      <c r="X708" s="10">
        <v>7000</v>
      </c>
      <c r="Y708" s="10">
        <v>6.25E-2</v>
      </c>
      <c r="Z708" s="10">
        <v>1</v>
      </c>
      <c r="AA708" s="10">
        <v>0</v>
      </c>
      <c r="AB708" s="10">
        <v>1</v>
      </c>
      <c r="AC708" s="10">
        <v>0</v>
      </c>
      <c r="AD708" s="10">
        <v>0</v>
      </c>
      <c r="AE708" s="10">
        <v>1</v>
      </c>
      <c r="AF708" s="10">
        <v>0</v>
      </c>
      <c r="AG708" s="10">
        <v>2.2000000000000002</v>
      </c>
      <c r="AH708" s="10">
        <v>3.2</v>
      </c>
      <c r="AI708" s="10">
        <v>5.01</v>
      </c>
      <c r="AJ708" s="3">
        <f t="shared" si="61"/>
        <v>28</v>
      </c>
      <c r="AK708" s="3">
        <f t="shared" si="62"/>
        <v>64</v>
      </c>
      <c r="AL708" s="10">
        <v>32</v>
      </c>
      <c r="AM708" s="10">
        <v>6</v>
      </c>
      <c r="AN708" s="10">
        <f t="shared" si="58"/>
        <v>1</v>
      </c>
      <c r="AO708" s="10">
        <f t="shared" si="59"/>
        <v>2</v>
      </c>
      <c r="AP708" s="10">
        <f t="shared" si="60"/>
        <v>7</v>
      </c>
    </row>
    <row r="709" spans="1:42" x14ac:dyDescent="0.25">
      <c r="A709" s="10">
        <v>9</v>
      </c>
      <c r="B709" s="10">
        <v>0</v>
      </c>
      <c r="C709" s="10">
        <v>1</v>
      </c>
      <c r="D709" s="10">
        <v>1</v>
      </c>
      <c r="E709" s="10">
        <v>0</v>
      </c>
      <c r="F709" s="10">
        <v>0</v>
      </c>
      <c r="G709" s="10">
        <v>0</v>
      </c>
      <c r="H709" s="10">
        <v>24000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1792</v>
      </c>
      <c r="P709" s="10">
        <v>1792</v>
      </c>
      <c r="Q709" s="10">
        <v>0</v>
      </c>
      <c r="R709" s="10">
        <v>448</v>
      </c>
      <c r="S709" s="10">
        <v>1</v>
      </c>
      <c r="T709" s="10">
        <v>1</v>
      </c>
      <c r="U709" s="10">
        <v>64</v>
      </c>
      <c r="V709" s="10">
        <v>1</v>
      </c>
      <c r="W709" s="10">
        <v>1</v>
      </c>
      <c r="X709" s="10">
        <v>8000</v>
      </c>
      <c r="Y709" s="10">
        <v>6.25E-2</v>
      </c>
      <c r="Z709" s="10">
        <v>1</v>
      </c>
      <c r="AA709" s="10">
        <v>0</v>
      </c>
      <c r="AB709" s="10">
        <v>1</v>
      </c>
      <c r="AC709" s="10">
        <v>0</v>
      </c>
      <c r="AD709" s="10">
        <v>0</v>
      </c>
      <c r="AE709" s="10">
        <v>1</v>
      </c>
      <c r="AF709" s="10">
        <v>0</v>
      </c>
      <c r="AG709" s="10">
        <v>2.54</v>
      </c>
      <c r="AH709" s="10">
        <v>3.35</v>
      </c>
      <c r="AI709" s="10">
        <v>5.64</v>
      </c>
      <c r="AJ709" s="3">
        <f t="shared" si="61"/>
        <v>28</v>
      </c>
      <c r="AK709" s="3">
        <f t="shared" si="62"/>
        <v>64</v>
      </c>
      <c r="AL709" s="10">
        <v>32</v>
      </c>
      <c r="AM709" s="10">
        <v>6</v>
      </c>
      <c r="AN709" s="10">
        <f t="shared" si="58"/>
        <v>1</v>
      </c>
      <c r="AO709" s="10">
        <f t="shared" si="59"/>
        <v>2</v>
      </c>
      <c r="AP709" s="10">
        <f t="shared" si="60"/>
        <v>7</v>
      </c>
    </row>
    <row r="710" spans="1:42" x14ac:dyDescent="0.25">
      <c r="A710" s="10">
        <v>9</v>
      </c>
      <c r="B710" s="10">
        <v>0</v>
      </c>
      <c r="C710" s="10">
        <v>1</v>
      </c>
      <c r="D710" s="10">
        <v>1</v>
      </c>
      <c r="E710" s="10">
        <v>0</v>
      </c>
      <c r="F710" s="10">
        <v>0</v>
      </c>
      <c r="G710" s="10">
        <v>0</v>
      </c>
      <c r="H710" s="10">
        <v>27000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1792</v>
      </c>
      <c r="P710" s="10">
        <v>1792</v>
      </c>
      <c r="Q710" s="10">
        <v>0</v>
      </c>
      <c r="R710" s="10">
        <v>448</v>
      </c>
      <c r="S710" s="10">
        <v>1</v>
      </c>
      <c r="T710" s="10">
        <v>1</v>
      </c>
      <c r="U710" s="10">
        <v>64</v>
      </c>
      <c r="V710" s="10">
        <v>1</v>
      </c>
      <c r="W710" s="10">
        <v>1</v>
      </c>
      <c r="X710" s="10">
        <v>9000</v>
      </c>
      <c r="Y710" s="10">
        <v>6.25E-2</v>
      </c>
      <c r="Z710" s="10">
        <v>1</v>
      </c>
      <c r="AA710" s="10">
        <v>0</v>
      </c>
      <c r="AB710" s="10">
        <v>1</v>
      </c>
      <c r="AC710" s="10">
        <v>0</v>
      </c>
      <c r="AD710" s="10">
        <v>0</v>
      </c>
      <c r="AE710" s="10">
        <v>1</v>
      </c>
      <c r="AF710" s="10">
        <v>0</v>
      </c>
      <c r="AG710" s="10">
        <v>2.42</v>
      </c>
      <c r="AH710" s="10">
        <v>3.49</v>
      </c>
      <c r="AI710" s="10">
        <v>5.89</v>
      </c>
      <c r="AJ710" s="3">
        <f t="shared" si="61"/>
        <v>28</v>
      </c>
      <c r="AK710" s="3">
        <f t="shared" si="62"/>
        <v>64</v>
      </c>
      <c r="AL710" s="10">
        <v>32</v>
      </c>
      <c r="AM710" s="10">
        <v>6</v>
      </c>
      <c r="AN710" s="10">
        <f t="shared" si="58"/>
        <v>1</v>
      </c>
      <c r="AO710" s="10">
        <f t="shared" si="59"/>
        <v>2</v>
      </c>
      <c r="AP710" s="10">
        <f t="shared" si="60"/>
        <v>7</v>
      </c>
    </row>
    <row r="711" spans="1:42" x14ac:dyDescent="0.25">
      <c r="A711" s="10">
        <v>9</v>
      </c>
      <c r="B711" s="10">
        <v>0</v>
      </c>
      <c r="C711" s="10">
        <v>1</v>
      </c>
      <c r="D711" s="10">
        <v>1</v>
      </c>
      <c r="E711" s="10">
        <v>0</v>
      </c>
      <c r="F711" s="10">
        <v>0</v>
      </c>
      <c r="G711" s="10">
        <v>0</v>
      </c>
      <c r="H711" s="10">
        <v>30000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1792</v>
      </c>
      <c r="P711" s="10">
        <v>1792</v>
      </c>
      <c r="Q711" s="10">
        <v>0</v>
      </c>
      <c r="R711" s="10">
        <v>448</v>
      </c>
      <c r="S711" s="10">
        <v>1</v>
      </c>
      <c r="T711" s="10">
        <v>1</v>
      </c>
      <c r="U711" s="10">
        <v>64</v>
      </c>
      <c r="V711" s="10">
        <v>1</v>
      </c>
      <c r="W711" s="10">
        <v>1</v>
      </c>
      <c r="X711" s="10">
        <v>10000</v>
      </c>
      <c r="Y711" s="10">
        <v>6.25E-2</v>
      </c>
      <c r="Z711" s="10">
        <v>1</v>
      </c>
      <c r="AA711" s="10">
        <v>0</v>
      </c>
      <c r="AB711" s="10">
        <v>1</v>
      </c>
      <c r="AC711" s="10">
        <v>0</v>
      </c>
      <c r="AD711" s="10">
        <v>0</v>
      </c>
      <c r="AE711" s="10">
        <v>1</v>
      </c>
      <c r="AF711" s="10">
        <v>0</v>
      </c>
      <c r="AG711" s="10">
        <v>2.66</v>
      </c>
      <c r="AH711" s="10">
        <v>3.79</v>
      </c>
      <c r="AI711" s="10">
        <v>6.43</v>
      </c>
      <c r="AJ711" s="3">
        <f t="shared" si="61"/>
        <v>28</v>
      </c>
      <c r="AK711" s="3">
        <f t="shared" si="62"/>
        <v>64</v>
      </c>
      <c r="AL711" s="10">
        <v>32</v>
      </c>
      <c r="AM711" s="10">
        <v>6</v>
      </c>
      <c r="AN711" s="10">
        <f t="shared" si="58"/>
        <v>1</v>
      </c>
      <c r="AO711" s="10">
        <f t="shared" si="59"/>
        <v>2</v>
      </c>
      <c r="AP711" s="10">
        <f t="shared" si="60"/>
        <v>7</v>
      </c>
    </row>
    <row r="712" spans="1:42" x14ac:dyDescent="0.25">
      <c r="A712" s="10">
        <v>9</v>
      </c>
      <c r="B712" s="10">
        <v>0</v>
      </c>
      <c r="C712" s="10">
        <v>1</v>
      </c>
      <c r="D712" s="10">
        <v>1</v>
      </c>
      <c r="E712" s="10">
        <v>0</v>
      </c>
      <c r="F712" s="10">
        <v>0</v>
      </c>
      <c r="G712" s="10">
        <v>0</v>
      </c>
      <c r="H712" s="10">
        <v>3000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2048</v>
      </c>
      <c r="P712" s="10">
        <v>2048</v>
      </c>
      <c r="Q712" s="10">
        <v>0</v>
      </c>
      <c r="R712" s="10">
        <v>512</v>
      </c>
      <c r="S712" s="10">
        <v>1</v>
      </c>
      <c r="T712" s="10">
        <v>1</v>
      </c>
      <c r="U712" s="10">
        <v>64</v>
      </c>
      <c r="V712" s="10">
        <v>1</v>
      </c>
      <c r="W712" s="10">
        <v>1</v>
      </c>
      <c r="X712" s="10">
        <v>1000</v>
      </c>
      <c r="Y712" s="10">
        <v>6.25E-2</v>
      </c>
      <c r="Z712" s="10">
        <v>1</v>
      </c>
      <c r="AA712" s="10">
        <v>0</v>
      </c>
      <c r="AB712" s="10">
        <v>1</v>
      </c>
      <c r="AC712" s="10">
        <v>0</v>
      </c>
      <c r="AD712" s="10">
        <v>0</v>
      </c>
      <c r="AE712" s="10">
        <v>1</v>
      </c>
      <c r="AF712" s="10">
        <v>0</v>
      </c>
      <c r="AG712" s="10">
        <v>1.63</v>
      </c>
      <c r="AH712" s="10">
        <v>1.96</v>
      </c>
      <c r="AI712" s="10">
        <v>2.23</v>
      </c>
      <c r="AJ712" s="3">
        <f t="shared" si="61"/>
        <v>32</v>
      </c>
      <c r="AK712" s="3">
        <f t="shared" si="62"/>
        <v>512</v>
      </c>
      <c r="AL712" s="10">
        <v>32</v>
      </c>
      <c r="AM712" s="10">
        <v>6</v>
      </c>
      <c r="AN712" s="10">
        <f t="shared" si="58"/>
        <v>1</v>
      </c>
      <c r="AO712" s="10">
        <f t="shared" si="59"/>
        <v>2</v>
      </c>
      <c r="AP712" s="10">
        <f t="shared" si="60"/>
        <v>8</v>
      </c>
    </row>
    <row r="713" spans="1:42" x14ac:dyDescent="0.25">
      <c r="A713" s="10">
        <v>9</v>
      </c>
      <c r="B713" s="10">
        <v>0</v>
      </c>
      <c r="C713" s="10">
        <v>1</v>
      </c>
      <c r="D713" s="10">
        <v>1</v>
      </c>
      <c r="E713" s="10">
        <v>0</v>
      </c>
      <c r="F713" s="10">
        <v>0</v>
      </c>
      <c r="G713" s="10">
        <v>0</v>
      </c>
      <c r="H713" s="10">
        <v>6000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2048</v>
      </c>
      <c r="P713" s="10">
        <v>2048</v>
      </c>
      <c r="Q713" s="10">
        <v>0</v>
      </c>
      <c r="R713" s="10">
        <v>512</v>
      </c>
      <c r="S713" s="10">
        <v>1</v>
      </c>
      <c r="T713" s="10">
        <v>1</v>
      </c>
      <c r="U713" s="10">
        <v>64</v>
      </c>
      <c r="V713" s="10">
        <v>1</v>
      </c>
      <c r="W713" s="10">
        <v>1</v>
      </c>
      <c r="X713" s="10">
        <v>2000</v>
      </c>
      <c r="Y713" s="10">
        <v>6.25E-2</v>
      </c>
      <c r="Z713" s="10">
        <v>1</v>
      </c>
      <c r="AA713" s="10">
        <v>0</v>
      </c>
      <c r="AB713" s="10">
        <v>1</v>
      </c>
      <c r="AC713" s="10">
        <v>0</v>
      </c>
      <c r="AD713" s="10">
        <v>0</v>
      </c>
      <c r="AE713" s="10">
        <v>1</v>
      </c>
      <c r="AF713" s="10">
        <v>0</v>
      </c>
      <c r="AG713" s="10">
        <v>1.73</v>
      </c>
      <c r="AH713" s="10">
        <v>2.09</v>
      </c>
      <c r="AI713" s="10">
        <v>2.54</v>
      </c>
      <c r="AJ713" s="3">
        <f t="shared" si="61"/>
        <v>32</v>
      </c>
      <c r="AK713" s="3">
        <f t="shared" si="62"/>
        <v>512</v>
      </c>
      <c r="AL713" s="10">
        <v>32</v>
      </c>
      <c r="AM713" s="10">
        <v>6</v>
      </c>
      <c r="AN713" s="10">
        <f t="shared" si="58"/>
        <v>1</v>
      </c>
      <c r="AO713" s="10">
        <f t="shared" si="59"/>
        <v>2</v>
      </c>
      <c r="AP713" s="10">
        <f t="shared" si="60"/>
        <v>8</v>
      </c>
    </row>
    <row r="714" spans="1:42" x14ac:dyDescent="0.25">
      <c r="A714" s="10">
        <v>9</v>
      </c>
      <c r="B714" s="10">
        <v>0</v>
      </c>
      <c r="C714" s="10">
        <v>1</v>
      </c>
      <c r="D714" s="10">
        <v>1</v>
      </c>
      <c r="E714" s="10">
        <v>0</v>
      </c>
      <c r="F714" s="10">
        <v>0</v>
      </c>
      <c r="G714" s="10">
        <v>0</v>
      </c>
      <c r="H714" s="10">
        <v>9000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2048</v>
      </c>
      <c r="P714" s="10">
        <v>2048</v>
      </c>
      <c r="Q714" s="10">
        <v>0</v>
      </c>
      <c r="R714" s="10">
        <v>512</v>
      </c>
      <c r="S714" s="10">
        <v>1</v>
      </c>
      <c r="T714" s="10">
        <v>1</v>
      </c>
      <c r="U714" s="10">
        <v>64</v>
      </c>
      <c r="V714" s="10">
        <v>1</v>
      </c>
      <c r="W714" s="10">
        <v>1</v>
      </c>
      <c r="X714" s="10">
        <v>3000</v>
      </c>
      <c r="Y714" s="10">
        <v>6.25E-2</v>
      </c>
      <c r="Z714" s="10">
        <v>1</v>
      </c>
      <c r="AA714" s="10">
        <v>0</v>
      </c>
      <c r="AB714" s="10">
        <v>1</v>
      </c>
      <c r="AC714" s="10">
        <v>0</v>
      </c>
      <c r="AD714" s="10">
        <v>0</v>
      </c>
      <c r="AE714" s="10">
        <v>1</v>
      </c>
      <c r="AF714" s="10">
        <v>0</v>
      </c>
      <c r="AG714" s="10">
        <v>1.83</v>
      </c>
      <c r="AH714" s="10">
        <v>2.2200000000000002</v>
      </c>
      <c r="AI714" s="10">
        <v>2.9</v>
      </c>
      <c r="AJ714" s="3">
        <f t="shared" si="61"/>
        <v>32</v>
      </c>
      <c r="AK714" s="3">
        <f t="shared" si="62"/>
        <v>512</v>
      </c>
      <c r="AL714" s="10">
        <v>32</v>
      </c>
      <c r="AM714" s="10">
        <v>6</v>
      </c>
      <c r="AN714" s="10">
        <f t="shared" si="58"/>
        <v>1</v>
      </c>
      <c r="AO714" s="10">
        <f t="shared" si="59"/>
        <v>2</v>
      </c>
      <c r="AP714" s="10">
        <f t="shared" si="60"/>
        <v>8</v>
      </c>
    </row>
    <row r="715" spans="1:42" x14ac:dyDescent="0.25">
      <c r="A715" s="10">
        <v>9</v>
      </c>
      <c r="B715" s="10">
        <v>0</v>
      </c>
      <c r="C715" s="10">
        <v>1</v>
      </c>
      <c r="D715" s="10">
        <v>1</v>
      </c>
      <c r="E715" s="10">
        <v>0</v>
      </c>
      <c r="F715" s="10">
        <v>0</v>
      </c>
      <c r="G715" s="10">
        <v>0</v>
      </c>
      <c r="H715" s="10">
        <v>12000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2048</v>
      </c>
      <c r="P715" s="10">
        <v>2048</v>
      </c>
      <c r="Q715" s="10">
        <v>0</v>
      </c>
      <c r="R715" s="10">
        <v>512</v>
      </c>
      <c r="S715" s="10">
        <v>1</v>
      </c>
      <c r="T715" s="10">
        <v>1</v>
      </c>
      <c r="U715" s="10">
        <v>64</v>
      </c>
      <c r="V715" s="10">
        <v>1</v>
      </c>
      <c r="W715" s="10">
        <v>1</v>
      </c>
      <c r="X715" s="10">
        <v>4000</v>
      </c>
      <c r="Y715" s="10">
        <v>6.25E-2</v>
      </c>
      <c r="Z715" s="10">
        <v>1</v>
      </c>
      <c r="AA715" s="10">
        <v>0</v>
      </c>
      <c r="AB715" s="10">
        <v>1</v>
      </c>
      <c r="AC715" s="10">
        <v>0</v>
      </c>
      <c r="AD715" s="10">
        <v>0</v>
      </c>
      <c r="AE715" s="10">
        <v>1</v>
      </c>
      <c r="AF715" s="10">
        <v>0</v>
      </c>
      <c r="AG715" s="10">
        <v>1.79</v>
      </c>
      <c r="AH715" s="10">
        <v>2.38</v>
      </c>
      <c r="AI715" s="10">
        <v>3.71</v>
      </c>
      <c r="AJ715" s="3">
        <f t="shared" si="61"/>
        <v>32</v>
      </c>
      <c r="AK715" s="3">
        <f t="shared" si="62"/>
        <v>512</v>
      </c>
      <c r="AL715" s="10">
        <v>32</v>
      </c>
      <c r="AM715" s="10">
        <v>6</v>
      </c>
      <c r="AN715" s="10">
        <f t="shared" si="58"/>
        <v>1</v>
      </c>
      <c r="AO715" s="10">
        <f t="shared" si="59"/>
        <v>2</v>
      </c>
      <c r="AP715" s="10">
        <f t="shared" si="60"/>
        <v>8</v>
      </c>
    </row>
    <row r="716" spans="1:42" x14ac:dyDescent="0.25">
      <c r="A716" s="10">
        <v>9</v>
      </c>
      <c r="B716" s="10">
        <v>0</v>
      </c>
      <c r="C716" s="10">
        <v>1</v>
      </c>
      <c r="D716" s="10">
        <v>1</v>
      </c>
      <c r="E716" s="10">
        <v>0</v>
      </c>
      <c r="F716" s="10">
        <v>0</v>
      </c>
      <c r="G716" s="10">
        <v>0</v>
      </c>
      <c r="H716" s="10">
        <v>15000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2048</v>
      </c>
      <c r="P716" s="10">
        <v>2048</v>
      </c>
      <c r="Q716" s="10">
        <v>0</v>
      </c>
      <c r="R716" s="10">
        <v>512</v>
      </c>
      <c r="S716" s="10">
        <v>1</v>
      </c>
      <c r="T716" s="10">
        <v>1</v>
      </c>
      <c r="U716" s="10">
        <v>64</v>
      </c>
      <c r="V716" s="10">
        <v>1</v>
      </c>
      <c r="W716" s="10">
        <v>1</v>
      </c>
      <c r="X716" s="10">
        <v>5000</v>
      </c>
      <c r="Y716" s="10">
        <v>6.25E-2</v>
      </c>
      <c r="Z716" s="10">
        <v>1</v>
      </c>
      <c r="AA716" s="10">
        <v>0</v>
      </c>
      <c r="AB716" s="10">
        <v>1</v>
      </c>
      <c r="AC716" s="10">
        <v>0</v>
      </c>
      <c r="AD716" s="10">
        <v>0</v>
      </c>
      <c r="AE716" s="10">
        <v>1</v>
      </c>
      <c r="AF716" s="10">
        <v>0</v>
      </c>
      <c r="AG716" s="10">
        <v>2.14</v>
      </c>
      <c r="AH716" s="10">
        <v>2.91</v>
      </c>
      <c r="AI716" s="10">
        <v>3.7</v>
      </c>
      <c r="AJ716" s="3">
        <f t="shared" si="61"/>
        <v>32</v>
      </c>
      <c r="AK716" s="3">
        <f t="shared" si="62"/>
        <v>512</v>
      </c>
      <c r="AL716" s="10">
        <v>32</v>
      </c>
      <c r="AM716" s="10">
        <v>6</v>
      </c>
      <c r="AN716" s="10">
        <f t="shared" si="58"/>
        <v>1</v>
      </c>
      <c r="AO716" s="10">
        <f t="shared" si="59"/>
        <v>2</v>
      </c>
      <c r="AP716" s="10">
        <f t="shared" si="60"/>
        <v>8</v>
      </c>
    </row>
    <row r="717" spans="1:42" x14ac:dyDescent="0.25">
      <c r="A717" s="10">
        <v>9</v>
      </c>
      <c r="B717" s="10">
        <v>0</v>
      </c>
      <c r="C717" s="10">
        <v>1</v>
      </c>
      <c r="D717" s="10">
        <v>1</v>
      </c>
      <c r="E717" s="10">
        <v>0</v>
      </c>
      <c r="F717" s="10">
        <v>0</v>
      </c>
      <c r="G717" s="10">
        <v>0</v>
      </c>
      <c r="H717" s="10">
        <v>18000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2048</v>
      </c>
      <c r="P717" s="10">
        <v>2048</v>
      </c>
      <c r="Q717" s="10">
        <v>0</v>
      </c>
      <c r="R717" s="10">
        <v>512</v>
      </c>
      <c r="S717" s="10">
        <v>1</v>
      </c>
      <c r="T717" s="10">
        <v>1</v>
      </c>
      <c r="U717" s="10">
        <v>64</v>
      </c>
      <c r="V717" s="10">
        <v>1</v>
      </c>
      <c r="W717" s="10">
        <v>1</v>
      </c>
      <c r="X717" s="10">
        <v>6000</v>
      </c>
      <c r="Y717" s="10">
        <v>6.25E-2</v>
      </c>
      <c r="Z717" s="10">
        <v>1</v>
      </c>
      <c r="AA717" s="10">
        <v>0</v>
      </c>
      <c r="AB717" s="10">
        <v>1</v>
      </c>
      <c r="AC717" s="10">
        <v>0</v>
      </c>
      <c r="AD717" s="10">
        <v>0</v>
      </c>
      <c r="AE717" s="10">
        <v>1</v>
      </c>
      <c r="AF717" s="10">
        <v>0</v>
      </c>
      <c r="AG717" s="10">
        <v>2.25</v>
      </c>
      <c r="AH717" s="10">
        <v>3.11</v>
      </c>
      <c r="AI717" s="10">
        <v>4.4800000000000004</v>
      </c>
      <c r="AJ717" s="3">
        <f t="shared" si="61"/>
        <v>32</v>
      </c>
      <c r="AK717" s="3">
        <f t="shared" si="62"/>
        <v>512</v>
      </c>
      <c r="AL717" s="10">
        <v>32</v>
      </c>
      <c r="AM717" s="10">
        <v>6</v>
      </c>
      <c r="AN717" s="10">
        <f t="shared" si="58"/>
        <v>1</v>
      </c>
      <c r="AO717" s="10">
        <f t="shared" si="59"/>
        <v>2</v>
      </c>
      <c r="AP717" s="10">
        <f t="shared" si="60"/>
        <v>8</v>
      </c>
    </row>
    <row r="718" spans="1:42" x14ac:dyDescent="0.25">
      <c r="A718" s="10">
        <v>9</v>
      </c>
      <c r="B718" s="10">
        <v>0</v>
      </c>
      <c r="C718" s="10">
        <v>1</v>
      </c>
      <c r="D718" s="10">
        <v>1</v>
      </c>
      <c r="E718" s="10">
        <v>0</v>
      </c>
      <c r="F718" s="10">
        <v>0</v>
      </c>
      <c r="G718" s="10">
        <v>0</v>
      </c>
      <c r="H718" s="10">
        <v>21000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2048</v>
      </c>
      <c r="P718" s="10">
        <v>2048</v>
      </c>
      <c r="Q718" s="10">
        <v>0</v>
      </c>
      <c r="R718" s="10">
        <v>512</v>
      </c>
      <c r="S718" s="10">
        <v>1</v>
      </c>
      <c r="T718" s="10">
        <v>1</v>
      </c>
      <c r="U718" s="10">
        <v>64</v>
      </c>
      <c r="V718" s="10">
        <v>1</v>
      </c>
      <c r="W718" s="10">
        <v>1</v>
      </c>
      <c r="X718" s="10">
        <v>7000</v>
      </c>
      <c r="Y718" s="10">
        <v>6.25E-2</v>
      </c>
      <c r="Z718" s="10">
        <v>1</v>
      </c>
      <c r="AA718" s="10">
        <v>0</v>
      </c>
      <c r="AB718" s="10">
        <v>1</v>
      </c>
      <c r="AC718" s="10">
        <v>0</v>
      </c>
      <c r="AD718" s="10">
        <v>0</v>
      </c>
      <c r="AE718" s="10">
        <v>1</v>
      </c>
      <c r="AF718" s="10">
        <v>0</v>
      </c>
      <c r="AG718" s="10">
        <v>2.4300000000000002</v>
      </c>
      <c r="AH718" s="10">
        <v>3.43</v>
      </c>
      <c r="AI718" s="10">
        <v>5.07</v>
      </c>
      <c r="AJ718" s="3">
        <f t="shared" si="61"/>
        <v>32</v>
      </c>
      <c r="AK718" s="3">
        <f t="shared" si="62"/>
        <v>512</v>
      </c>
      <c r="AL718" s="10">
        <v>32</v>
      </c>
      <c r="AM718" s="10">
        <v>6</v>
      </c>
      <c r="AN718" s="10">
        <f t="shared" si="58"/>
        <v>1</v>
      </c>
      <c r="AO718" s="10">
        <f t="shared" si="59"/>
        <v>2</v>
      </c>
      <c r="AP718" s="10">
        <f t="shared" si="60"/>
        <v>8</v>
      </c>
    </row>
    <row r="719" spans="1:42" x14ac:dyDescent="0.25">
      <c r="A719" s="10">
        <v>9</v>
      </c>
      <c r="B719" s="10">
        <v>0</v>
      </c>
      <c r="C719" s="10">
        <v>1</v>
      </c>
      <c r="D719" s="10">
        <v>1</v>
      </c>
      <c r="E719" s="10">
        <v>0</v>
      </c>
      <c r="F719" s="10">
        <v>0</v>
      </c>
      <c r="G719" s="10">
        <v>0</v>
      </c>
      <c r="H719" s="10">
        <v>24000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2048</v>
      </c>
      <c r="P719" s="10">
        <v>2048</v>
      </c>
      <c r="Q719" s="10">
        <v>0</v>
      </c>
      <c r="R719" s="10">
        <v>512</v>
      </c>
      <c r="S719" s="10">
        <v>1</v>
      </c>
      <c r="T719" s="10">
        <v>1</v>
      </c>
      <c r="U719" s="10">
        <v>64</v>
      </c>
      <c r="V719" s="10">
        <v>1</v>
      </c>
      <c r="W719" s="10">
        <v>1</v>
      </c>
      <c r="X719" s="10">
        <v>8000</v>
      </c>
      <c r="Y719" s="10">
        <v>6.25E-2</v>
      </c>
      <c r="Z719" s="10">
        <v>1</v>
      </c>
      <c r="AA719" s="10">
        <v>0</v>
      </c>
      <c r="AB719" s="10">
        <v>1</v>
      </c>
      <c r="AC719" s="10">
        <v>0</v>
      </c>
      <c r="AD719" s="10">
        <v>0</v>
      </c>
      <c r="AE719" s="10">
        <v>1</v>
      </c>
      <c r="AF719" s="10">
        <v>0</v>
      </c>
      <c r="AG719" s="10">
        <v>2.5</v>
      </c>
      <c r="AH719" s="10">
        <v>3.4</v>
      </c>
      <c r="AI719" s="10">
        <v>5.46</v>
      </c>
      <c r="AJ719" s="3">
        <f t="shared" si="61"/>
        <v>32</v>
      </c>
      <c r="AK719" s="3">
        <f t="shared" si="62"/>
        <v>512</v>
      </c>
      <c r="AL719" s="10">
        <v>32</v>
      </c>
      <c r="AM719" s="10">
        <v>6</v>
      </c>
      <c r="AN719" s="10">
        <f t="shared" si="58"/>
        <v>1</v>
      </c>
      <c r="AO719" s="10">
        <f t="shared" si="59"/>
        <v>2</v>
      </c>
      <c r="AP719" s="10">
        <f t="shared" si="60"/>
        <v>8</v>
      </c>
    </row>
    <row r="720" spans="1:42" x14ac:dyDescent="0.25">
      <c r="A720" s="10">
        <v>9</v>
      </c>
      <c r="B720" s="10">
        <v>0</v>
      </c>
      <c r="C720" s="10">
        <v>1</v>
      </c>
      <c r="D720" s="10">
        <v>1</v>
      </c>
      <c r="E720" s="10">
        <v>0</v>
      </c>
      <c r="F720" s="10">
        <v>0</v>
      </c>
      <c r="G720" s="10">
        <v>0</v>
      </c>
      <c r="H720" s="10">
        <v>27000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2048</v>
      </c>
      <c r="P720" s="10">
        <v>2048</v>
      </c>
      <c r="Q720" s="10">
        <v>0</v>
      </c>
      <c r="R720" s="10">
        <v>512</v>
      </c>
      <c r="S720" s="10">
        <v>1</v>
      </c>
      <c r="T720" s="10">
        <v>1</v>
      </c>
      <c r="U720" s="10">
        <v>64</v>
      </c>
      <c r="V720" s="10">
        <v>1</v>
      </c>
      <c r="W720" s="10">
        <v>1</v>
      </c>
      <c r="X720" s="10">
        <v>9000</v>
      </c>
      <c r="Y720" s="10">
        <v>6.25E-2</v>
      </c>
      <c r="Z720" s="10">
        <v>1</v>
      </c>
      <c r="AA720" s="10">
        <v>0</v>
      </c>
      <c r="AB720" s="10">
        <v>1</v>
      </c>
      <c r="AC720" s="10">
        <v>0</v>
      </c>
      <c r="AD720" s="10">
        <v>0</v>
      </c>
      <c r="AE720" s="10">
        <v>1</v>
      </c>
      <c r="AF720" s="10">
        <v>0</v>
      </c>
      <c r="AG720" s="10">
        <v>2.5499999999999998</v>
      </c>
      <c r="AH720" s="10">
        <v>3.63</v>
      </c>
      <c r="AI720" s="10">
        <v>5.41</v>
      </c>
      <c r="AJ720" s="3">
        <f t="shared" si="61"/>
        <v>32</v>
      </c>
      <c r="AK720" s="3">
        <f t="shared" si="62"/>
        <v>512</v>
      </c>
      <c r="AL720" s="10">
        <v>32</v>
      </c>
      <c r="AM720" s="10">
        <v>6</v>
      </c>
      <c r="AN720" s="10">
        <f t="shared" si="58"/>
        <v>1</v>
      </c>
      <c r="AO720" s="10">
        <f t="shared" si="59"/>
        <v>2</v>
      </c>
      <c r="AP720" s="10">
        <f t="shared" si="60"/>
        <v>8</v>
      </c>
    </row>
    <row r="721" spans="1:42" x14ac:dyDescent="0.25">
      <c r="A721" s="10">
        <v>9</v>
      </c>
      <c r="B721" s="10">
        <v>0</v>
      </c>
      <c r="C721" s="10">
        <v>1</v>
      </c>
      <c r="D721" s="10">
        <v>1</v>
      </c>
      <c r="E721" s="10">
        <v>0</v>
      </c>
      <c r="F721" s="10">
        <v>0</v>
      </c>
      <c r="G721" s="10">
        <v>0</v>
      </c>
      <c r="H721" s="10">
        <v>30000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2048</v>
      </c>
      <c r="P721" s="10">
        <v>2048</v>
      </c>
      <c r="Q721" s="10">
        <v>0</v>
      </c>
      <c r="R721" s="10">
        <v>512</v>
      </c>
      <c r="S721" s="10">
        <v>1</v>
      </c>
      <c r="T721" s="10">
        <v>1</v>
      </c>
      <c r="U721" s="10">
        <v>64</v>
      </c>
      <c r="V721" s="10">
        <v>1</v>
      </c>
      <c r="W721" s="10">
        <v>1</v>
      </c>
      <c r="X721" s="10">
        <v>10000</v>
      </c>
      <c r="Y721" s="10">
        <v>6.25E-2</v>
      </c>
      <c r="Z721" s="10">
        <v>1</v>
      </c>
      <c r="AA721" s="10">
        <v>0</v>
      </c>
      <c r="AB721" s="10">
        <v>1</v>
      </c>
      <c r="AC721" s="10">
        <v>0</v>
      </c>
      <c r="AD721" s="10">
        <v>0</v>
      </c>
      <c r="AE721" s="10">
        <v>1</v>
      </c>
      <c r="AF721" s="10">
        <v>0</v>
      </c>
      <c r="AG721" s="10">
        <v>2.56</v>
      </c>
      <c r="AH721" s="10">
        <v>3.57</v>
      </c>
      <c r="AI721" s="10">
        <v>5.43</v>
      </c>
      <c r="AJ721" s="3">
        <f t="shared" si="61"/>
        <v>32</v>
      </c>
      <c r="AK721" s="3">
        <f t="shared" si="62"/>
        <v>512</v>
      </c>
      <c r="AL721" s="10">
        <v>32</v>
      </c>
      <c r="AM721" s="10">
        <v>6</v>
      </c>
      <c r="AN721" s="10">
        <f t="shared" si="58"/>
        <v>1</v>
      </c>
      <c r="AO721" s="10">
        <f t="shared" si="59"/>
        <v>2</v>
      </c>
      <c r="AP721" s="10">
        <f t="shared" si="60"/>
        <v>8</v>
      </c>
    </row>
    <row r="722" spans="1:42" x14ac:dyDescent="0.25">
      <c r="A722" s="10">
        <v>9</v>
      </c>
      <c r="B722" s="10">
        <v>0</v>
      </c>
      <c r="C722" s="10">
        <v>1</v>
      </c>
      <c r="D722" s="10">
        <v>1</v>
      </c>
      <c r="E722" s="10">
        <v>0</v>
      </c>
      <c r="F722" s="10">
        <v>0</v>
      </c>
      <c r="G722" s="10">
        <v>0</v>
      </c>
      <c r="H722" s="10">
        <v>3000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2304</v>
      </c>
      <c r="P722" s="10">
        <v>2304</v>
      </c>
      <c r="Q722" s="10">
        <v>0</v>
      </c>
      <c r="R722" s="10">
        <v>576</v>
      </c>
      <c r="S722" s="10">
        <v>1</v>
      </c>
      <c r="T722" s="10">
        <v>1</v>
      </c>
      <c r="U722" s="10">
        <v>64</v>
      </c>
      <c r="V722" s="10">
        <v>1</v>
      </c>
      <c r="W722" s="10">
        <v>1</v>
      </c>
      <c r="X722" s="10">
        <v>1000</v>
      </c>
      <c r="Y722" s="10">
        <v>6.25E-2</v>
      </c>
      <c r="Z722" s="10">
        <v>1</v>
      </c>
      <c r="AA722" s="10">
        <v>0</v>
      </c>
      <c r="AB722" s="10">
        <v>1</v>
      </c>
      <c r="AC722" s="10">
        <v>0</v>
      </c>
      <c r="AD722" s="10">
        <v>0</v>
      </c>
      <c r="AE722" s="10">
        <v>1</v>
      </c>
      <c r="AF722" s="10">
        <v>0</v>
      </c>
      <c r="AG722" s="10">
        <v>1.5</v>
      </c>
      <c r="AH722" s="10">
        <v>2.1</v>
      </c>
      <c r="AI722" s="10">
        <v>2.77</v>
      </c>
      <c r="AJ722" s="3">
        <f t="shared" si="61"/>
        <v>36</v>
      </c>
      <c r="AK722" s="3">
        <f t="shared" si="62"/>
        <v>64</v>
      </c>
      <c r="AL722" s="10">
        <v>32</v>
      </c>
      <c r="AM722" s="10">
        <v>6</v>
      </c>
      <c r="AN722" s="10">
        <f t="shared" si="58"/>
        <v>1</v>
      </c>
      <c r="AO722" s="10">
        <f t="shared" si="59"/>
        <v>2</v>
      </c>
      <c r="AP722" s="10">
        <f t="shared" si="60"/>
        <v>9</v>
      </c>
    </row>
    <row r="723" spans="1:42" x14ac:dyDescent="0.25">
      <c r="A723" s="10">
        <v>9</v>
      </c>
      <c r="B723" s="10">
        <v>0</v>
      </c>
      <c r="C723" s="10">
        <v>1</v>
      </c>
      <c r="D723" s="10">
        <v>1</v>
      </c>
      <c r="E723" s="10">
        <v>0</v>
      </c>
      <c r="F723" s="10">
        <v>0</v>
      </c>
      <c r="G723" s="10">
        <v>0</v>
      </c>
      <c r="H723" s="10">
        <v>6000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2304</v>
      </c>
      <c r="P723" s="10">
        <v>2304</v>
      </c>
      <c r="Q723" s="10">
        <v>0</v>
      </c>
      <c r="R723" s="10">
        <v>576</v>
      </c>
      <c r="S723" s="10">
        <v>1</v>
      </c>
      <c r="T723" s="10">
        <v>1</v>
      </c>
      <c r="U723" s="10">
        <v>64</v>
      </c>
      <c r="V723" s="10">
        <v>1</v>
      </c>
      <c r="W723" s="10">
        <v>1</v>
      </c>
      <c r="X723" s="10">
        <v>2000</v>
      </c>
      <c r="Y723" s="10">
        <v>6.25E-2</v>
      </c>
      <c r="Z723" s="10">
        <v>1</v>
      </c>
      <c r="AA723" s="10">
        <v>0</v>
      </c>
      <c r="AB723" s="10">
        <v>1</v>
      </c>
      <c r="AC723" s="10">
        <v>0</v>
      </c>
      <c r="AD723" s="10">
        <v>0</v>
      </c>
      <c r="AE723" s="10">
        <v>1</v>
      </c>
      <c r="AF723" s="10">
        <v>0</v>
      </c>
      <c r="AG723" s="10">
        <v>1.63</v>
      </c>
      <c r="AH723" s="10">
        <v>2.35</v>
      </c>
      <c r="AI723" s="10">
        <v>3.65</v>
      </c>
      <c r="AJ723" s="3">
        <f t="shared" si="61"/>
        <v>36</v>
      </c>
      <c r="AK723" s="3">
        <f t="shared" si="62"/>
        <v>64</v>
      </c>
      <c r="AL723" s="10">
        <v>32</v>
      </c>
      <c r="AM723" s="10">
        <v>6</v>
      </c>
      <c r="AN723" s="10">
        <f t="shared" si="58"/>
        <v>1</v>
      </c>
      <c r="AO723" s="10">
        <f t="shared" si="59"/>
        <v>2</v>
      </c>
      <c r="AP723" s="10">
        <f t="shared" si="60"/>
        <v>9</v>
      </c>
    </row>
    <row r="724" spans="1:42" x14ac:dyDescent="0.25">
      <c r="A724" s="10">
        <v>9</v>
      </c>
      <c r="B724" s="10">
        <v>0</v>
      </c>
      <c r="C724" s="10">
        <v>1</v>
      </c>
      <c r="D724" s="10">
        <v>1</v>
      </c>
      <c r="E724" s="10">
        <v>0</v>
      </c>
      <c r="F724" s="10">
        <v>0</v>
      </c>
      <c r="G724" s="10">
        <v>0</v>
      </c>
      <c r="H724" s="10">
        <v>9000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2304</v>
      </c>
      <c r="P724" s="10">
        <v>2304</v>
      </c>
      <c r="Q724" s="10">
        <v>0</v>
      </c>
      <c r="R724" s="10">
        <v>576</v>
      </c>
      <c r="S724" s="10">
        <v>1</v>
      </c>
      <c r="T724" s="10">
        <v>1</v>
      </c>
      <c r="U724" s="10">
        <v>64</v>
      </c>
      <c r="V724" s="10">
        <v>1</v>
      </c>
      <c r="W724" s="10">
        <v>1</v>
      </c>
      <c r="X724" s="10">
        <v>3000</v>
      </c>
      <c r="Y724" s="10">
        <v>6.25E-2</v>
      </c>
      <c r="Z724" s="10">
        <v>1</v>
      </c>
      <c r="AA724" s="10">
        <v>0</v>
      </c>
      <c r="AB724" s="10">
        <v>1</v>
      </c>
      <c r="AC724" s="10">
        <v>0</v>
      </c>
      <c r="AD724" s="10">
        <v>0</v>
      </c>
      <c r="AE724" s="10">
        <v>1</v>
      </c>
      <c r="AF724" s="10">
        <v>0</v>
      </c>
      <c r="AG724" s="10">
        <v>1.75</v>
      </c>
      <c r="AH724" s="10">
        <v>2.2999999999999998</v>
      </c>
      <c r="AI724" s="10">
        <v>3.48</v>
      </c>
      <c r="AJ724" s="3">
        <f t="shared" si="61"/>
        <v>36</v>
      </c>
      <c r="AK724" s="3">
        <f t="shared" si="62"/>
        <v>64</v>
      </c>
      <c r="AL724" s="10">
        <v>32</v>
      </c>
      <c r="AM724" s="10">
        <v>6</v>
      </c>
      <c r="AN724" s="10">
        <f t="shared" si="58"/>
        <v>1</v>
      </c>
      <c r="AO724" s="10">
        <f t="shared" si="59"/>
        <v>2</v>
      </c>
      <c r="AP724" s="10">
        <f t="shared" si="60"/>
        <v>9</v>
      </c>
    </row>
    <row r="725" spans="1:42" x14ac:dyDescent="0.25">
      <c r="A725" s="10">
        <v>9</v>
      </c>
      <c r="B725" s="10">
        <v>0</v>
      </c>
      <c r="C725" s="10">
        <v>1</v>
      </c>
      <c r="D725" s="10">
        <v>1</v>
      </c>
      <c r="E725" s="10">
        <v>0</v>
      </c>
      <c r="F725" s="10">
        <v>0</v>
      </c>
      <c r="G725" s="10">
        <v>0</v>
      </c>
      <c r="H725" s="10">
        <v>12000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2304</v>
      </c>
      <c r="P725" s="10">
        <v>2304</v>
      </c>
      <c r="Q725" s="10">
        <v>0</v>
      </c>
      <c r="R725" s="10">
        <v>576</v>
      </c>
      <c r="S725" s="10">
        <v>1</v>
      </c>
      <c r="T725" s="10">
        <v>1</v>
      </c>
      <c r="U725" s="10">
        <v>64</v>
      </c>
      <c r="V725" s="10">
        <v>1</v>
      </c>
      <c r="W725" s="10">
        <v>1</v>
      </c>
      <c r="X725" s="10">
        <v>4000</v>
      </c>
      <c r="Y725" s="10">
        <v>6.25E-2</v>
      </c>
      <c r="Z725" s="10">
        <v>1</v>
      </c>
      <c r="AA725" s="10">
        <v>0</v>
      </c>
      <c r="AB725" s="10">
        <v>1</v>
      </c>
      <c r="AC725" s="10">
        <v>0</v>
      </c>
      <c r="AD725" s="10">
        <v>0</v>
      </c>
      <c r="AE725" s="10">
        <v>1</v>
      </c>
      <c r="AF725" s="10">
        <v>0</v>
      </c>
      <c r="AG725" s="10">
        <v>1.81</v>
      </c>
      <c r="AH725" s="10">
        <v>2.38</v>
      </c>
      <c r="AI725" s="10">
        <v>4.01</v>
      </c>
      <c r="AJ725" s="3">
        <f t="shared" si="61"/>
        <v>36</v>
      </c>
      <c r="AK725" s="3">
        <f t="shared" si="62"/>
        <v>64</v>
      </c>
      <c r="AL725" s="10">
        <v>32</v>
      </c>
      <c r="AM725" s="10">
        <v>6</v>
      </c>
      <c r="AN725" s="10">
        <f t="shared" si="58"/>
        <v>1</v>
      </c>
      <c r="AO725" s="10">
        <f t="shared" si="59"/>
        <v>2</v>
      </c>
      <c r="AP725" s="10">
        <f t="shared" si="60"/>
        <v>9</v>
      </c>
    </row>
    <row r="726" spans="1:42" x14ac:dyDescent="0.25">
      <c r="A726" s="10">
        <v>9</v>
      </c>
      <c r="B726" s="10">
        <v>0</v>
      </c>
      <c r="C726" s="10">
        <v>1</v>
      </c>
      <c r="D726" s="10">
        <v>1</v>
      </c>
      <c r="E726" s="10">
        <v>0</v>
      </c>
      <c r="F726" s="10">
        <v>0</v>
      </c>
      <c r="G726" s="10">
        <v>0</v>
      </c>
      <c r="H726" s="10">
        <v>15000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2304</v>
      </c>
      <c r="P726" s="10">
        <v>2304</v>
      </c>
      <c r="Q726" s="10">
        <v>0</v>
      </c>
      <c r="R726" s="10">
        <v>576</v>
      </c>
      <c r="S726" s="10">
        <v>1</v>
      </c>
      <c r="T726" s="10">
        <v>1</v>
      </c>
      <c r="U726" s="10">
        <v>64</v>
      </c>
      <c r="V726" s="10">
        <v>1</v>
      </c>
      <c r="W726" s="10">
        <v>1</v>
      </c>
      <c r="X726" s="10">
        <v>5000</v>
      </c>
      <c r="Y726" s="10">
        <v>6.25E-2</v>
      </c>
      <c r="Z726" s="10">
        <v>1</v>
      </c>
      <c r="AA726" s="10">
        <v>0</v>
      </c>
      <c r="AB726" s="10">
        <v>1</v>
      </c>
      <c r="AC726" s="10">
        <v>0</v>
      </c>
      <c r="AD726" s="10">
        <v>0</v>
      </c>
      <c r="AE726" s="10">
        <v>1</v>
      </c>
      <c r="AF726" s="10">
        <v>0</v>
      </c>
      <c r="AG726" s="10">
        <v>2.02</v>
      </c>
      <c r="AH726" s="10">
        <v>2.69</v>
      </c>
      <c r="AI726" s="10">
        <v>4.57</v>
      </c>
      <c r="AJ726" s="3">
        <f t="shared" si="61"/>
        <v>36</v>
      </c>
      <c r="AK726" s="3">
        <f t="shared" si="62"/>
        <v>64</v>
      </c>
      <c r="AL726" s="10">
        <v>32</v>
      </c>
      <c r="AM726" s="10">
        <v>6</v>
      </c>
      <c r="AN726" s="10">
        <f t="shared" si="58"/>
        <v>1</v>
      </c>
      <c r="AO726" s="10">
        <f t="shared" si="59"/>
        <v>2</v>
      </c>
      <c r="AP726" s="10">
        <f t="shared" si="60"/>
        <v>9</v>
      </c>
    </row>
    <row r="727" spans="1:42" x14ac:dyDescent="0.25">
      <c r="A727" s="10">
        <v>9</v>
      </c>
      <c r="B727" s="10">
        <v>0</v>
      </c>
      <c r="C727" s="10">
        <v>1</v>
      </c>
      <c r="D727" s="10">
        <v>1</v>
      </c>
      <c r="E727" s="10">
        <v>0</v>
      </c>
      <c r="F727" s="10">
        <v>0</v>
      </c>
      <c r="G727" s="10">
        <v>0</v>
      </c>
      <c r="H727" s="10">
        <v>18000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2304</v>
      </c>
      <c r="P727" s="10">
        <v>2304</v>
      </c>
      <c r="Q727" s="10">
        <v>0</v>
      </c>
      <c r="R727" s="10">
        <v>576</v>
      </c>
      <c r="S727" s="10">
        <v>1</v>
      </c>
      <c r="T727" s="10">
        <v>1</v>
      </c>
      <c r="U727" s="10">
        <v>64</v>
      </c>
      <c r="V727" s="10">
        <v>1</v>
      </c>
      <c r="W727" s="10">
        <v>1</v>
      </c>
      <c r="X727" s="10">
        <v>6000</v>
      </c>
      <c r="Y727" s="10">
        <v>6.25E-2</v>
      </c>
      <c r="Z727" s="10">
        <v>1</v>
      </c>
      <c r="AA727" s="10">
        <v>0</v>
      </c>
      <c r="AB727" s="10">
        <v>1</v>
      </c>
      <c r="AC727" s="10">
        <v>0</v>
      </c>
      <c r="AD727" s="10">
        <v>0</v>
      </c>
      <c r="AE727" s="10">
        <v>1</v>
      </c>
      <c r="AF727" s="10">
        <v>0</v>
      </c>
      <c r="AG727" s="10">
        <v>2.11</v>
      </c>
      <c r="AH727" s="10">
        <v>3.32</v>
      </c>
      <c r="AI727" s="10">
        <v>4.62</v>
      </c>
      <c r="AJ727" s="3">
        <f t="shared" si="61"/>
        <v>36</v>
      </c>
      <c r="AK727" s="3">
        <f t="shared" si="62"/>
        <v>64</v>
      </c>
      <c r="AL727" s="10">
        <v>32</v>
      </c>
      <c r="AM727" s="10">
        <v>6</v>
      </c>
      <c r="AN727" s="10">
        <f t="shared" si="58"/>
        <v>1</v>
      </c>
      <c r="AO727" s="10">
        <f t="shared" si="59"/>
        <v>2</v>
      </c>
      <c r="AP727" s="10">
        <f t="shared" si="60"/>
        <v>9</v>
      </c>
    </row>
    <row r="728" spans="1:42" x14ac:dyDescent="0.25">
      <c r="A728" s="10">
        <v>9</v>
      </c>
      <c r="B728" s="10">
        <v>0</v>
      </c>
      <c r="C728" s="10">
        <v>1</v>
      </c>
      <c r="D728" s="10">
        <v>1</v>
      </c>
      <c r="E728" s="10">
        <v>0</v>
      </c>
      <c r="F728" s="10">
        <v>0</v>
      </c>
      <c r="G728" s="10">
        <v>0</v>
      </c>
      <c r="H728" s="10">
        <v>21000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2304</v>
      </c>
      <c r="P728" s="10">
        <v>2304</v>
      </c>
      <c r="Q728" s="10">
        <v>0</v>
      </c>
      <c r="R728" s="10">
        <v>576</v>
      </c>
      <c r="S728" s="10">
        <v>1</v>
      </c>
      <c r="T728" s="10">
        <v>1</v>
      </c>
      <c r="U728" s="10">
        <v>64</v>
      </c>
      <c r="V728" s="10">
        <v>1</v>
      </c>
      <c r="W728" s="10">
        <v>1</v>
      </c>
      <c r="X728" s="10">
        <v>7000</v>
      </c>
      <c r="Y728" s="10">
        <v>6.25E-2</v>
      </c>
      <c r="Z728" s="10">
        <v>1</v>
      </c>
      <c r="AA728" s="10">
        <v>0</v>
      </c>
      <c r="AB728" s="10">
        <v>1</v>
      </c>
      <c r="AC728" s="10">
        <v>0</v>
      </c>
      <c r="AD728" s="10">
        <v>0</v>
      </c>
      <c r="AE728" s="10">
        <v>1</v>
      </c>
      <c r="AF728" s="10">
        <v>0</v>
      </c>
      <c r="AG728" s="10">
        <v>2.29</v>
      </c>
      <c r="AH728" s="10">
        <v>3.49</v>
      </c>
      <c r="AI728" s="10">
        <v>5.21</v>
      </c>
      <c r="AJ728" s="3">
        <f t="shared" si="61"/>
        <v>36</v>
      </c>
      <c r="AK728" s="3">
        <f t="shared" si="62"/>
        <v>64</v>
      </c>
      <c r="AL728" s="10">
        <v>32</v>
      </c>
      <c r="AM728" s="10">
        <v>6</v>
      </c>
      <c r="AN728" s="10">
        <f t="shared" si="58"/>
        <v>1</v>
      </c>
      <c r="AO728" s="10">
        <f t="shared" si="59"/>
        <v>2</v>
      </c>
      <c r="AP728" s="10">
        <f t="shared" si="60"/>
        <v>9</v>
      </c>
    </row>
    <row r="729" spans="1:42" x14ac:dyDescent="0.25">
      <c r="A729" s="10">
        <v>9</v>
      </c>
      <c r="B729" s="10">
        <v>0</v>
      </c>
      <c r="C729" s="10">
        <v>1</v>
      </c>
      <c r="D729" s="10">
        <v>1</v>
      </c>
      <c r="E729" s="10">
        <v>0</v>
      </c>
      <c r="F729" s="10">
        <v>0</v>
      </c>
      <c r="G729" s="10">
        <v>0</v>
      </c>
      <c r="H729" s="10">
        <v>24000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2304</v>
      </c>
      <c r="P729" s="10">
        <v>2304</v>
      </c>
      <c r="Q729" s="10">
        <v>0</v>
      </c>
      <c r="R729" s="10">
        <v>576</v>
      </c>
      <c r="S729" s="10">
        <v>1</v>
      </c>
      <c r="T729" s="10">
        <v>1</v>
      </c>
      <c r="U729" s="10">
        <v>64</v>
      </c>
      <c r="V729" s="10">
        <v>1</v>
      </c>
      <c r="W729" s="10">
        <v>1</v>
      </c>
      <c r="X729" s="10">
        <v>8000</v>
      </c>
      <c r="Y729" s="10">
        <v>6.25E-2</v>
      </c>
      <c r="Z729" s="10">
        <v>1</v>
      </c>
      <c r="AA729" s="10">
        <v>0</v>
      </c>
      <c r="AB729" s="10">
        <v>1</v>
      </c>
      <c r="AC729" s="10">
        <v>0</v>
      </c>
      <c r="AD729" s="10">
        <v>0</v>
      </c>
      <c r="AE729" s="10">
        <v>1</v>
      </c>
      <c r="AF729" s="10">
        <v>0</v>
      </c>
      <c r="AG729" s="10">
        <v>2.25</v>
      </c>
      <c r="AH729" s="10">
        <v>3</v>
      </c>
      <c r="AI729" s="10">
        <v>5.34</v>
      </c>
      <c r="AJ729" s="3">
        <f t="shared" si="61"/>
        <v>36</v>
      </c>
      <c r="AK729" s="3">
        <f t="shared" si="62"/>
        <v>64</v>
      </c>
      <c r="AL729" s="10">
        <v>32</v>
      </c>
      <c r="AM729" s="10">
        <v>6</v>
      </c>
      <c r="AN729" s="10">
        <f t="shared" si="58"/>
        <v>1</v>
      </c>
      <c r="AO729" s="10">
        <f t="shared" si="59"/>
        <v>2</v>
      </c>
      <c r="AP729" s="10">
        <f t="shared" si="60"/>
        <v>9</v>
      </c>
    </row>
    <row r="730" spans="1:42" x14ac:dyDescent="0.25">
      <c r="A730" s="10">
        <v>9</v>
      </c>
      <c r="B730" s="10">
        <v>0</v>
      </c>
      <c r="C730" s="10">
        <v>1</v>
      </c>
      <c r="D730" s="10">
        <v>1</v>
      </c>
      <c r="E730" s="10">
        <v>0</v>
      </c>
      <c r="F730" s="10">
        <v>0</v>
      </c>
      <c r="G730" s="10">
        <v>0</v>
      </c>
      <c r="H730" s="10">
        <v>27000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2304</v>
      </c>
      <c r="P730" s="10">
        <v>2304</v>
      </c>
      <c r="Q730" s="10">
        <v>0</v>
      </c>
      <c r="R730" s="10">
        <v>576</v>
      </c>
      <c r="S730" s="10">
        <v>1</v>
      </c>
      <c r="T730" s="10">
        <v>1</v>
      </c>
      <c r="U730" s="10">
        <v>64</v>
      </c>
      <c r="V730" s="10">
        <v>1</v>
      </c>
      <c r="W730" s="10">
        <v>1</v>
      </c>
      <c r="X730" s="10">
        <v>9000</v>
      </c>
      <c r="Y730" s="10">
        <v>6.25E-2</v>
      </c>
      <c r="Z730" s="10">
        <v>1</v>
      </c>
      <c r="AA730" s="10">
        <v>0</v>
      </c>
      <c r="AB730" s="10">
        <v>1</v>
      </c>
      <c r="AC730" s="10">
        <v>0</v>
      </c>
      <c r="AD730" s="10">
        <v>0</v>
      </c>
      <c r="AE730" s="10">
        <v>1</v>
      </c>
      <c r="AF730" s="10">
        <v>0</v>
      </c>
      <c r="AG730" s="10">
        <v>2.5099999999999998</v>
      </c>
      <c r="AH730" s="10">
        <v>3.75</v>
      </c>
      <c r="AI730" s="10">
        <v>5.88</v>
      </c>
      <c r="AJ730" s="3">
        <f t="shared" si="61"/>
        <v>36</v>
      </c>
      <c r="AK730" s="3">
        <f t="shared" si="62"/>
        <v>64</v>
      </c>
      <c r="AL730" s="10">
        <v>32</v>
      </c>
      <c r="AM730" s="10">
        <v>6</v>
      </c>
      <c r="AN730" s="10">
        <f t="shared" si="58"/>
        <v>1</v>
      </c>
      <c r="AO730" s="10">
        <f t="shared" si="59"/>
        <v>2</v>
      </c>
      <c r="AP730" s="10">
        <f t="shared" si="60"/>
        <v>9</v>
      </c>
    </row>
    <row r="731" spans="1:42" x14ac:dyDescent="0.25">
      <c r="A731" s="10">
        <v>9</v>
      </c>
      <c r="B731" s="10">
        <v>0</v>
      </c>
      <c r="C731" s="10">
        <v>1</v>
      </c>
      <c r="D731" s="10">
        <v>1</v>
      </c>
      <c r="E731" s="10">
        <v>0</v>
      </c>
      <c r="F731" s="10">
        <v>0</v>
      </c>
      <c r="G731" s="10">
        <v>0</v>
      </c>
      <c r="H731" s="10">
        <v>30000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2304</v>
      </c>
      <c r="P731" s="10">
        <v>2304</v>
      </c>
      <c r="Q731" s="10">
        <v>0</v>
      </c>
      <c r="R731" s="10">
        <v>576</v>
      </c>
      <c r="S731" s="10">
        <v>1</v>
      </c>
      <c r="T731" s="10">
        <v>1</v>
      </c>
      <c r="U731" s="10">
        <v>64</v>
      </c>
      <c r="V731" s="10">
        <v>1</v>
      </c>
      <c r="W731" s="10">
        <v>1</v>
      </c>
      <c r="X731" s="10">
        <v>10000</v>
      </c>
      <c r="Y731" s="10">
        <v>6.25E-2</v>
      </c>
      <c r="Z731" s="10">
        <v>1</v>
      </c>
      <c r="AA731" s="10">
        <v>0</v>
      </c>
      <c r="AB731" s="10">
        <v>1</v>
      </c>
      <c r="AC731" s="10">
        <v>0</v>
      </c>
      <c r="AD731" s="10">
        <v>0</v>
      </c>
      <c r="AE731" s="10">
        <v>1</v>
      </c>
      <c r="AF731" s="10">
        <v>0</v>
      </c>
      <c r="AG731" s="10">
        <v>2.58</v>
      </c>
      <c r="AH731" s="10">
        <v>3.64</v>
      </c>
      <c r="AI731" s="10">
        <v>6.44</v>
      </c>
      <c r="AJ731" s="3">
        <f t="shared" si="61"/>
        <v>36</v>
      </c>
      <c r="AK731" s="3">
        <f t="shared" si="62"/>
        <v>64</v>
      </c>
      <c r="AL731" s="10">
        <v>32</v>
      </c>
      <c r="AM731" s="10">
        <v>6</v>
      </c>
      <c r="AN731" s="10">
        <f t="shared" si="58"/>
        <v>1</v>
      </c>
      <c r="AO731" s="10">
        <f t="shared" si="59"/>
        <v>2</v>
      </c>
      <c r="AP731" s="10">
        <f t="shared" si="60"/>
        <v>9</v>
      </c>
    </row>
    <row r="732" spans="1:42" x14ac:dyDescent="0.25">
      <c r="A732" s="10">
        <v>9</v>
      </c>
      <c r="B732" s="10">
        <v>0</v>
      </c>
      <c r="C732" s="10">
        <v>1</v>
      </c>
      <c r="D732" s="10">
        <v>1</v>
      </c>
      <c r="E732" s="10">
        <v>0</v>
      </c>
      <c r="F732" s="10">
        <v>0</v>
      </c>
      <c r="G732" s="10">
        <v>0</v>
      </c>
      <c r="H732" s="10">
        <v>3000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2560</v>
      </c>
      <c r="P732" s="10">
        <v>2560</v>
      </c>
      <c r="Q732" s="10">
        <v>0</v>
      </c>
      <c r="R732" s="10">
        <v>640</v>
      </c>
      <c r="S732" s="10">
        <v>1</v>
      </c>
      <c r="T732" s="10">
        <v>1</v>
      </c>
      <c r="U732" s="10">
        <v>64</v>
      </c>
      <c r="V732" s="10">
        <v>1</v>
      </c>
      <c r="W732" s="10">
        <v>1</v>
      </c>
      <c r="X732" s="10">
        <v>1000</v>
      </c>
      <c r="Y732" s="10">
        <v>6.25E-2</v>
      </c>
      <c r="Z732" s="10">
        <v>1</v>
      </c>
      <c r="AA732" s="10">
        <v>0</v>
      </c>
      <c r="AB732" s="10">
        <v>1</v>
      </c>
      <c r="AC732" s="10">
        <v>0</v>
      </c>
      <c r="AD732" s="10">
        <v>0</v>
      </c>
      <c r="AE732" s="10">
        <v>1</v>
      </c>
      <c r="AF732" s="10">
        <v>0</v>
      </c>
      <c r="AG732" s="10">
        <v>1.75</v>
      </c>
      <c r="AH732" s="10">
        <v>2.15</v>
      </c>
      <c r="AI732" s="10">
        <v>2.86</v>
      </c>
      <c r="AJ732" s="3">
        <f t="shared" si="61"/>
        <v>40</v>
      </c>
      <c r="AK732" s="3">
        <f t="shared" si="62"/>
        <v>128</v>
      </c>
      <c r="AL732" s="10">
        <v>32</v>
      </c>
      <c r="AM732" s="10">
        <v>6</v>
      </c>
      <c r="AN732" s="10">
        <f t="shared" si="58"/>
        <v>1</v>
      </c>
      <c r="AO732" s="10">
        <f t="shared" si="59"/>
        <v>2</v>
      </c>
      <c r="AP732" s="10">
        <f t="shared" si="60"/>
        <v>10</v>
      </c>
    </row>
    <row r="733" spans="1:42" x14ac:dyDescent="0.25">
      <c r="A733" s="10">
        <v>9</v>
      </c>
      <c r="B733" s="10">
        <v>0</v>
      </c>
      <c r="C733" s="10">
        <v>1</v>
      </c>
      <c r="D733" s="10">
        <v>1</v>
      </c>
      <c r="E733" s="10">
        <v>0</v>
      </c>
      <c r="F733" s="10">
        <v>0</v>
      </c>
      <c r="G733" s="10">
        <v>0</v>
      </c>
      <c r="H733" s="10">
        <v>6000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2560</v>
      </c>
      <c r="P733" s="10">
        <v>2560</v>
      </c>
      <c r="Q733" s="10">
        <v>0</v>
      </c>
      <c r="R733" s="10">
        <v>640</v>
      </c>
      <c r="S733" s="10">
        <v>1</v>
      </c>
      <c r="T733" s="10">
        <v>1</v>
      </c>
      <c r="U733" s="10">
        <v>64</v>
      </c>
      <c r="V733" s="10">
        <v>1</v>
      </c>
      <c r="W733" s="10">
        <v>1</v>
      </c>
      <c r="X733" s="10">
        <v>2000</v>
      </c>
      <c r="Y733" s="10">
        <v>6.25E-2</v>
      </c>
      <c r="Z733" s="10">
        <v>1</v>
      </c>
      <c r="AA733" s="10">
        <v>0</v>
      </c>
      <c r="AB733" s="10">
        <v>1</v>
      </c>
      <c r="AC733" s="10">
        <v>0</v>
      </c>
      <c r="AD733" s="10">
        <v>0</v>
      </c>
      <c r="AE733" s="10">
        <v>1</v>
      </c>
      <c r="AF733" s="10">
        <v>0</v>
      </c>
      <c r="AG733" s="10">
        <v>1.77</v>
      </c>
      <c r="AH733" s="10">
        <v>2.31</v>
      </c>
      <c r="AI733" s="10">
        <v>3.15</v>
      </c>
      <c r="AJ733" s="3">
        <f t="shared" si="61"/>
        <v>40</v>
      </c>
      <c r="AK733" s="3">
        <f t="shared" si="62"/>
        <v>128</v>
      </c>
      <c r="AL733" s="10">
        <v>32</v>
      </c>
      <c r="AM733" s="10">
        <v>6</v>
      </c>
      <c r="AN733" s="10">
        <f t="shared" si="58"/>
        <v>1</v>
      </c>
      <c r="AO733" s="10">
        <f t="shared" si="59"/>
        <v>2</v>
      </c>
      <c r="AP733" s="10">
        <f t="shared" si="60"/>
        <v>10</v>
      </c>
    </row>
    <row r="734" spans="1:42" x14ac:dyDescent="0.25">
      <c r="A734" s="10">
        <v>9</v>
      </c>
      <c r="B734" s="10">
        <v>0</v>
      </c>
      <c r="C734" s="10">
        <v>1</v>
      </c>
      <c r="D734" s="10">
        <v>1</v>
      </c>
      <c r="E734" s="10">
        <v>0</v>
      </c>
      <c r="F734" s="10">
        <v>0</v>
      </c>
      <c r="G734" s="10">
        <v>0</v>
      </c>
      <c r="H734" s="10">
        <v>9000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2560</v>
      </c>
      <c r="P734" s="10">
        <v>2560</v>
      </c>
      <c r="Q734" s="10">
        <v>0</v>
      </c>
      <c r="R734" s="10">
        <v>640</v>
      </c>
      <c r="S734" s="10">
        <v>1</v>
      </c>
      <c r="T734" s="10">
        <v>1</v>
      </c>
      <c r="U734" s="10">
        <v>64</v>
      </c>
      <c r="V734" s="10">
        <v>1</v>
      </c>
      <c r="W734" s="10">
        <v>1</v>
      </c>
      <c r="X734" s="10">
        <v>3000</v>
      </c>
      <c r="Y734" s="10">
        <v>6.25E-2</v>
      </c>
      <c r="Z734" s="10">
        <v>1</v>
      </c>
      <c r="AA734" s="10">
        <v>0</v>
      </c>
      <c r="AB734" s="10">
        <v>1</v>
      </c>
      <c r="AC734" s="10">
        <v>0</v>
      </c>
      <c r="AD734" s="10">
        <v>0</v>
      </c>
      <c r="AE734" s="10">
        <v>1</v>
      </c>
      <c r="AF734" s="10">
        <v>0</v>
      </c>
      <c r="AG734" s="10">
        <v>1.92</v>
      </c>
      <c r="AH734" s="10">
        <v>2.58</v>
      </c>
      <c r="AI734" s="10">
        <v>3.87</v>
      </c>
      <c r="AJ734" s="3">
        <f t="shared" si="61"/>
        <v>40</v>
      </c>
      <c r="AK734" s="3">
        <f t="shared" si="62"/>
        <v>128</v>
      </c>
      <c r="AL734" s="10">
        <v>32</v>
      </c>
      <c r="AM734" s="10">
        <v>6</v>
      </c>
      <c r="AN734" s="10">
        <f t="shared" si="58"/>
        <v>1</v>
      </c>
      <c r="AO734" s="10">
        <f t="shared" si="59"/>
        <v>2</v>
      </c>
      <c r="AP734" s="10">
        <f t="shared" si="60"/>
        <v>10</v>
      </c>
    </row>
    <row r="735" spans="1:42" x14ac:dyDescent="0.25">
      <c r="A735" s="10">
        <v>9</v>
      </c>
      <c r="B735" s="10">
        <v>0</v>
      </c>
      <c r="C735" s="10">
        <v>1</v>
      </c>
      <c r="D735" s="10">
        <v>1</v>
      </c>
      <c r="E735" s="10">
        <v>0</v>
      </c>
      <c r="F735" s="10">
        <v>0</v>
      </c>
      <c r="G735" s="10">
        <v>0</v>
      </c>
      <c r="H735" s="10">
        <v>12000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2560</v>
      </c>
      <c r="P735" s="10">
        <v>2560</v>
      </c>
      <c r="Q735" s="10">
        <v>0</v>
      </c>
      <c r="R735" s="10">
        <v>640</v>
      </c>
      <c r="S735" s="10">
        <v>1</v>
      </c>
      <c r="T735" s="10">
        <v>1</v>
      </c>
      <c r="U735" s="10">
        <v>64</v>
      </c>
      <c r="V735" s="10">
        <v>1</v>
      </c>
      <c r="W735" s="10">
        <v>1</v>
      </c>
      <c r="X735" s="10">
        <v>4000</v>
      </c>
      <c r="Y735" s="10">
        <v>6.25E-2</v>
      </c>
      <c r="Z735" s="10">
        <v>1</v>
      </c>
      <c r="AA735" s="10">
        <v>0</v>
      </c>
      <c r="AB735" s="10">
        <v>1</v>
      </c>
      <c r="AC735" s="10">
        <v>0</v>
      </c>
      <c r="AD735" s="10">
        <v>0</v>
      </c>
      <c r="AE735" s="10">
        <v>1</v>
      </c>
      <c r="AF735" s="10">
        <v>0</v>
      </c>
      <c r="AG735" s="10">
        <v>2</v>
      </c>
      <c r="AH735" s="10">
        <v>2.71</v>
      </c>
      <c r="AI735" s="10">
        <v>4.46</v>
      </c>
      <c r="AJ735" s="3">
        <f t="shared" si="61"/>
        <v>40</v>
      </c>
      <c r="AK735" s="3">
        <f t="shared" si="62"/>
        <v>128</v>
      </c>
      <c r="AL735" s="10">
        <v>32</v>
      </c>
      <c r="AM735" s="10">
        <v>6</v>
      </c>
      <c r="AN735" s="10">
        <f t="shared" si="58"/>
        <v>1</v>
      </c>
      <c r="AO735" s="10">
        <f t="shared" si="59"/>
        <v>2</v>
      </c>
      <c r="AP735" s="10">
        <f t="shared" si="60"/>
        <v>10</v>
      </c>
    </row>
    <row r="736" spans="1:42" x14ac:dyDescent="0.25">
      <c r="A736" s="10">
        <v>9</v>
      </c>
      <c r="B736" s="10">
        <v>0</v>
      </c>
      <c r="C736" s="10">
        <v>1</v>
      </c>
      <c r="D736" s="10">
        <v>1</v>
      </c>
      <c r="E736" s="10">
        <v>0</v>
      </c>
      <c r="F736" s="10">
        <v>0</v>
      </c>
      <c r="G736" s="10">
        <v>0</v>
      </c>
      <c r="H736" s="10">
        <v>15000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2560</v>
      </c>
      <c r="P736" s="10">
        <v>2560</v>
      </c>
      <c r="Q736" s="10">
        <v>0</v>
      </c>
      <c r="R736" s="10">
        <v>640</v>
      </c>
      <c r="S736" s="10">
        <v>1</v>
      </c>
      <c r="T736" s="10">
        <v>1</v>
      </c>
      <c r="U736" s="10">
        <v>64</v>
      </c>
      <c r="V736" s="10">
        <v>1</v>
      </c>
      <c r="W736" s="10">
        <v>1</v>
      </c>
      <c r="X736" s="10">
        <v>5000</v>
      </c>
      <c r="Y736" s="10">
        <v>6.25E-2</v>
      </c>
      <c r="Z736" s="10">
        <v>1</v>
      </c>
      <c r="AA736" s="10">
        <v>0</v>
      </c>
      <c r="AB736" s="10">
        <v>1</v>
      </c>
      <c r="AC736" s="10">
        <v>0</v>
      </c>
      <c r="AD736" s="10">
        <v>0</v>
      </c>
      <c r="AE736" s="10">
        <v>1</v>
      </c>
      <c r="AF736" s="10">
        <v>0</v>
      </c>
      <c r="AG736" s="10">
        <v>2.06</v>
      </c>
      <c r="AH736" s="10">
        <v>2.68</v>
      </c>
      <c r="AI736" s="10">
        <v>4.83</v>
      </c>
      <c r="AJ736" s="3">
        <f t="shared" si="61"/>
        <v>40</v>
      </c>
      <c r="AK736" s="3">
        <f t="shared" si="62"/>
        <v>128</v>
      </c>
      <c r="AL736" s="10">
        <v>32</v>
      </c>
      <c r="AM736" s="10">
        <v>6</v>
      </c>
      <c r="AN736" s="10">
        <f t="shared" si="58"/>
        <v>1</v>
      </c>
      <c r="AO736" s="10">
        <f t="shared" si="59"/>
        <v>2</v>
      </c>
      <c r="AP736" s="10">
        <f t="shared" si="60"/>
        <v>10</v>
      </c>
    </row>
    <row r="737" spans="1:42" x14ac:dyDescent="0.25">
      <c r="A737" s="10">
        <v>9</v>
      </c>
      <c r="B737" s="10">
        <v>0</v>
      </c>
      <c r="C737" s="10">
        <v>1</v>
      </c>
      <c r="D737" s="10">
        <v>1</v>
      </c>
      <c r="E737" s="10">
        <v>0</v>
      </c>
      <c r="F737" s="10">
        <v>0</v>
      </c>
      <c r="G737" s="10">
        <v>0</v>
      </c>
      <c r="H737" s="10">
        <v>18000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2560</v>
      </c>
      <c r="P737" s="10">
        <v>2560</v>
      </c>
      <c r="Q737" s="10">
        <v>0</v>
      </c>
      <c r="R737" s="10">
        <v>640</v>
      </c>
      <c r="S737" s="10">
        <v>1</v>
      </c>
      <c r="T737" s="10">
        <v>1</v>
      </c>
      <c r="U737" s="10">
        <v>64</v>
      </c>
      <c r="V737" s="10">
        <v>1</v>
      </c>
      <c r="W737" s="10">
        <v>1</v>
      </c>
      <c r="X737" s="10">
        <v>6000</v>
      </c>
      <c r="Y737" s="10">
        <v>6.25E-2</v>
      </c>
      <c r="Z737" s="10">
        <v>1</v>
      </c>
      <c r="AA737" s="10">
        <v>0</v>
      </c>
      <c r="AB737" s="10">
        <v>1</v>
      </c>
      <c r="AC737" s="10">
        <v>0</v>
      </c>
      <c r="AD737" s="10">
        <v>0</v>
      </c>
      <c r="AE737" s="10">
        <v>1</v>
      </c>
      <c r="AF737" s="10">
        <v>0</v>
      </c>
      <c r="AG737" s="10">
        <v>2.19</v>
      </c>
      <c r="AH737" s="10">
        <v>2.87</v>
      </c>
      <c r="AI737" s="10">
        <v>5.31</v>
      </c>
      <c r="AJ737" s="3">
        <f t="shared" si="61"/>
        <v>40</v>
      </c>
      <c r="AK737" s="3">
        <f t="shared" si="62"/>
        <v>128</v>
      </c>
      <c r="AL737" s="10">
        <v>32</v>
      </c>
      <c r="AM737" s="10">
        <v>6</v>
      </c>
      <c r="AN737" s="10">
        <f t="shared" si="58"/>
        <v>1</v>
      </c>
      <c r="AO737" s="10">
        <f t="shared" si="59"/>
        <v>2</v>
      </c>
      <c r="AP737" s="10">
        <f t="shared" si="60"/>
        <v>10</v>
      </c>
    </row>
    <row r="738" spans="1:42" x14ac:dyDescent="0.25">
      <c r="A738" s="10">
        <v>9</v>
      </c>
      <c r="B738" s="10">
        <v>0</v>
      </c>
      <c r="C738" s="10">
        <v>1</v>
      </c>
      <c r="D738" s="10">
        <v>1</v>
      </c>
      <c r="E738" s="10">
        <v>0</v>
      </c>
      <c r="F738" s="10">
        <v>0</v>
      </c>
      <c r="G738" s="10">
        <v>0</v>
      </c>
      <c r="H738" s="10">
        <v>21000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2560</v>
      </c>
      <c r="P738" s="10">
        <v>2560</v>
      </c>
      <c r="Q738" s="10">
        <v>0</v>
      </c>
      <c r="R738" s="10">
        <v>640</v>
      </c>
      <c r="S738" s="10">
        <v>1</v>
      </c>
      <c r="T738" s="10">
        <v>1</v>
      </c>
      <c r="U738" s="10">
        <v>64</v>
      </c>
      <c r="V738" s="10">
        <v>1</v>
      </c>
      <c r="W738" s="10">
        <v>1</v>
      </c>
      <c r="X738" s="10">
        <v>7000</v>
      </c>
      <c r="Y738" s="10">
        <v>6.25E-2</v>
      </c>
      <c r="Z738" s="10">
        <v>1</v>
      </c>
      <c r="AA738" s="10">
        <v>0</v>
      </c>
      <c r="AB738" s="10">
        <v>1</v>
      </c>
      <c r="AC738" s="10">
        <v>0</v>
      </c>
      <c r="AD738" s="10">
        <v>0</v>
      </c>
      <c r="AE738" s="10">
        <v>1</v>
      </c>
      <c r="AF738" s="10">
        <v>0</v>
      </c>
      <c r="AG738" s="10">
        <v>2.1800000000000002</v>
      </c>
      <c r="AH738" s="10">
        <v>3.24</v>
      </c>
      <c r="AI738" s="10">
        <v>5.29</v>
      </c>
      <c r="AJ738" s="3">
        <f t="shared" si="61"/>
        <v>40</v>
      </c>
      <c r="AK738" s="3">
        <f t="shared" si="62"/>
        <v>128</v>
      </c>
      <c r="AL738" s="10">
        <v>32</v>
      </c>
      <c r="AM738" s="10">
        <v>6</v>
      </c>
      <c r="AN738" s="10">
        <f t="shared" si="58"/>
        <v>1</v>
      </c>
      <c r="AO738" s="10">
        <f t="shared" si="59"/>
        <v>2</v>
      </c>
      <c r="AP738" s="10">
        <f t="shared" si="60"/>
        <v>10</v>
      </c>
    </row>
    <row r="739" spans="1:42" x14ac:dyDescent="0.25">
      <c r="A739" s="10">
        <v>9</v>
      </c>
      <c r="B739" s="10">
        <v>0</v>
      </c>
      <c r="C739" s="10">
        <v>1</v>
      </c>
      <c r="D739" s="10">
        <v>1</v>
      </c>
      <c r="E739" s="10">
        <v>0</v>
      </c>
      <c r="F739" s="10">
        <v>0</v>
      </c>
      <c r="G739" s="10">
        <v>0</v>
      </c>
      <c r="H739" s="10">
        <v>24000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2560</v>
      </c>
      <c r="P739" s="10">
        <v>2560</v>
      </c>
      <c r="Q739" s="10">
        <v>0</v>
      </c>
      <c r="R739" s="10">
        <v>640</v>
      </c>
      <c r="S739" s="10">
        <v>1</v>
      </c>
      <c r="T739" s="10">
        <v>1</v>
      </c>
      <c r="U739" s="10">
        <v>64</v>
      </c>
      <c r="V739" s="10">
        <v>1</v>
      </c>
      <c r="W739" s="10">
        <v>1</v>
      </c>
      <c r="X739" s="10">
        <v>8000</v>
      </c>
      <c r="Y739" s="10">
        <v>6.25E-2</v>
      </c>
      <c r="Z739" s="10">
        <v>1</v>
      </c>
      <c r="AA739" s="10">
        <v>0</v>
      </c>
      <c r="AB739" s="10">
        <v>1</v>
      </c>
      <c r="AC739" s="10">
        <v>0</v>
      </c>
      <c r="AD739" s="10">
        <v>0</v>
      </c>
      <c r="AE739" s="10">
        <v>1</v>
      </c>
      <c r="AF739" s="10">
        <v>0</v>
      </c>
      <c r="AG739" s="10">
        <v>2.46</v>
      </c>
      <c r="AH739" s="10">
        <v>3.4</v>
      </c>
      <c r="AI739" s="10">
        <v>6.55</v>
      </c>
      <c r="AJ739" s="3">
        <f t="shared" si="61"/>
        <v>40</v>
      </c>
      <c r="AK739" s="3">
        <f t="shared" si="62"/>
        <v>128</v>
      </c>
      <c r="AL739" s="10">
        <v>32</v>
      </c>
      <c r="AM739" s="10">
        <v>6</v>
      </c>
      <c r="AN739" s="10">
        <f t="shared" si="58"/>
        <v>1</v>
      </c>
      <c r="AO739" s="10">
        <f t="shared" si="59"/>
        <v>2</v>
      </c>
      <c r="AP739" s="10">
        <f t="shared" si="60"/>
        <v>10</v>
      </c>
    </row>
    <row r="740" spans="1:42" x14ac:dyDescent="0.25">
      <c r="A740" s="10">
        <v>9</v>
      </c>
      <c r="B740" s="10">
        <v>0</v>
      </c>
      <c r="C740" s="10">
        <v>1</v>
      </c>
      <c r="D740" s="10">
        <v>1</v>
      </c>
      <c r="E740" s="10">
        <v>0</v>
      </c>
      <c r="F740" s="10">
        <v>0</v>
      </c>
      <c r="G740" s="10">
        <v>0</v>
      </c>
      <c r="H740" s="10">
        <v>27000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2560</v>
      </c>
      <c r="P740" s="10">
        <v>2560</v>
      </c>
      <c r="Q740" s="10">
        <v>0</v>
      </c>
      <c r="R740" s="10">
        <v>640</v>
      </c>
      <c r="S740" s="10">
        <v>1</v>
      </c>
      <c r="T740" s="10">
        <v>1</v>
      </c>
      <c r="U740" s="10">
        <v>64</v>
      </c>
      <c r="V740" s="10">
        <v>1</v>
      </c>
      <c r="W740" s="10">
        <v>1</v>
      </c>
      <c r="X740" s="10">
        <v>9000</v>
      </c>
      <c r="Y740" s="10">
        <v>6.25E-2</v>
      </c>
      <c r="Z740" s="10">
        <v>1</v>
      </c>
      <c r="AA740" s="10">
        <v>0</v>
      </c>
      <c r="AB740" s="10">
        <v>1</v>
      </c>
      <c r="AC740" s="10">
        <v>0</v>
      </c>
      <c r="AD740" s="10">
        <v>0</v>
      </c>
      <c r="AE740" s="10">
        <v>1</v>
      </c>
      <c r="AF740" s="10">
        <v>0</v>
      </c>
      <c r="AG740" s="10">
        <v>2.5099999999999998</v>
      </c>
      <c r="AH740" s="10">
        <v>3.53</v>
      </c>
      <c r="AI740" s="10">
        <v>7.07</v>
      </c>
      <c r="AJ740" s="3">
        <f t="shared" si="61"/>
        <v>40</v>
      </c>
      <c r="AK740" s="3">
        <f t="shared" si="62"/>
        <v>128</v>
      </c>
      <c r="AL740" s="10">
        <v>32</v>
      </c>
      <c r="AM740" s="10">
        <v>6</v>
      </c>
      <c r="AN740" s="10">
        <f t="shared" si="58"/>
        <v>1</v>
      </c>
      <c r="AO740" s="10">
        <f t="shared" si="59"/>
        <v>2</v>
      </c>
      <c r="AP740" s="10">
        <f t="shared" si="60"/>
        <v>10</v>
      </c>
    </row>
    <row r="741" spans="1:42" x14ac:dyDescent="0.25">
      <c r="A741" s="10">
        <v>9</v>
      </c>
      <c r="B741" s="10">
        <v>0</v>
      </c>
      <c r="C741" s="10">
        <v>1</v>
      </c>
      <c r="D741" s="10">
        <v>1</v>
      </c>
      <c r="E741" s="10">
        <v>0</v>
      </c>
      <c r="F741" s="10">
        <v>0</v>
      </c>
      <c r="G741" s="10">
        <v>0</v>
      </c>
      <c r="H741" s="10">
        <v>30000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2560</v>
      </c>
      <c r="P741" s="10">
        <v>2560</v>
      </c>
      <c r="Q741" s="10">
        <v>0</v>
      </c>
      <c r="R741" s="10">
        <v>640</v>
      </c>
      <c r="S741" s="10">
        <v>1</v>
      </c>
      <c r="T741" s="10">
        <v>1</v>
      </c>
      <c r="U741" s="10">
        <v>64</v>
      </c>
      <c r="V741" s="10">
        <v>1</v>
      </c>
      <c r="W741" s="10">
        <v>1</v>
      </c>
      <c r="X741" s="10">
        <v>10000</v>
      </c>
      <c r="Y741" s="10">
        <v>6.25E-2</v>
      </c>
      <c r="Z741" s="10">
        <v>1</v>
      </c>
      <c r="AA741" s="10">
        <v>0</v>
      </c>
      <c r="AB741" s="10">
        <v>1</v>
      </c>
      <c r="AC741" s="10">
        <v>0</v>
      </c>
      <c r="AD741" s="10">
        <v>0</v>
      </c>
      <c r="AE741" s="10">
        <v>1</v>
      </c>
      <c r="AF741" s="10">
        <v>0</v>
      </c>
      <c r="AG741" s="10">
        <v>2.7</v>
      </c>
      <c r="AH741" s="10">
        <v>3.68</v>
      </c>
      <c r="AI741" s="10">
        <v>7.91</v>
      </c>
      <c r="AJ741" s="3">
        <f t="shared" si="61"/>
        <v>40</v>
      </c>
      <c r="AK741" s="3">
        <f t="shared" si="62"/>
        <v>128</v>
      </c>
      <c r="AL741" s="10">
        <v>32</v>
      </c>
      <c r="AM741" s="10">
        <v>6</v>
      </c>
      <c r="AN741" s="10">
        <f t="shared" si="58"/>
        <v>1</v>
      </c>
      <c r="AO741" s="10">
        <f t="shared" si="59"/>
        <v>2</v>
      </c>
      <c r="AP741" s="10">
        <f t="shared" si="60"/>
        <v>10</v>
      </c>
    </row>
    <row r="742" spans="1:42" x14ac:dyDescent="0.25">
      <c r="A742" s="10">
        <v>9</v>
      </c>
      <c r="B742" s="10">
        <v>0</v>
      </c>
      <c r="C742" s="10">
        <v>1</v>
      </c>
      <c r="D742" s="10">
        <v>1</v>
      </c>
      <c r="E742" s="10">
        <v>0</v>
      </c>
      <c r="F742" s="10">
        <v>0</v>
      </c>
      <c r="G742" s="10">
        <v>0</v>
      </c>
      <c r="H742" s="10">
        <v>3000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2816</v>
      </c>
      <c r="P742" s="10">
        <v>2816</v>
      </c>
      <c r="Q742" s="10">
        <v>0</v>
      </c>
      <c r="R742" s="10">
        <v>704</v>
      </c>
      <c r="S742" s="10">
        <v>1</v>
      </c>
      <c r="T742" s="10">
        <v>1</v>
      </c>
      <c r="U742" s="10">
        <v>64</v>
      </c>
      <c r="V742" s="10">
        <v>1</v>
      </c>
      <c r="W742" s="10">
        <v>1</v>
      </c>
      <c r="X742" s="10">
        <v>1000</v>
      </c>
      <c r="Y742" s="10">
        <v>6.25E-2</v>
      </c>
      <c r="Z742" s="10">
        <v>1</v>
      </c>
      <c r="AA742" s="10">
        <v>0</v>
      </c>
      <c r="AB742" s="10">
        <v>1</v>
      </c>
      <c r="AC742" s="10">
        <v>0</v>
      </c>
      <c r="AD742" s="10">
        <v>0</v>
      </c>
      <c r="AE742" s="10">
        <v>1</v>
      </c>
      <c r="AF742" s="10">
        <v>0</v>
      </c>
      <c r="AG742" s="10">
        <v>1.77</v>
      </c>
      <c r="AH742" s="10">
        <v>2</v>
      </c>
      <c r="AI742" s="10">
        <v>2.67</v>
      </c>
      <c r="AJ742" s="3">
        <f t="shared" si="61"/>
        <v>44</v>
      </c>
      <c r="AK742" s="3">
        <f t="shared" si="62"/>
        <v>64</v>
      </c>
      <c r="AL742" s="10">
        <v>32</v>
      </c>
      <c r="AM742" s="10">
        <v>6</v>
      </c>
      <c r="AN742" s="10">
        <f t="shared" si="58"/>
        <v>1</v>
      </c>
      <c r="AO742" s="10">
        <f t="shared" si="59"/>
        <v>2</v>
      </c>
      <c r="AP742" s="10">
        <f t="shared" si="60"/>
        <v>11</v>
      </c>
    </row>
    <row r="743" spans="1:42" x14ac:dyDescent="0.25">
      <c r="A743" s="10">
        <v>9</v>
      </c>
      <c r="B743" s="10">
        <v>0</v>
      </c>
      <c r="C743" s="10">
        <v>1</v>
      </c>
      <c r="D743" s="10">
        <v>1</v>
      </c>
      <c r="E743" s="10">
        <v>0</v>
      </c>
      <c r="F743" s="10">
        <v>0</v>
      </c>
      <c r="G743" s="10">
        <v>0</v>
      </c>
      <c r="H743" s="10">
        <v>6000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2816</v>
      </c>
      <c r="P743" s="10">
        <v>2816</v>
      </c>
      <c r="Q743" s="10">
        <v>0</v>
      </c>
      <c r="R743" s="10">
        <v>704</v>
      </c>
      <c r="S743" s="10">
        <v>1</v>
      </c>
      <c r="T743" s="10">
        <v>1</v>
      </c>
      <c r="U743" s="10">
        <v>64</v>
      </c>
      <c r="V743" s="10">
        <v>1</v>
      </c>
      <c r="W743" s="10">
        <v>1</v>
      </c>
      <c r="X743" s="10">
        <v>2000</v>
      </c>
      <c r="Y743" s="10">
        <v>6.25E-2</v>
      </c>
      <c r="Z743" s="10">
        <v>1</v>
      </c>
      <c r="AA743" s="10">
        <v>0</v>
      </c>
      <c r="AB743" s="10">
        <v>1</v>
      </c>
      <c r="AC743" s="10">
        <v>0</v>
      </c>
      <c r="AD743" s="10">
        <v>0</v>
      </c>
      <c r="AE743" s="10">
        <v>1</v>
      </c>
      <c r="AF743" s="10">
        <v>0</v>
      </c>
      <c r="AG743" s="10">
        <v>1.92</v>
      </c>
      <c r="AH743" s="10">
        <v>2.35</v>
      </c>
      <c r="AI743" s="10">
        <v>3.36</v>
      </c>
      <c r="AJ743" s="3">
        <f t="shared" si="61"/>
        <v>44</v>
      </c>
      <c r="AK743" s="3">
        <f t="shared" si="62"/>
        <v>64</v>
      </c>
      <c r="AL743" s="10">
        <v>32</v>
      </c>
      <c r="AM743" s="10">
        <v>6</v>
      </c>
      <c r="AN743" s="10">
        <f t="shared" si="58"/>
        <v>1</v>
      </c>
      <c r="AO743" s="10">
        <f t="shared" si="59"/>
        <v>2</v>
      </c>
      <c r="AP743" s="10">
        <f t="shared" si="60"/>
        <v>11</v>
      </c>
    </row>
    <row r="744" spans="1:42" x14ac:dyDescent="0.25">
      <c r="A744" s="10">
        <v>9</v>
      </c>
      <c r="B744" s="10">
        <v>0</v>
      </c>
      <c r="C744" s="10">
        <v>1</v>
      </c>
      <c r="D744" s="10">
        <v>1</v>
      </c>
      <c r="E744" s="10">
        <v>0</v>
      </c>
      <c r="F744" s="10">
        <v>0</v>
      </c>
      <c r="G744" s="10">
        <v>0</v>
      </c>
      <c r="H744" s="10">
        <v>9000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2816</v>
      </c>
      <c r="P744" s="10">
        <v>2816</v>
      </c>
      <c r="Q744" s="10">
        <v>0</v>
      </c>
      <c r="R744" s="10">
        <v>704</v>
      </c>
      <c r="S744" s="10">
        <v>1</v>
      </c>
      <c r="T744" s="10">
        <v>1</v>
      </c>
      <c r="U744" s="10">
        <v>64</v>
      </c>
      <c r="V744" s="10">
        <v>1</v>
      </c>
      <c r="W744" s="10">
        <v>1</v>
      </c>
      <c r="X744" s="10">
        <v>3000</v>
      </c>
      <c r="Y744" s="10">
        <v>6.25E-2</v>
      </c>
      <c r="Z744" s="10">
        <v>1</v>
      </c>
      <c r="AA744" s="10">
        <v>0</v>
      </c>
      <c r="AB744" s="10">
        <v>1</v>
      </c>
      <c r="AC744" s="10">
        <v>0</v>
      </c>
      <c r="AD744" s="10">
        <v>0</v>
      </c>
      <c r="AE744" s="10">
        <v>1</v>
      </c>
      <c r="AF744" s="10">
        <v>0</v>
      </c>
      <c r="AG744" s="10">
        <v>1.97</v>
      </c>
      <c r="AH744" s="10">
        <v>2.56</v>
      </c>
      <c r="AI744" s="10">
        <v>3.84</v>
      </c>
      <c r="AJ744" s="3">
        <f t="shared" si="61"/>
        <v>44</v>
      </c>
      <c r="AK744" s="3">
        <f t="shared" si="62"/>
        <v>64</v>
      </c>
      <c r="AL744" s="10">
        <v>32</v>
      </c>
      <c r="AM744" s="10">
        <v>6</v>
      </c>
      <c r="AN744" s="10">
        <f t="shared" si="58"/>
        <v>1</v>
      </c>
      <c r="AO744" s="10">
        <f t="shared" si="59"/>
        <v>2</v>
      </c>
      <c r="AP744" s="10">
        <f t="shared" si="60"/>
        <v>11</v>
      </c>
    </row>
    <row r="745" spans="1:42" x14ac:dyDescent="0.25">
      <c r="A745" s="10">
        <v>9</v>
      </c>
      <c r="B745" s="10">
        <v>0</v>
      </c>
      <c r="C745" s="10">
        <v>1</v>
      </c>
      <c r="D745" s="10">
        <v>1</v>
      </c>
      <c r="E745" s="10">
        <v>0</v>
      </c>
      <c r="F745" s="10">
        <v>0</v>
      </c>
      <c r="G745" s="10">
        <v>0</v>
      </c>
      <c r="H745" s="10">
        <v>12000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2816</v>
      </c>
      <c r="P745" s="10">
        <v>2816</v>
      </c>
      <c r="Q745" s="10">
        <v>0</v>
      </c>
      <c r="R745" s="10">
        <v>704</v>
      </c>
      <c r="S745" s="10">
        <v>1</v>
      </c>
      <c r="T745" s="10">
        <v>1</v>
      </c>
      <c r="U745" s="10">
        <v>64</v>
      </c>
      <c r="V745" s="10">
        <v>1</v>
      </c>
      <c r="W745" s="10">
        <v>1</v>
      </c>
      <c r="X745" s="10">
        <v>4000</v>
      </c>
      <c r="Y745" s="10">
        <v>6.25E-2</v>
      </c>
      <c r="Z745" s="10">
        <v>1</v>
      </c>
      <c r="AA745" s="10">
        <v>0</v>
      </c>
      <c r="AB745" s="10">
        <v>1</v>
      </c>
      <c r="AC745" s="10">
        <v>0</v>
      </c>
      <c r="AD745" s="10">
        <v>0</v>
      </c>
      <c r="AE745" s="10">
        <v>1</v>
      </c>
      <c r="AF745" s="10">
        <v>0</v>
      </c>
      <c r="AG745" s="10">
        <v>2.12</v>
      </c>
      <c r="AH745" s="10">
        <v>2.8</v>
      </c>
      <c r="AI745" s="10">
        <v>4.13</v>
      </c>
      <c r="AJ745" s="3">
        <f t="shared" si="61"/>
        <v>44</v>
      </c>
      <c r="AK745" s="3">
        <f t="shared" si="62"/>
        <v>64</v>
      </c>
      <c r="AL745" s="10">
        <v>32</v>
      </c>
      <c r="AM745" s="10">
        <v>6</v>
      </c>
      <c r="AN745" s="10">
        <f t="shared" si="58"/>
        <v>1</v>
      </c>
      <c r="AO745" s="10">
        <f t="shared" si="59"/>
        <v>2</v>
      </c>
      <c r="AP745" s="10">
        <f t="shared" si="60"/>
        <v>11</v>
      </c>
    </row>
    <row r="746" spans="1:42" x14ac:dyDescent="0.25">
      <c r="A746" s="10">
        <v>9</v>
      </c>
      <c r="B746" s="10">
        <v>0</v>
      </c>
      <c r="C746" s="10">
        <v>1</v>
      </c>
      <c r="D746" s="10">
        <v>1</v>
      </c>
      <c r="E746" s="10">
        <v>0</v>
      </c>
      <c r="F746" s="10">
        <v>0</v>
      </c>
      <c r="G746" s="10">
        <v>0</v>
      </c>
      <c r="H746" s="10">
        <v>15000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2816</v>
      </c>
      <c r="P746" s="10">
        <v>2816</v>
      </c>
      <c r="Q746" s="10">
        <v>0</v>
      </c>
      <c r="R746" s="10">
        <v>704</v>
      </c>
      <c r="S746" s="10">
        <v>1</v>
      </c>
      <c r="T746" s="10">
        <v>1</v>
      </c>
      <c r="U746" s="10">
        <v>64</v>
      </c>
      <c r="V746" s="10">
        <v>1</v>
      </c>
      <c r="W746" s="10">
        <v>1</v>
      </c>
      <c r="X746" s="10">
        <v>5000</v>
      </c>
      <c r="Y746" s="10">
        <v>6.25E-2</v>
      </c>
      <c r="Z746" s="10">
        <v>1</v>
      </c>
      <c r="AA746" s="10">
        <v>0</v>
      </c>
      <c r="AB746" s="10">
        <v>1</v>
      </c>
      <c r="AC746" s="10">
        <v>0</v>
      </c>
      <c r="AD746" s="10">
        <v>0</v>
      </c>
      <c r="AE746" s="10">
        <v>1</v>
      </c>
      <c r="AF746" s="10">
        <v>0</v>
      </c>
      <c r="AG746" s="10">
        <v>2.06</v>
      </c>
      <c r="AH746" s="10">
        <v>2.82</v>
      </c>
      <c r="AI746" s="10">
        <v>4.63</v>
      </c>
      <c r="AJ746" s="3">
        <f t="shared" si="61"/>
        <v>44</v>
      </c>
      <c r="AK746" s="3">
        <f t="shared" si="62"/>
        <v>64</v>
      </c>
      <c r="AL746" s="10">
        <v>32</v>
      </c>
      <c r="AM746" s="10">
        <v>6</v>
      </c>
      <c r="AN746" s="10">
        <f t="shared" si="58"/>
        <v>1</v>
      </c>
      <c r="AO746" s="10">
        <f t="shared" si="59"/>
        <v>2</v>
      </c>
      <c r="AP746" s="10">
        <f t="shared" si="60"/>
        <v>11</v>
      </c>
    </row>
    <row r="747" spans="1:42" x14ac:dyDescent="0.25">
      <c r="A747" s="10">
        <v>9</v>
      </c>
      <c r="B747" s="10">
        <v>0</v>
      </c>
      <c r="C747" s="10">
        <v>1</v>
      </c>
      <c r="D747" s="10">
        <v>1</v>
      </c>
      <c r="E747" s="10">
        <v>0</v>
      </c>
      <c r="F747" s="10">
        <v>0</v>
      </c>
      <c r="G747" s="10">
        <v>0</v>
      </c>
      <c r="H747" s="10">
        <v>18000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2816</v>
      </c>
      <c r="P747" s="10">
        <v>2816</v>
      </c>
      <c r="Q747" s="10">
        <v>0</v>
      </c>
      <c r="R747" s="10">
        <v>704</v>
      </c>
      <c r="S747" s="10">
        <v>1</v>
      </c>
      <c r="T747" s="10">
        <v>1</v>
      </c>
      <c r="U747" s="10">
        <v>64</v>
      </c>
      <c r="V747" s="10">
        <v>1</v>
      </c>
      <c r="W747" s="10">
        <v>1</v>
      </c>
      <c r="X747" s="10">
        <v>6000</v>
      </c>
      <c r="Y747" s="10">
        <v>6.25E-2</v>
      </c>
      <c r="Z747" s="10">
        <v>1</v>
      </c>
      <c r="AA747" s="10">
        <v>0</v>
      </c>
      <c r="AB747" s="10">
        <v>1</v>
      </c>
      <c r="AC747" s="10">
        <v>0</v>
      </c>
      <c r="AD747" s="10">
        <v>0</v>
      </c>
      <c r="AE747" s="10">
        <v>1</v>
      </c>
      <c r="AF747" s="10">
        <v>0</v>
      </c>
      <c r="AG747" s="10">
        <v>2.2400000000000002</v>
      </c>
      <c r="AH747" s="10">
        <v>3.01</v>
      </c>
      <c r="AI747" s="10">
        <v>4.8899999999999997</v>
      </c>
      <c r="AJ747" s="3">
        <f t="shared" si="61"/>
        <v>44</v>
      </c>
      <c r="AK747" s="3">
        <f t="shared" si="62"/>
        <v>64</v>
      </c>
      <c r="AL747" s="10">
        <v>32</v>
      </c>
      <c r="AM747" s="10">
        <v>6</v>
      </c>
      <c r="AN747" s="10">
        <f t="shared" si="58"/>
        <v>1</v>
      </c>
      <c r="AO747" s="10">
        <f t="shared" si="59"/>
        <v>2</v>
      </c>
      <c r="AP747" s="10">
        <f t="shared" si="60"/>
        <v>11</v>
      </c>
    </row>
    <row r="748" spans="1:42" x14ac:dyDescent="0.25">
      <c r="A748" s="10">
        <v>9</v>
      </c>
      <c r="B748" s="10">
        <v>0</v>
      </c>
      <c r="C748" s="10">
        <v>1</v>
      </c>
      <c r="D748" s="10">
        <v>1</v>
      </c>
      <c r="E748" s="10">
        <v>0</v>
      </c>
      <c r="F748" s="10">
        <v>0</v>
      </c>
      <c r="G748" s="10">
        <v>0</v>
      </c>
      <c r="H748" s="10">
        <v>21000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2816</v>
      </c>
      <c r="P748" s="10">
        <v>2816</v>
      </c>
      <c r="Q748" s="10">
        <v>0</v>
      </c>
      <c r="R748" s="10">
        <v>704</v>
      </c>
      <c r="S748" s="10">
        <v>1</v>
      </c>
      <c r="T748" s="10">
        <v>1</v>
      </c>
      <c r="U748" s="10">
        <v>64</v>
      </c>
      <c r="V748" s="10">
        <v>1</v>
      </c>
      <c r="W748" s="10">
        <v>1</v>
      </c>
      <c r="X748" s="10">
        <v>7000</v>
      </c>
      <c r="Y748" s="10">
        <v>6.25E-2</v>
      </c>
      <c r="Z748" s="10">
        <v>1</v>
      </c>
      <c r="AA748" s="10">
        <v>0</v>
      </c>
      <c r="AB748" s="10">
        <v>1</v>
      </c>
      <c r="AC748" s="10">
        <v>0</v>
      </c>
      <c r="AD748" s="10">
        <v>0</v>
      </c>
      <c r="AE748" s="10">
        <v>1</v>
      </c>
      <c r="AF748" s="10">
        <v>0</v>
      </c>
      <c r="AG748" s="10">
        <v>2.2799999999999998</v>
      </c>
      <c r="AH748" s="10">
        <v>3.24</v>
      </c>
      <c r="AI748" s="10">
        <v>5.29</v>
      </c>
      <c r="AJ748" s="3">
        <f t="shared" si="61"/>
        <v>44</v>
      </c>
      <c r="AK748" s="3">
        <f t="shared" si="62"/>
        <v>64</v>
      </c>
      <c r="AL748" s="10">
        <v>32</v>
      </c>
      <c r="AM748" s="10">
        <v>6</v>
      </c>
      <c r="AN748" s="10">
        <f t="shared" si="58"/>
        <v>1</v>
      </c>
      <c r="AO748" s="10">
        <f t="shared" si="59"/>
        <v>2</v>
      </c>
      <c r="AP748" s="10">
        <f t="shared" si="60"/>
        <v>11</v>
      </c>
    </row>
    <row r="749" spans="1:42" x14ac:dyDescent="0.25">
      <c r="A749" s="10">
        <v>9</v>
      </c>
      <c r="B749" s="10">
        <v>0</v>
      </c>
      <c r="C749" s="10">
        <v>1</v>
      </c>
      <c r="D749" s="10">
        <v>1</v>
      </c>
      <c r="E749" s="10">
        <v>0</v>
      </c>
      <c r="F749" s="10">
        <v>0</v>
      </c>
      <c r="G749" s="10">
        <v>0</v>
      </c>
      <c r="H749" s="10">
        <v>24000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2816</v>
      </c>
      <c r="P749" s="10">
        <v>2816</v>
      </c>
      <c r="Q749" s="10">
        <v>0</v>
      </c>
      <c r="R749" s="10">
        <v>704</v>
      </c>
      <c r="S749" s="10">
        <v>1</v>
      </c>
      <c r="T749" s="10">
        <v>1</v>
      </c>
      <c r="U749" s="10">
        <v>64</v>
      </c>
      <c r="V749" s="10">
        <v>1</v>
      </c>
      <c r="W749" s="10">
        <v>1</v>
      </c>
      <c r="X749" s="10">
        <v>8000</v>
      </c>
      <c r="Y749" s="10">
        <v>6.25E-2</v>
      </c>
      <c r="Z749" s="10">
        <v>1</v>
      </c>
      <c r="AA749" s="10">
        <v>0</v>
      </c>
      <c r="AB749" s="10">
        <v>1</v>
      </c>
      <c r="AC749" s="10">
        <v>0</v>
      </c>
      <c r="AD749" s="10">
        <v>0</v>
      </c>
      <c r="AE749" s="10">
        <v>1</v>
      </c>
      <c r="AF749" s="10">
        <v>0</v>
      </c>
      <c r="AG749" s="10">
        <v>2.41</v>
      </c>
      <c r="AH749" s="10">
        <v>3.27</v>
      </c>
      <c r="AI749" s="10">
        <v>5.88</v>
      </c>
      <c r="AJ749" s="3">
        <f t="shared" si="61"/>
        <v>44</v>
      </c>
      <c r="AK749" s="3">
        <f t="shared" si="62"/>
        <v>64</v>
      </c>
      <c r="AL749" s="10">
        <v>32</v>
      </c>
      <c r="AM749" s="10">
        <v>6</v>
      </c>
      <c r="AN749" s="10">
        <f t="shared" si="58"/>
        <v>1</v>
      </c>
      <c r="AO749" s="10">
        <f t="shared" si="59"/>
        <v>2</v>
      </c>
      <c r="AP749" s="10">
        <f t="shared" si="60"/>
        <v>11</v>
      </c>
    </row>
    <row r="750" spans="1:42" x14ac:dyDescent="0.25">
      <c r="A750" s="10">
        <v>9</v>
      </c>
      <c r="B750" s="10">
        <v>0</v>
      </c>
      <c r="C750" s="10">
        <v>1</v>
      </c>
      <c r="D750" s="10">
        <v>1</v>
      </c>
      <c r="E750" s="10">
        <v>0</v>
      </c>
      <c r="F750" s="10">
        <v>0</v>
      </c>
      <c r="G750" s="10">
        <v>0</v>
      </c>
      <c r="H750" s="10">
        <v>27000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2816</v>
      </c>
      <c r="P750" s="10">
        <v>2816</v>
      </c>
      <c r="Q750" s="10">
        <v>0</v>
      </c>
      <c r="R750" s="10">
        <v>704</v>
      </c>
      <c r="S750" s="10">
        <v>1</v>
      </c>
      <c r="T750" s="10">
        <v>1</v>
      </c>
      <c r="U750" s="10">
        <v>64</v>
      </c>
      <c r="V750" s="10">
        <v>1</v>
      </c>
      <c r="W750" s="10">
        <v>1</v>
      </c>
      <c r="X750" s="10">
        <v>9000</v>
      </c>
      <c r="Y750" s="10">
        <v>6.25E-2</v>
      </c>
      <c r="Z750" s="10">
        <v>1</v>
      </c>
      <c r="AA750" s="10">
        <v>0</v>
      </c>
      <c r="AB750" s="10">
        <v>1</v>
      </c>
      <c r="AC750" s="10">
        <v>0</v>
      </c>
      <c r="AD750" s="10">
        <v>0</v>
      </c>
      <c r="AE750" s="10">
        <v>1</v>
      </c>
      <c r="AF750" s="10">
        <v>0</v>
      </c>
      <c r="AG750" s="10">
        <v>2.54</v>
      </c>
      <c r="AH750" s="10">
        <v>3.54</v>
      </c>
      <c r="AI750" s="10">
        <v>6.09</v>
      </c>
      <c r="AJ750" s="3">
        <f t="shared" si="61"/>
        <v>44</v>
      </c>
      <c r="AK750" s="3">
        <f t="shared" si="62"/>
        <v>64</v>
      </c>
      <c r="AL750" s="10">
        <v>32</v>
      </c>
      <c r="AM750" s="10">
        <v>6</v>
      </c>
      <c r="AN750" s="10">
        <f t="shared" si="58"/>
        <v>1</v>
      </c>
      <c r="AO750" s="10">
        <f t="shared" si="59"/>
        <v>2</v>
      </c>
      <c r="AP750" s="10">
        <f t="shared" si="60"/>
        <v>11</v>
      </c>
    </row>
    <row r="751" spans="1:42" x14ac:dyDescent="0.25">
      <c r="A751" s="10">
        <v>9</v>
      </c>
      <c r="B751" s="10">
        <v>0</v>
      </c>
      <c r="C751" s="10">
        <v>1</v>
      </c>
      <c r="D751" s="10">
        <v>1</v>
      </c>
      <c r="E751" s="10">
        <v>0</v>
      </c>
      <c r="F751" s="10">
        <v>0</v>
      </c>
      <c r="G751" s="10">
        <v>0</v>
      </c>
      <c r="H751" s="10">
        <v>30000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2816</v>
      </c>
      <c r="P751" s="10">
        <v>2816</v>
      </c>
      <c r="Q751" s="10">
        <v>0</v>
      </c>
      <c r="R751" s="10">
        <v>704</v>
      </c>
      <c r="S751" s="10">
        <v>1</v>
      </c>
      <c r="T751" s="10">
        <v>1</v>
      </c>
      <c r="U751" s="10">
        <v>64</v>
      </c>
      <c r="V751" s="10">
        <v>1</v>
      </c>
      <c r="W751" s="10">
        <v>1</v>
      </c>
      <c r="X751" s="10">
        <v>10000</v>
      </c>
      <c r="Y751" s="10">
        <v>6.25E-2</v>
      </c>
      <c r="Z751" s="10">
        <v>1</v>
      </c>
      <c r="AA751" s="10">
        <v>0</v>
      </c>
      <c r="AB751" s="10">
        <v>1</v>
      </c>
      <c r="AC751" s="10">
        <v>0</v>
      </c>
      <c r="AD751" s="10">
        <v>0</v>
      </c>
      <c r="AE751" s="10">
        <v>1</v>
      </c>
      <c r="AF751" s="10">
        <v>0</v>
      </c>
      <c r="AG751" s="10">
        <v>2.76</v>
      </c>
      <c r="AH751" s="10">
        <v>3.75</v>
      </c>
      <c r="AI751" s="10">
        <v>6.66</v>
      </c>
      <c r="AJ751" s="3">
        <f t="shared" si="61"/>
        <v>44</v>
      </c>
      <c r="AK751" s="3">
        <f t="shared" si="62"/>
        <v>64</v>
      </c>
      <c r="AL751" s="10">
        <v>32</v>
      </c>
      <c r="AM751" s="10">
        <v>6</v>
      </c>
      <c r="AN751" s="10">
        <f t="shared" si="58"/>
        <v>1</v>
      </c>
      <c r="AO751" s="10">
        <f t="shared" si="59"/>
        <v>2</v>
      </c>
      <c r="AP751" s="10">
        <f t="shared" si="60"/>
        <v>11</v>
      </c>
    </row>
    <row r="752" spans="1:42" x14ac:dyDescent="0.25">
      <c r="A752" s="10">
        <v>9</v>
      </c>
      <c r="B752" s="10">
        <v>0</v>
      </c>
      <c r="C752" s="10">
        <v>1</v>
      </c>
      <c r="D752" s="10">
        <v>1</v>
      </c>
      <c r="E752" s="10">
        <v>0</v>
      </c>
      <c r="F752" s="10">
        <v>0</v>
      </c>
      <c r="G752" s="10">
        <v>0</v>
      </c>
      <c r="H752" s="10">
        <v>3000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3072</v>
      </c>
      <c r="P752" s="10">
        <v>3072</v>
      </c>
      <c r="Q752" s="10">
        <v>0</v>
      </c>
      <c r="R752" s="10">
        <v>768</v>
      </c>
      <c r="S752" s="10">
        <v>1</v>
      </c>
      <c r="T752" s="10">
        <v>1</v>
      </c>
      <c r="U752" s="10">
        <v>64</v>
      </c>
      <c r="V752" s="10">
        <v>1</v>
      </c>
      <c r="W752" s="10">
        <v>1</v>
      </c>
      <c r="X752" s="10">
        <v>1000</v>
      </c>
      <c r="Y752" s="10">
        <v>6.25E-2</v>
      </c>
      <c r="Z752" s="10">
        <v>1</v>
      </c>
      <c r="AA752" s="10">
        <v>0</v>
      </c>
      <c r="AB752" s="10">
        <v>1</v>
      </c>
      <c r="AC752" s="10">
        <v>0</v>
      </c>
      <c r="AD752" s="10">
        <v>0</v>
      </c>
      <c r="AE752" s="10">
        <v>1</v>
      </c>
      <c r="AF752" s="10">
        <v>0</v>
      </c>
      <c r="AG752" s="10">
        <v>1.7</v>
      </c>
      <c r="AH752" s="10">
        <v>1.97</v>
      </c>
      <c r="AI752" s="10">
        <v>2.5499999999999998</v>
      </c>
      <c r="AJ752" s="3">
        <f t="shared" si="61"/>
        <v>48</v>
      </c>
      <c r="AK752" s="3">
        <f t="shared" si="62"/>
        <v>256</v>
      </c>
      <c r="AL752" s="10">
        <v>32</v>
      </c>
      <c r="AM752" s="10">
        <v>6</v>
      </c>
      <c r="AN752" s="10">
        <f t="shared" si="58"/>
        <v>1</v>
      </c>
      <c r="AO752" s="10">
        <f t="shared" si="59"/>
        <v>2</v>
      </c>
      <c r="AP752" s="10">
        <f t="shared" si="60"/>
        <v>12</v>
      </c>
    </row>
    <row r="753" spans="1:42" x14ac:dyDescent="0.25">
      <c r="A753" s="10">
        <v>9</v>
      </c>
      <c r="B753" s="10">
        <v>0</v>
      </c>
      <c r="C753" s="10">
        <v>1</v>
      </c>
      <c r="D753" s="10">
        <v>1</v>
      </c>
      <c r="E753" s="10">
        <v>0</v>
      </c>
      <c r="F753" s="10">
        <v>0</v>
      </c>
      <c r="G753" s="10">
        <v>0</v>
      </c>
      <c r="H753" s="10">
        <v>6000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3072</v>
      </c>
      <c r="P753" s="10">
        <v>3072</v>
      </c>
      <c r="Q753" s="10">
        <v>0</v>
      </c>
      <c r="R753" s="10">
        <v>768</v>
      </c>
      <c r="S753" s="10">
        <v>1</v>
      </c>
      <c r="T753" s="10">
        <v>1</v>
      </c>
      <c r="U753" s="10">
        <v>64</v>
      </c>
      <c r="V753" s="10">
        <v>1</v>
      </c>
      <c r="W753" s="10">
        <v>1</v>
      </c>
      <c r="X753" s="10">
        <v>2000</v>
      </c>
      <c r="Y753" s="10">
        <v>6.25E-2</v>
      </c>
      <c r="Z753" s="10">
        <v>1</v>
      </c>
      <c r="AA753" s="10">
        <v>0</v>
      </c>
      <c r="AB753" s="10">
        <v>1</v>
      </c>
      <c r="AC753" s="10">
        <v>0</v>
      </c>
      <c r="AD753" s="10">
        <v>0</v>
      </c>
      <c r="AE753" s="10">
        <v>1</v>
      </c>
      <c r="AF753" s="10">
        <v>0</v>
      </c>
      <c r="AG753" s="10">
        <v>1.76</v>
      </c>
      <c r="AH753" s="10">
        <v>2.14</v>
      </c>
      <c r="AI753" s="10">
        <v>3.09</v>
      </c>
      <c r="AJ753" s="3">
        <f t="shared" si="61"/>
        <v>48</v>
      </c>
      <c r="AK753" s="3">
        <f t="shared" si="62"/>
        <v>256</v>
      </c>
      <c r="AL753" s="10">
        <v>32</v>
      </c>
      <c r="AM753" s="10">
        <v>6</v>
      </c>
      <c r="AN753" s="10">
        <f t="shared" si="58"/>
        <v>1</v>
      </c>
      <c r="AO753" s="10">
        <f t="shared" si="59"/>
        <v>2</v>
      </c>
      <c r="AP753" s="10">
        <f t="shared" si="60"/>
        <v>12</v>
      </c>
    </row>
    <row r="754" spans="1:42" x14ac:dyDescent="0.25">
      <c r="A754" s="10">
        <v>9</v>
      </c>
      <c r="B754" s="10">
        <v>0</v>
      </c>
      <c r="C754" s="10">
        <v>1</v>
      </c>
      <c r="D754" s="10">
        <v>1</v>
      </c>
      <c r="E754" s="10">
        <v>0</v>
      </c>
      <c r="F754" s="10">
        <v>0</v>
      </c>
      <c r="G754" s="10">
        <v>0</v>
      </c>
      <c r="H754" s="10">
        <v>9000</v>
      </c>
      <c r="I754" s="10">
        <v>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3072</v>
      </c>
      <c r="P754" s="10">
        <v>3072</v>
      </c>
      <c r="Q754" s="10">
        <v>0</v>
      </c>
      <c r="R754" s="10">
        <v>768</v>
      </c>
      <c r="S754" s="10">
        <v>1</v>
      </c>
      <c r="T754" s="10">
        <v>1</v>
      </c>
      <c r="U754" s="10">
        <v>64</v>
      </c>
      <c r="V754" s="10">
        <v>1</v>
      </c>
      <c r="W754" s="10">
        <v>1</v>
      </c>
      <c r="X754" s="10">
        <v>3000</v>
      </c>
      <c r="Y754" s="10">
        <v>6.25E-2</v>
      </c>
      <c r="Z754" s="10">
        <v>1</v>
      </c>
      <c r="AA754" s="10">
        <v>0</v>
      </c>
      <c r="AB754" s="10">
        <v>1</v>
      </c>
      <c r="AC754" s="10">
        <v>0</v>
      </c>
      <c r="AD754" s="10">
        <v>0</v>
      </c>
      <c r="AE754" s="10">
        <v>1</v>
      </c>
      <c r="AF754" s="10">
        <v>0</v>
      </c>
      <c r="AG754" s="10">
        <v>1.79</v>
      </c>
      <c r="AH754" s="10">
        <v>2.48</v>
      </c>
      <c r="AI754" s="10">
        <v>3.69</v>
      </c>
      <c r="AJ754" s="3">
        <f t="shared" si="61"/>
        <v>48</v>
      </c>
      <c r="AK754" s="3">
        <f t="shared" si="62"/>
        <v>256</v>
      </c>
      <c r="AL754" s="10">
        <v>32</v>
      </c>
      <c r="AM754" s="10">
        <v>6</v>
      </c>
      <c r="AN754" s="10">
        <f t="shared" si="58"/>
        <v>1</v>
      </c>
      <c r="AO754" s="10">
        <f t="shared" si="59"/>
        <v>2</v>
      </c>
      <c r="AP754" s="10">
        <f t="shared" si="60"/>
        <v>12</v>
      </c>
    </row>
    <row r="755" spans="1:42" x14ac:dyDescent="0.25">
      <c r="A755" s="10">
        <v>9</v>
      </c>
      <c r="B755" s="10">
        <v>0</v>
      </c>
      <c r="C755" s="10">
        <v>1</v>
      </c>
      <c r="D755" s="10">
        <v>1</v>
      </c>
      <c r="E755" s="10">
        <v>0</v>
      </c>
      <c r="F755" s="10">
        <v>0</v>
      </c>
      <c r="G755" s="10">
        <v>0</v>
      </c>
      <c r="H755" s="10">
        <v>12000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3072</v>
      </c>
      <c r="P755" s="10">
        <v>3072</v>
      </c>
      <c r="Q755" s="10">
        <v>0</v>
      </c>
      <c r="R755" s="10">
        <v>768</v>
      </c>
      <c r="S755" s="10">
        <v>1</v>
      </c>
      <c r="T755" s="10">
        <v>1</v>
      </c>
      <c r="U755" s="10">
        <v>64</v>
      </c>
      <c r="V755" s="10">
        <v>1</v>
      </c>
      <c r="W755" s="10">
        <v>1</v>
      </c>
      <c r="X755" s="10">
        <v>4000</v>
      </c>
      <c r="Y755" s="10">
        <v>6.25E-2</v>
      </c>
      <c r="Z755" s="10">
        <v>1</v>
      </c>
      <c r="AA755" s="10">
        <v>0</v>
      </c>
      <c r="AB755" s="10">
        <v>1</v>
      </c>
      <c r="AC755" s="10">
        <v>0</v>
      </c>
      <c r="AD755" s="10">
        <v>0</v>
      </c>
      <c r="AE755" s="10">
        <v>1</v>
      </c>
      <c r="AF755" s="10">
        <v>0</v>
      </c>
      <c r="AG755" s="10">
        <v>1.85</v>
      </c>
      <c r="AH755" s="10">
        <v>2.5299999999999998</v>
      </c>
      <c r="AI755" s="10">
        <v>3.92</v>
      </c>
      <c r="AJ755" s="3">
        <f t="shared" si="61"/>
        <v>48</v>
      </c>
      <c r="AK755" s="3">
        <f t="shared" si="62"/>
        <v>256</v>
      </c>
      <c r="AL755" s="10">
        <v>32</v>
      </c>
      <c r="AM755" s="10">
        <v>6</v>
      </c>
      <c r="AN755" s="10">
        <f t="shared" si="58"/>
        <v>1</v>
      </c>
      <c r="AO755" s="10">
        <f t="shared" si="59"/>
        <v>2</v>
      </c>
      <c r="AP755" s="10">
        <f t="shared" si="60"/>
        <v>12</v>
      </c>
    </row>
    <row r="756" spans="1:42" x14ac:dyDescent="0.25">
      <c r="A756" s="10">
        <v>9</v>
      </c>
      <c r="B756" s="10">
        <v>0</v>
      </c>
      <c r="C756" s="10">
        <v>1</v>
      </c>
      <c r="D756" s="10">
        <v>1</v>
      </c>
      <c r="E756" s="10">
        <v>0</v>
      </c>
      <c r="F756" s="10">
        <v>0</v>
      </c>
      <c r="G756" s="10">
        <v>0</v>
      </c>
      <c r="H756" s="10">
        <v>15000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3072</v>
      </c>
      <c r="P756" s="10">
        <v>3072</v>
      </c>
      <c r="Q756" s="10">
        <v>0</v>
      </c>
      <c r="R756" s="10">
        <v>768</v>
      </c>
      <c r="S756" s="10">
        <v>1</v>
      </c>
      <c r="T756" s="10">
        <v>1</v>
      </c>
      <c r="U756" s="10">
        <v>64</v>
      </c>
      <c r="V756" s="10">
        <v>1</v>
      </c>
      <c r="W756" s="10">
        <v>1</v>
      </c>
      <c r="X756" s="10">
        <v>5000</v>
      </c>
      <c r="Y756" s="10">
        <v>6.25E-2</v>
      </c>
      <c r="Z756" s="10">
        <v>1</v>
      </c>
      <c r="AA756" s="10">
        <v>0</v>
      </c>
      <c r="AB756" s="10">
        <v>1</v>
      </c>
      <c r="AC756" s="10">
        <v>0</v>
      </c>
      <c r="AD756" s="10">
        <v>0</v>
      </c>
      <c r="AE756" s="10">
        <v>1</v>
      </c>
      <c r="AF756" s="10">
        <v>0</v>
      </c>
      <c r="AG756" s="10">
        <v>2.0699999999999998</v>
      </c>
      <c r="AH756" s="10">
        <v>2.75</v>
      </c>
      <c r="AI756" s="10">
        <v>4.4000000000000004</v>
      </c>
      <c r="AJ756" s="3">
        <f t="shared" si="61"/>
        <v>48</v>
      </c>
      <c r="AK756" s="3">
        <f t="shared" si="62"/>
        <v>256</v>
      </c>
      <c r="AL756" s="10">
        <v>32</v>
      </c>
      <c r="AM756" s="10">
        <v>6</v>
      </c>
      <c r="AN756" s="10">
        <f t="shared" si="58"/>
        <v>1</v>
      </c>
      <c r="AO756" s="10">
        <f t="shared" si="59"/>
        <v>2</v>
      </c>
      <c r="AP756" s="10">
        <f t="shared" si="60"/>
        <v>12</v>
      </c>
    </row>
    <row r="757" spans="1:42" x14ac:dyDescent="0.25">
      <c r="A757" s="10">
        <v>9</v>
      </c>
      <c r="B757" s="10">
        <v>0</v>
      </c>
      <c r="C757" s="10">
        <v>1</v>
      </c>
      <c r="D757" s="10">
        <v>1</v>
      </c>
      <c r="E757" s="10">
        <v>0</v>
      </c>
      <c r="F757" s="10">
        <v>0</v>
      </c>
      <c r="G757" s="10">
        <v>0</v>
      </c>
      <c r="H757" s="10">
        <v>18000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3072</v>
      </c>
      <c r="P757" s="10">
        <v>3072</v>
      </c>
      <c r="Q757" s="10">
        <v>0</v>
      </c>
      <c r="R757" s="10">
        <v>768</v>
      </c>
      <c r="S757" s="10">
        <v>1</v>
      </c>
      <c r="T757" s="10">
        <v>1</v>
      </c>
      <c r="U757" s="10">
        <v>64</v>
      </c>
      <c r="V757" s="10">
        <v>1</v>
      </c>
      <c r="W757" s="10">
        <v>1</v>
      </c>
      <c r="X757" s="10">
        <v>6000</v>
      </c>
      <c r="Y757" s="10">
        <v>6.25E-2</v>
      </c>
      <c r="Z757" s="10">
        <v>1</v>
      </c>
      <c r="AA757" s="10">
        <v>0</v>
      </c>
      <c r="AB757" s="10">
        <v>1</v>
      </c>
      <c r="AC757" s="10">
        <v>0</v>
      </c>
      <c r="AD757" s="10">
        <v>0</v>
      </c>
      <c r="AE757" s="10">
        <v>1</v>
      </c>
      <c r="AF757" s="10">
        <v>0</v>
      </c>
      <c r="AG757" s="10">
        <v>2.23</v>
      </c>
      <c r="AH757" s="10">
        <v>3.26</v>
      </c>
      <c r="AI757" s="10">
        <v>5.0999999999999996</v>
      </c>
      <c r="AJ757" s="3">
        <f t="shared" si="61"/>
        <v>48</v>
      </c>
      <c r="AK757" s="3">
        <f t="shared" si="62"/>
        <v>256</v>
      </c>
      <c r="AL757" s="10">
        <v>32</v>
      </c>
      <c r="AM757" s="10">
        <v>6</v>
      </c>
      <c r="AN757" s="10">
        <f t="shared" si="58"/>
        <v>1</v>
      </c>
      <c r="AO757" s="10">
        <f t="shared" si="59"/>
        <v>2</v>
      </c>
      <c r="AP757" s="10">
        <f t="shared" si="60"/>
        <v>12</v>
      </c>
    </row>
    <row r="758" spans="1:42" x14ac:dyDescent="0.25">
      <c r="A758" s="10">
        <v>9</v>
      </c>
      <c r="B758" s="10">
        <v>0</v>
      </c>
      <c r="C758" s="10">
        <v>1</v>
      </c>
      <c r="D758" s="10">
        <v>1</v>
      </c>
      <c r="E758" s="10">
        <v>0</v>
      </c>
      <c r="F758" s="10">
        <v>0</v>
      </c>
      <c r="G758" s="10">
        <v>0</v>
      </c>
      <c r="H758" s="10">
        <v>21000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3072</v>
      </c>
      <c r="P758" s="10">
        <v>3072</v>
      </c>
      <c r="Q758" s="10">
        <v>0</v>
      </c>
      <c r="R758" s="10">
        <v>768</v>
      </c>
      <c r="S758" s="10">
        <v>1</v>
      </c>
      <c r="T758" s="10">
        <v>1</v>
      </c>
      <c r="U758" s="10">
        <v>64</v>
      </c>
      <c r="V758" s="10">
        <v>1</v>
      </c>
      <c r="W758" s="10">
        <v>1</v>
      </c>
      <c r="X758" s="10">
        <v>7000</v>
      </c>
      <c r="Y758" s="10">
        <v>6.25E-2</v>
      </c>
      <c r="Z758" s="10">
        <v>1</v>
      </c>
      <c r="AA758" s="10">
        <v>0</v>
      </c>
      <c r="AB758" s="10">
        <v>1</v>
      </c>
      <c r="AC758" s="10">
        <v>0</v>
      </c>
      <c r="AD758" s="10">
        <v>0</v>
      </c>
      <c r="AE758" s="10">
        <v>1</v>
      </c>
      <c r="AF758" s="10">
        <v>0</v>
      </c>
      <c r="AG758" s="10">
        <v>2.3199999999999998</v>
      </c>
      <c r="AH758" s="10">
        <v>3.16</v>
      </c>
      <c r="AI758" s="10">
        <v>5.45</v>
      </c>
      <c r="AJ758" s="3">
        <f t="shared" si="61"/>
        <v>48</v>
      </c>
      <c r="AK758" s="3">
        <f t="shared" si="62"/>
        <v>256</v>
      </c>
      <c r="AL758" s="10">
        <v>32</v>
      </c>
      <c r="AM758" s="10">
        <v>6</v>
      </c>
      <c r="AN758" s="10">
        <f t="shared" si="58"/>
        <v>1</v>
      </c>
      <c r="AO758" s="10">
        <f t="shared" si="59"/>
        <v>2</v>
      </c>
      <c r="AP758" s="10">
        <f t="shared" si="60"/>
        <v>12</v>
      </c>
    </row>
    <row r="759" spans="1:42" x14ac:dyDescent="0.25">
      <c r="A759" s="10">
        <v>9</v>
      </c>
      <c r="B759" s="10">
        <v>0</v>
      </c>
      <c r="C759" s="10">
        <v>1</v>
      </c>
      <c r="D759" s="10">
        <v>1</v>
      </c>
      <c r="E759" s="10">
        <v>0</v>
      </c>
      <c r="F759" s="10">
        <v>0</v>
      </c>
      <c r="G759" s="10">
        <v>0</v>
      </c>
      <c r="H759" s="10">
        <v>24000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3072</v>
      </c>
      <c r="P759" s="10">
        <v>3072</v>
      </c>
      <c r="Q759" s="10">
        <v>0</v>
      </c>
      <c r="R759" s="10">
        <v>768</v>
      </c>
      <c r="S759" s="10">
        <v>1</v>
      </c>
      <c r="T759" s="10">
        <v>1</v>
      </c>
      <c r="U759" s="10">
        <v>64</v>
      </c>
      <c r="V759" s="10">
        <v>1</v>
      </c>
      <c r="W759" s="10">
        <v>1</v>
      </c>
      <c r="X759" s="10">
        <v>8000</v>
      </c>
      <c r="Y759" s="10">
        <v>6.25E-2</v>
      </c>
      <c r="Z759" s="10">
        <v>1</v>
      </c>
      <c r="AA759" s="10">
        <v>0</v>
      </c>
      <c r="AB759" s="10">
        <v>1</v>
      </c>
      <c r="AC759" s="10">
        <v>0</v>
      </c>
      <c r="AD759" s="10">
        <v>0</v>
      </c>
      <c r="AE759" s="10">
        <v>1</v>
      </c>
      <c r="AF759" s="10">
        <v>0</v>
      </c>
      <c r="AG759" s="10">
        <v>2.52</v>
      </c>
      <c r="AH759" s="10">
        <v>3.52</v>
      </c>
      <c r="AI759" s="10">
        <v>6.1</v>
      </c>
      <c r="AJ759" s="3">
        <f t="shared" si="61"/>
        <v>48</v>
      </c>
      <c r="AK759" s="3">
        <f t="shared" si="62"/>
        <v>256</v>
      </c>
      <c r="AL759" s="10">
        <v>32</v>
      </c>
      <c r="AM759" s="10">
        <v>6</v>
      </c>
      <c r="AN759" s="10">
        <f t="shared" si="58"/>
        <v>1</v>
      </c>
      <c r="AO759" s="10">
        <f t="shared" si="59"/>
        <v>2</v>
      </c>
      <c r="AP759" s="10">
        <f t="shared" si="60"/>
        <v>12</v>
      </c>
    </row>
    <row r="760" spans="1:42" x14ac:dyDescent="0.25">
      <c r="A760" s="10">
        <v>9</v>
      </c>
      <c r="B760" s="10">
        <v>0</v>
      </c>
      <c r="C760" s="10">
        <v>1</v>
      </c>
      <c r="D760" s="10">
        <v>1</v>
      </c>
      <c r="E760" s="10">
        <v>0</v>
      </c>
      <c r="F760" s="10">
        <v>0</v>
      </c>
      <c r="G760" s="10">
        <v>0</v>
      </c>
      <c r="H760" s="10">
        <v>27000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3072</v>
      </c>
      <c r="P760" s="10">
        <v>3072</v>
      </c>
      <c r="Q760" s="10">
        <v>0</v>
      </c>
      <c r="R760" s="10">
        <v>768</v>
      </c>
      <c r="S760" s="10">
        <v>1</v>
      </c>
      <c r="T760" s="10">
        <v>1</v>
      </c>
      <c r="U760" s="10">
        <v>64</v>
      </c>
      <c r="V760" s="10">
        <v>1</v>
      </c>
      <c r="W760" s="10">
        <v>1</v>
      </c>
      <c r="X760" s="10">
        <v>9000</v>
      </c>
      <c r="Y760" s="10">
        <v>6.25E-2</v>
      </c>
      <c r="Z760" s="10">
        <v>1</v>
      </c>
      <c r="AA760" s="10">
        <v>0</v>
      </c>
      <c r="AB760" s="10">
        <v>1</v>
      </c>
      <c r="AC760" s="10">
        <v>0</v>
      </c>
      <c r="AD760" s="10">
        <v>0</v>
      </c>
      <c r="AE760" s="10">
        <v>1</v>
      </c>
      <c r="AF760" s="10">
        <v>0</v>
      </c>
      <c r="AG760" s="10">
        <v>2.56</v>
      </c>
      <c r="AH760" s="10">
        <v>3.53</v>
      </c>
      <c r="AI760" s="10">
        <v>6.51</v>
      </c>
      <c r="AJ760" s="3">
        <f t="shared" si="61"/>
        <v>48</v>
      </c>
      <c r="AK760" s="3">
        <f t="shared" si="62"/>
        <v>256</v>
      </c>
      <c r="AL760" s="10">
        <v>32</v>
      </c>
      <c r="AM760" s="10">
        <v>6</v>
      </c>
      <c r="AN760" s="10">
        <f t="shared" si="58"/>
        <v>1</v>
      </c>
      <c r="AO760" s="10">
        <f t="shared" si="59"/>
        <v>2</v>
      </c>
      <c r="AP760" s="10">
        <f t="shared" si="60"/>
        <v>12</v>
      </c>
    </row>
    <row r="761" spans="1:42" x14ac:dyDescent="0.25">
      <c r="A761" s="10">
        <v>9</v>
      </c>
      <c r="B761" s="10">
        <v>0</v>
      </c>
      <c r="C761" s="10">
        <v>1</v>
      </c>
      <c r="D761" s="10">
        <v>1</v>
      </c>
      <c r="E761" s="10">
        <v>0</v>
      </c>
      <c r="F761" s="10">
        <v>0</v>
      </c>
      <c r="G761" s="10">
        <v>0</v>
      </c>
      <c r="H761" s="10">
        <v>30000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3072</v>
      </c>
      <c r="P761" s="10">
        <v>3072</v>
      </c>
      <c r="Q761" s="10">
        <v>0</v>
      </c>
      <c r="R761" s="10">
        <v>768</v>
      </c>
      <c r="S761" s="10">
        <v>1</v>
      </c>
      <c r="T761" s="10">
        <v>1</v>
      </c>
      <c r="U761" s="10">
        <v>64</v>
      </c>
      <c r="V761" s="10">
        <v>1</v>
      </c>
      <c r="W761" s="10">
        <v>1</v>
      </c>
      <c r="X761" s="10">
        <v>10000</v>
      </c>
      <c r="Y761" s="10">
        <v>6.25E-2</v>
      </c>
      <c r="Z761" s="10">
        <v>1</v>
      </c>
      <c r="AA761" s="10">
        <v>0</v>
      </c>
      <c r="AB761" s="10">
        <v>1</v>
      </c>
      <c r="AC761" s="10">
        <v>0</v>
      </c>
      <c r="AD761" s="10">
        <v>0</v>
      </c>
      <c r="AE761" s="10">
        <v>1</v>
      </c>
      <c r="AF761" s="10">
        <v>0</v>
      </c>
      <c r="AG761" s="10">
        <v>2.77</v>
      </c>
      <c r="AH761" s="10">
        <v>3.51</v>
      </c>
      <c r="AI761" s="10">
        <v>6.91</v>
      </c>
      <c r="AJ761" s="3">
        <f t="shared" si="61"/>
        <v>48</v>
      </c>
      <c r="AK761" s="3">
        <f t="shared" si="62"/>
        <v>256</v>
      </c>
      <c r="AL761" s="10">
        <v>32</v>
      </c>
      <c r="AM761" s="10">
        <v>6</v>
      </c>
      <c r="AN761" s="10">
        <f t="shared" si="58"/>
        <v>1</v>
      </c>
      <c r="AO761" s="10">
        <f t="shared" si="59"/>
        <v>2</v>
      </c>
      <c r="AP761" s="10">
        <f t="shared" si="60"/>
        <v>12</v>
      </c>
    </row>
    <row r="762" spans="1:42" x14ac:dyDescent="0.25">
      <c r="A762" s="10">
        <v>9</v>
      </c>
      <c r="B762" s="10">
        <v>0</v>
      </c>
      <c r="C762" s="10">
        <v>1</v>
      </c>
      <c r="D762" s="10">
        <v>1</v>
      </c>
      <c r="E762" s="10">
        <v>0</v>
      </c>
      <c r="F762" s="10">
        <v>0</v>
      </c>
      <c r="G762" s="10">
        <v>0</v>
      </c>
      <c r="H762" s="10">
        <v>3000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3328</v>
      </c>
      <c r="P762" s="10">
        <v>3328</v>
      </c>
      <c r="Q762" s="10">
        <v>0</v>
      </c>
      <c r="R762" s="10">
        <v>832</v>
      </c>
      <c r="S762" s="10">
        <v>1</v>
      </c>
      <c r="T762" s="10">
        <v>1</v>
      </c>
      <c r="U762" s="10">
        <v>64</v>
      </c>
      <c r="V762" s="10">
        <v>1</v>
      </c>
      <c r="W762" s="10">
        <v>1</v>
      </c>
      <c r="X762" s="10">
        <v>1000</v>
      </c>
      <c r="Y762" s="10">
        <v>6.25E-2</v>
      </c>
      <c r="Z762" s="10">
        <v>1</v>
      </c>
      <c r="AA762" s="10">
        <v>0</v>
      </c>
      <c r="AB762" s="10">
        <v>1</v>
      </c>
      <c r="AC762" s="10">
        <v>0</v>
      </c>
      <c r="AD762" s="10">
        <v>0</v>
      </c>
      <c r="AE762" s="10">
        <v>1</v>
      </c>
      <c r="AF762" s="10">
        <v>0</v>
      </c>
      <c r="AG762" s="10">
        <v>1.48</v>
      </c>
      <c r="AH762" s="10">
        <v>1.62</v>
      </c>
      <c r="AI762" s="10">
        <v>3.03</v>
      </c>
      <c r="AJ762" s="3">
        <f t="shared" si="61"/>
        <v>52</v>
      </c>
      <c r="AK762" s="3">
        <f t="shared" si="62"/>
        <v>64</v>
      </c>
      <c r="AL762" s="10">
        <v>32</v>
      </c>
      <c r="AM762" s="10">
        <v>6</v>
      </c>
      <c r="AN762" s="10">
        <f t="shared" si="58"/>
        <v>1</v>
      </c>
      <c r="AO762" s="10">
        <f t="shared" si="59"/>
        <v>3</v>
      </c>
      <c r="AP762" s="10">
        <f t="shared" si="60"/>
        <v>13</v>
      </c>
    </row>
    <row r="763" spans="1:42" x14ac:dyDescent="0.25">
      <c r="A763" s="10">
        <v>9</v>
      </c>
      <c r="B763" s="10">
        <v>0</v>
      </c>
      <c r="C763" s="10">
        <v>1</v>
      </c>
      <c r="D763" s="10">
        <v>1</v>
      </c>
      <c r="E763" s="10">
        <v>0</v>
      </c>
      <c r="F763" s="10">
        <v>0</v>
      </c>
      <c r="G763" s="10">
        <v>0</v>
      </c>
      <c r="H763" s="10">
        <v>6000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3328</v>
      </c>
      <c r="P763" s="10">
        <v>3328</v>
      </c>
      <c r="Q763" s="10">
        <v>0</v>
      </c>
      <c r="R763" s="10">
        <v>832</v>
      </c>
      <c r="S763" s="10">
        <v>1</v>
      </c>
      <c r="T763" s="10">
        <v>1</v>
      </c>
      <c r="U763" s="10">
        <v>64</v>
      </c>
      <c r="V763" s="10">
        <v>1</v>
      </c>
      <c r="W763" s="10">
        <v>1</v>
      </c>
      <c r="X763" s="10">
        <v>2000</v>
      </c>
      <c r="Y763" s="10">
        <v>6.25E-2</v>
      </c>
      <c r="Z763" s="10">
        <v>1</v>
      </c>
      <c r="AA763" s="10">
        <v>0</v>
      </c>
      <c r="AB763" s="10">
        <v>1</v>
      </c>
      <c r="AC763" s="10">
        <v>0</v>
      </c>
      <c r="AD763" s="10">
        <v>0</v>
      </c>
      <c r="AE763" s="10">
        <v>1</v>
      </c>
      <c r="AF763" s="10">
        <v>0</v>
      </c>
      <c r="AG763" s="10">
        <v>1.64</v>
      </c>
      <c r="AH763" s="10">
        <v>2.37</v>
      </c>
      <c r="AI763" s="10">
        <v>3.57</v>
      </c>
      <c r="AJ763" s="3">
        <f t="shared" si="61"/>
        <v>52</v>
      </c>
      <c r="AK763" s="3">
        <f t="shared" si="62"/>
        <v>64</v>
      </c>
      <c r="AL763" s="10">
        <v>32</v>
      </c>
      <c r="AM763" s="10">
        <v>6</v>
      </c>
      <c r="AN763" s="10">
        <f t="shared" si="58"/>
        <v>1</v>
      </c>
      <c r="AO763" s="10">
        <f t="shared" si="59"/>
        <v>3</v>
      </c>
      <c r="AP763" s="10">
        <f t="shared" si="60"/>
        <v>13</v>
      </c>
    </row>
    <row r="764" spans="1:42" x14ac:dyDescent="0.25">
      <c r="A764" s="10">
        <v>9</v>
      </c>
      <c r="B764" s="10">
        <v>0</v>
      </c>
      <c r="C764" s="10">
        <v>1</v>
      </c>
      <c r="D764" s="10">
        <v>1</v>
      </c>
      <c r="E764" s="10">
        <v>0</v>
      </c>
      <c r="F764" s="10">
        <v>0</v>
      </c>
      <c r="G764" s="10">
        <v>0</v>
      </c>
      <c r="H764" s="10">
        <v>9000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3328</v>
      </c>
      <c r="P764" s="10">
        <v>3328</v>
      </c>
      <c r="Q764" s="10">
        <v>0</v>
      </c>
      <c r="R764" s="10">
        <v>832</v>
      </c>
      <c r="S764" s="10">
        <v>1</v>
      </c>
      <c r="T764" s="10">
        <v>1</v>
      </c>
      <c r="U764" s="10">
        <v>64</v>
      </c>
      <c r="V764" s="10">
        <v>1</v>
      </c>
      <c r="W764" s="10">
        <v>1</v>
      </c>
      <c r="X764" s="10">
        <v>3000</v>
      </c>
      <c r="Y764" s="10">
        <v>6.25E-2</v>
      </c>
      <c r="Z764" s="10">
        <v>1</v>
      </c>
      <c r="AA764" s="10">
        <v>0</v>
      </c>
      <c r="AB764" s="10">
        <v>1</v>
      </c>
      <c r="AC764" s="10">
        <v>0</v>
      </c>
      <c r="AD764" s="10">
        <v>0</v>
      </c>
      <c r="AE764" s="10">
        <v>1</v>
      </c>
      <c r="AF764" s="10">
        <v>0</v>
      </c>
      <c r="AG764" s="10">
        <v>1.74</v>
      </c>
      <c r="AH764" s="10">
        <v>2.34</v>
      </c>
      <c r="AI764" s="10">
        <v>4.37</v>
      </c>
      <c r="AJ764" s="3">
        <f t="shared" si="61"/>
        <v>52</v>
      </c>
      <c r="AK764" s="3">
        <f t="shared" si="62"/>
        <v>64</v>
      </c>
      <c r="AL764" s="10">
        <v>32</v>
      </c>
      <c r="AM764" s="10">
        <v>6</v>
      </c>
      <c r="AN764" s="10">
        <f t="shared" si="58"/>
        <v>1</v>
      </c>
      <c r="AO764" s="10">
        <f t="shared" si="59"/>
        <v>3</v>
      </c>
      <c r="AP764" s="10">
        <f t="shared" si="60"/>
        <v>13</v>
      </c>
    </row>
    <row r="765" spans="1:42" x14ac:dyDescent="0.25">
      <c r="A765" s="10">
        <v>9</v>
      </c>
      <c r="B765" s="10">
        <v>0</v>
      </c>
      <c r="C765" s="10">
        <v>1</v>
      </c>
      <c r="D765" s="10">
        <v>1</v>
      </c>
      <c r="E765" s="10">
        <v>0</v>
      </c>
      <c r="F765" s="10">
        <v>0</v>
      </c>
      <c r="G765" s="10">
        <v>0</v>
      </c>
      <c r="H765" s="10">
        <v>12000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3328</v>
      </c>
      <c r="P765" s="10">
        <v>3328</v>
      </c>
      <c r="Q765" s="10">
        <v>0</v>
      </c>
      <c r="R765" s="10">
        <v>832</v>
      </c>
      <c r="S765" s="10">
        <v>1</v>
      </c>
      <c r="T765" s="10">
        <v>1</v>
      </c>
      <c r="U765" s="10">
        <v>64</v>
      </c>
      <c r="V765" s="10">
        <v>1</v>
      </c>
      <c r="W765" s="10">
        <v>1</v>
      </c>
      <c r="X765" s="10">
        <v>4000</v>
      </c>
      <c r="Y765" s="10">
        <v>6.25E-2</v>
      </c>
      <c r="Z765" s="10">
        <v>1</v>
      </c>
      <c r="AA765" s="10">
        <v>0</v>
      </c>
      <c r="AB765" s="10">
        <v>1</v>
      </c>
      <c r="AC765" s="10">
        <v>0</v>
      </c>
      <c r="AD765" s="10">
        <v>0</v>
      </c>
      <c r="AE765" s="10">
        <v>1</v>
      </c>
      <c r="AF765" s="10">
        <v>0</v>
      </c>
      <c r="AG765" s="10">
        <v>1.78</v>
      </c>
      <c r="AH765" s="10">
        <v>2.73</v>
      </c>
      <c r="AI765" s="10">
        <v>4.8099999999999996</v>
      </c>
      <c r="AJ765" s="3">
        <f t="shared" si="61"/>
        <v>52</v>
      </c>
      <c r="AK765" s="3">
        <f t="shared" si="62"/>
        <v>64</v>
      </c>
      <c r="AL765" s="10">
        <v>32</v>
      </c>
      <c r="AM765" s="10">
        <v>6</v>
      </c>
      <c r="AN765" s="10">
        <f t="shared" si="58"/>
        <v>1</v>
      </c>
      <c r="AO765" s="10">
        <f t="shared" si="59"/>
        <v>3</v>
      </c>
      <c r="AP765" s="10">
        <f t="shared" si="60"/>
        <v>13</v>
      </c>
    </row>
    <row r="766" spans="1:42" x14ac:dyDescent="0.25">
      <c r="A766" s="10">
        <v>9</v>
      </c>
      <c r="B766" s="10">
        <v>0</v>
      </c>
      <c r="C766" s="10">
        <v>1</v>
      </c>
      <c r="D766" s="10">
        <v>1</v>
      </c>
      <c r="E766" s="10">
        <v>0</v>
      </c>
      <c r="F766" s="10">
        <v>0</v>
      </c>
      <c r="G766" s="10">
        <v>0</v>
      </c>
      <c r="H766" s="10">
        <v>15000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3328</v>
      </c>
      <c r="P766" s="10">
        <v>3328</v>
      </c>
      <c r="Q766" s="10">
        <v>0</v>
      </c>
      <c r="R766" s="10">
        <v>832</v>
      </c>
      <c r="S766" s="10">
        <v>1</v>
      </c>
      <c r="T766" s="10">
        <v>1</v>
      </c>
      <c r="U766" s="10">
        <v>64</v>
      </c>
      <c r="V766" s="10">
        <v>1</v>
      </c>
      <c r="W766" s="10">
        <v>1</v>
      </c>
      <c r="X766" s="10">
        <v>5000</v>
      </c>
      <c r="Y766" s="10">
        <v>6.25E-2</v>
      </c>
      <c r="Z766" s="10">
        <v>1</v>
      </c>
      <c r="AA766" s="10">
        <v>0</v>
      </c>
      <c r="AB766" s="10">
        <v>1</v>
      </c>
      <c r="AC766" s="10">
        <v>0</v>
      </c>
      <c r="AD766" s="10">
        <v>0</v>
      </c>
      <c r="AE766" s="10">
        <v>1</v>
      </c>
      <c r="AF766" s="10">
        <v>0</v>
      </c>
      <c r="AG766" s="10">
        <v>2.21</v>
      </c>
      <c r="AH766" s="10">
        <v>2.92</v>
      </c>
      <c r="AI766" s="10">
        <v>5.36</v>
      </c>
      <c r="AJ766" s="3">
        <f t="shared" si="61"/>
        <v>52</v>
      </c>
      <c r="AK766" s="3">
        <f t="shared" si="62"/>
        <v>64</v>
      </c>
      <c r="AL766" s="10">
        <v>32</v>
      </c>
      <c r="AM766" s="10">
        <v>6</v>
      </c>
      <c r="AN766" s="10">
        <f t="shared" si="58"/>
        <v>1</v>
      </c>
      <c r="AO766" s="10">
        <f t="shared" si="59"/>
        <v>3</v>
      </c>
      <c r="AP766" s="10">
        <f t="shared" si="60"/>
        <v>13</v>
      </c>
    </row>
    <row r="767" spans="1:42" x14ac:dyDescent="0.25">
      <c r="A767" s="10">
        <v>9</v>
      </c>
      <c r="B767" s="10">
        <v>0</v>
      </c>
      <c r="C767" s="10">
        <v>1</v>
      </c>
      <c r="D767" s="10">
        <v>1</v>
      </c>
      <c r="E767" s="10">
        <v>0</v>
      </c>
      <c r="F767" s="10">
        <v>0</v>
      </c>
      <c r="G767" s="10">
        <v>0</v>
      </c>
      <c r="H767" s="10">
        <v>18000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3328</v>
      </c>
      <c r="P767" s="10">
        <v>3328</v>
      </c>
      <c r="Q767" s="10">
        <v>0</v>
      </c>
      <c r="R767" s="10">
        <v>832</v>
      </c>
      <c r="S767" s="10">
        <v>1</v>
      </c>
      <c r="T767" s="10">
        <v>1</v>
      </c>
      <c r="U767" s="10">
        <v>64</v>
      </c>
      <c r="V767" s="10">
        <v>1</v>
      </c>
      <c r="W767" s="10">
        <v>1</v>
      </c>
      <c r="X767" s="10">
        <v>6000</v>
      </c>
      <c r="Y767" s="10">
        <v>6.25E-2</v>
      </c>
      <c r="Z767" s="10">
        <v>1</v>
      </c>
      <c r="AA767" s="10">
        <v>0</v>
      </c>
      <c r="AB767" s="10">
        <v>1</v>
      </c>
      <c r="AC767" s="10">
        <v>0</v>
      </c>
      <c r="AD767" s="10">
        <v>0</v>
      </c>
      <c r="AE767" s="10">
        <v>1</v>
      </c>
      <c r="AF767" s="10">
        <v>0</v>
      </c>
      <c r="AG767" s="10">
        <v>2.4300000000000002</v>
      </c>
      <c r="AH767" s="10">
        <v>3.19</v>
      </c>
      <c r="AI767" s="10">
        <v>6.02</v>
      </c>
      <c r="AJ767" s="3">
        <f t="shared" si="61"/>
        <v>52</v>
      </c>
      <c r="AK767" s="3">
        <f t="shared" si="62"/>
        <v>64</v>
      </c>
      <c r="AL767" s="10">
        <v>32</v>
      </c>
      <c r="AM767" s="10">
        <v>6</v>
      </c>
      <c r="AN767" s="10">
        <f t="shared" si="58"/>
        <v>1</v>
      </c>
      <c r="AO767" s="10">
        <f t="shared" si="59"/>
        <v>3</v>
      </c>
      <c r="AP767" s="10">
        <f t="shared" si="60"/>
        <v>13</v>
      </c>
    </row>
    <row r="768" spans="1:42" x14ac:dyDescent="0.25">
      <c r="A768" s="10">
        <v>9</v>
      </c>
      <c r="B768" s="10">
        <v>0</v>
      </c>
      <c r="C768" s="10">
        <v>1</v>
      </c>
      <c r="D768" s="10">
        <v>1</v>
      </c>
      <c r="E768" s="10">
        <v>0</v>
      </c>
      <c r="F768" s="10">
        <v>0</v>
      </c>
      <c r="G768" s="10">
        <v>0</v>
      </c>
      <c r="H768" s="10">
        <v>21000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3328</v>
      </c>
      <c r="P768" s="10">
        <v>3328</v>
      </c>
      <c r="Q768" s="10">
        <v>0</v>
      </c>
      <c r="R768" s="10">
        <v>832</v>
      </c>
      <c r="S768" s="10">
        <v>1</v>
      </c>
      <c r="T768" s="10">
        <v>1</v>
      </c>
      <c r="U768" s="10">
        <v>64</v>
      </c>
      <c r="V768" s="10">
        <v>1</v>
      </c>
      <c r="W768" s="10">
        <v>1</v>
      </c>
      <c r="X768" s="10">
        <v>7000</v>
      </c>
      <c r="Y768" s="10">
        <v>6.25E-2</v>
      </c>
      <c r="Z768" s="10">
        <v>1</v>
      </c>
      <c r="AA768" s="10">
        <v>0</v>
      </c>
      <c r="AB768" s="10">
        <v>1</v>
      </c>
      <c r="AC768" s="10">
        <v>0</v>
      </c>
      <c r="AD768" s="10">
        <v>0</v>
      </c>
      <c r="AE768" s="10">
        <v>1</v>
      </c>
      <c r="AF768" s="10">
        <v>0</v>
      </c>
      <c r="AG768" s="10">
        <v>2.46</v>
      </c>
      <c r="AH768" s="10">
        <v>3.18</v>
      </c>
      <c r="AI768" s="10">
        <v>6.9</v>
      </c>
      <c r="AJ768" s="3">
        <f t="shared" si="61"/>
        <v>52</v>
      </c>
      <c r="AK768" s="3">
        <f t="shared" si="62"/>
        <v>64</v>
      </c>
      <c r="AL768" s="10">
        <v>32</v>
      </c>
      <c r="AM768" s="10">
        <v>6</v>
      </c>
      <c r="AN768" s="10">
        <f t="shared" si="58"/>
        <v>1</v>
      </c>
      <c r="AO768" s="10">
        <f t="shared" si="59"/>
        <v>3</v>
      </c>
      <c r="AP768" s="10">
        <f t="shared" si="60"/>
        <v>13</v>
      </c>
    </row>
    <row r="769" spans="1:42" x14ac:dyDescent="0.25">
      <c r="A769" s="10">
        <v>9</v>
      </c>
      <c r="B769" s="10">
        <v>0</v>
      </c>
      <c r="C769" s="10">
        <v>1</v>
      </c>
      <c r="D769" s="10">
        <v>1</v>
      </c>
      <c r="E769" s="10">
        <v>0</v>
      </c>
      <c r="F769" s="10">
        <v>0</v>
      </c>
      <c r="G769" s="10">
        <v>0</v>
      </c>
      <c r="H769" s="10">
        <v>24000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3328</v>
      </c>
      <c r="P769" s="10">
        <v>3328</v>
      </c>
      <c r="Q769" s="10">
        <v>0</v>
      </c>
      <c r="R769" s="10">
        <v>832</v>
      </c>
      <c r="S769" s="10">
        <v>1</v>
      </c>
      <c r="T769" s="10">
        <v>1</v>
      </c>
      <c r="U769" s="10">
        <v>64</v>
      </c>
      <c r="V769" s="10">
        <v>1</v>
      </c>
      <c r="W769" s="10">
        <v>1</v>
      </c>
      <c r="X769" s="10">
        <v>8000</v>
      </c>
      <c r="Y769" s="10">
        <v>6.25E-2</v>
      </c>
      <c r="Z769" s="10">
        <v>1</v>
      </c>
      <c r="AA769" s="10">
        <v>0</v>
      </c>
      <c r="AB769" s="10">
        <v>1</v>
      </c>
      <c r="AC769" s="10">
        <v>0</v>
      </c>
      <c r="AD769" s="10">
        <v>0</v>
      </c>
      <c r="AE769" s="10">
        <v>1</v>
      </c>
      <c r="AF769" s="10">
        <v>0</v>
      </c>
      <c r="AG769" s="10">
        <v>2.4900000000000002</v>
      </c>
      <c r="AH769" s="10">
        <v>3.64</v>
      </c>
      <c r="AI769" s="10">
        <v>7.42</v>
      </c>
      <c r="AJ769" s="3">
        <f t="shared" si="61"/>
        <v>52</v>
      </c>
      <c r="AK769" s="3">
        <f t="shared" si="62"/>
        <v>64</v>
      </c>
      <c r="AL769" s="10">
        <v>32</v>
      </c>
      <c r="AM769" s="10">
        <v>6</v>
      </c>
      <c r="AN769" s="10">
        <f t="shared" si="58"/>
        <v>1</v>
      </c>
      <c r="AO769" s="10">
        <f t="shared" si="59"/>
        <v>3</v>
      </c>
      <c r="AP769" s="10">
        <f t="shared" si="60"/>
        <v>13</v>
      </c>
    </row>
    <row r="770" spans="1:42" x14ac:dyDescent="0.25">
      <c r="A770" s="10">
        <v>9</v>
      </c>
      <c r="B770" s="10">
        <v>0</v>
      </c>
      <c r="C770" s="10">
        <v>1</v>
      </c>
      <c r="D770" s="10">
        <v>1</v>
      </c>
      <c r="E770" s="10">
        <v>0</v>
      </c>
      <c r="F770" s="10">
        <v>0</v>
      </c>
      <c r="G770" s="10">
        <v>0</v>
      </c>
      <c r="H770" s="10">
        <v>27000</v>
      </c>
      <c r="I770" s="10">
        <v>0</v>
      </c>
      <c r="J770" s="10">
        <v>0</v>
      </c>
      <c r="K770" s="10">
        <v>0</v>
      </c>
      <c r="L770" s="10">
        <v>0</v>
      </c>
      <c r="M770" s="10">
        <v>0</v>
      </c>
      <c r="N770" s="10">
        <v>0</v>
      </c>
      <c r="O770" s="10">
        <v>3328</v>
      </c>
      <c r="P770" s="10">
        <v>3328</v>
      </c>
      <c r="Q770" s="10">
        <v>0</v>
      </c>
      <c r="R770" s="10">
        <v>832</v>
      </c>
      <c r="S770" s="10">
        <v>1</v>
      </c>
      <c r="T770" s="10">
        <v>1</v>
      </c>
      <c r="U770" s="10">
        <v>64</v>
      </c>
      <c r="V770" s="10">
        <v>1</v>
      </c>
      <c r="W770" s="10">
        <v>1</v>
      </c>
      <c r="X770" s="10">
        <v>9000</v>
      </c>
      <c r="Y770" s="10">
        <v>6.25E-2</v>
      </c>
      <c r="Z770" s="10">
        <v>1</v>
      </c>
      <c r="AA770" s="10">
        <v>0</v>
      </c>
      <c r="AB770" s="10">
        <v>1</v>
      </c>
      <c r="AC770" s="10">
        <v>0</v>
      </c>
      <c r="AD770" s="10">
        <v>0</v>
      </c>
      <c r="AE770" s="10">
        <v>1</v>
      </c>
      <c r="AF770" s="10">
        <v>0</v>
      </c>
      <c r="AG770" s="10">
        <v>2.65</v>
      </c>
      <c r="AH770" s="10">
        <v>3.64</v>
      </c>
      <c r="AI770" s="10">
        <v>7.76</v>
      </c>
      <c r="AJ770" s="3">
        <f t="shared" si="61"/>
        <v>52</v>
      </c>
      <c r="AK770" s="3">
        <f t="shared" si="62"/>
        <v>64</v>
      </c>
      <c r="AL770" s="10">
        <v>32</v>
      </c>
      <c r="AM770" s="10">
        <v>6</v>
      </c>
      <c r="AN770" s="10">
        <f t="shared" ref="AN770:AN833" si="63">CEILING(AP770/AL770,1)</f>
        <v>1</v>
      </c>
      <c r="AO770" s="10">
        <f t="shared" ref="AO770:AO833" si="64">CEILING(AP770/AM770,1)</f>
        <v>3</v>
      </c>
      <c r="AP770" s="10">
        <f t="shared" ref="AP770:AP833" si="65">CEILING((R770 * S770 * T770)/(U770 * V770 * W770), 1)</f>
        <v>13</v>
      </c>
    </row>
    <row r="771" spans="1:42" x14ac:dyDescent="0.25">
      <c r="A771" s="10">
        <v>9</v>
      </c>
      <c r="B771" s="10">
        <v>0</v>
      </c>
      <c r="C771" s="10">
        <v>1</v>
      </c>
      <c r="D771" s="10">
        <v>1</v>
      </c>
      <c r="E771" s="10">
        <v>0</v>
      </c>
      <c r="F771" s="10">
        <v>0</v>
      </c>
      <c r="G771" s="10">
        <v>0</v>
      </c>
      <c r="H771" s="10">
        <v>30000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3328</v>
      </c>
      <c r="P771" s="10">
        <v>3328</v>
      </c>
      <c r="Q771" s="10">
        <v>0</v>
      </c>
      <c r="R771" s="10">
        <v>832</v>
      </c>
      <c r="S771" s="10">
        <v>1</v>
      </c>
      <c r="T771" s="10">
        <v>1</v>
      </c>
      <c r="U771" s="10">
        <v>64</v>
      </c>
      <c r="V771" s="10">
        <v>1</v>
      </c>
      <c r="W771" s="10">
        <v>1</v>
      </c>
      <c r="X771" s="10">
        <v>10000</v>
      </c>
      <c r="Y771" s="10">
        <v>6.25E-2</v>
      </c>
      <c r="Z771" s="10">
        <v>1</v>
      </c>
      <c r="AA771" s="10">
        <v>0</v>
      </c>
      <c r="AB771" s="10">
        <v>1</v>
      </c>
      <c r="AC771" s="10">
        <v>0</v>
      </c>
      <c r="AD771" s="10">
        <v>0</v>
      </c>
      <c r="AE771" s="10">
        <v>1</v>
      </c>
      <c r="AF771" s="10">
        <v>0</v>
      </c>
      <c r="AG771" s="10">
        <v>2.76</v>
      </c>
      <c r="AH771" s="10">
        <v>3.91</v>
      </c>
      <c r="AI771" s="10">
        <v>8.49</v>
      </c>
      <c r="AJ771" s="3">
        <f t="shared" ref="AJ771:AJ834" si="66">O771/64</f>
        <v>52</v>
      </c>
      <c r="AK771" s="3">
        <f t="shared" ref="AK771:AK834" si="67">(_xlfn.BITXOR(R771, R771-1)+1)/2</f>
        <v>64</v>
      </c>
      <c r="AL771" s="10">
        <v>32</v>
      </c>
      <c r="AM771" s="10">
        <v>6</v>
      </c>
      <c r="AN771" s="10">
        <f t="shared" si="63"/>
        <v>1</v>
      </c>
      <c r="AO771" s="10">
        <f t="shared" si="64"/>
        <v>3</v>
      </c>
      <c r="AP771" s="10">
        <f t="shared" si="65"/>
        <v>13</v>
      </c>
    </row>
    <row r="772" spans="1:42" x14ac:dyDescent="0.25">
      <c r="A772" s="10">
        <v>9</v>
      </c>
      <c r="B772" s="10">
        <v>0</v>
      </c>
      <c r="C772" s="10">
        <v>1</v>
      </c>
      <c r="D772" s="10">
        <v>1</v>
      </c>
      <c r="E772" s="10">
        <v>0</v>
      </c>
      <c r="F772" s="10">
        <v>0</v>
      </c>
      <c r="G772" s="10">
        <v>0</v>
      </c>
      <c r="H772" s="10">
        <v>3000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3584</v>
      </c>
      <c r="P772" s="10">
        <v>3584</v>
      </c>
      <c r="Q772" s="10">
        <v>0</v>
      </c>
      <c r="R772" s="10">
        <v>896</v>
      </c>
      <c r="S772" s="10">
        <v>1</v>
      </c>
      <c r="T772" s="10">
        <v>1</v>
      </c>
      <c r="U772" s="10">
        <v>64</v>
      </c>
      <c r="V772" s="10">
        <v>1</v>
      </c>
      <c r="W772" s="10">
        <v>1</v>
      </c>
      <c r="X772" s="10">
        <v>1000</v>
      </c>
      <c r="Y772" s="10">
        <v>6.25E-2</v>
      </c>
      <c r="Z772" s="10">
        <v>1</v>
      </c>
      <c r="AA772" s="10">
        <v>0</v>
      </c>
      <c r="AB772" s="10">
        <v>1</v>
      </c>
      <c r="AC772" s="10">
        <v>0</v>
      </c>
      <c r="AD772" s="10">
        <v>0</v>
      </c>
      <c r="AE772" s="10">
        <v>1</v>
      </c>
      <c r="AF772" s="10">
        <v>0</v>
      </c>
      <c r="AG772" s="10">
        <v>1.74</v>
      </c>
      <c r="AH772" s="10">
        <v>1.95</v>
      </c>
      <c r="AI772" s="10">
        <v>2.79</v>
      </c>
      <c r="AJ772" s="3">
        <f t="shared" si="66"/>
        <v>56</v>
      </c>
      <c r="AK772" s="3">
        <f t="shared" si="67"/>
        <v>128</v>
      </c>
      <c r="AL772" s="10">
        <v>32</v>
      </c>
      <c r="AM772" s="10">
        <v>6</v>
      </c>
      <c r="AN772" s="10">
        <f t="shared" si="63"/>
        <v>1</v>
      </c>
      <c r="AO772" s="10">
        <f t="shared" si="64"/>
        <v>3</v>
      </c>
      <c r="AP772" s="10">
        <f t="shared" si="65"/>
        <v>14</v>
      </c>
    </row>
    <row r="773" spans="1:42" x14ac:dyDescent="0.25">
      <c r="A773" s="10">
        <v>9</v>
      </c>
      <c r="B773" s="10">
        <v>0</v>
      </c>
      <c r="C773" s="10">
        <v>1</v>
      </c>
      <c r="D773" s="10">
        <v>1</v>
      </c>
      <c r="E773" s="10">
        <v>0</v>
      </c>
      <c r="F773" s="10">
        <v>0</v>
      </c>
      <c r="G773" s="10">
        <v>0</v>
      </c>
      <c r="H773" s="10">
        <v>6000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3584</v>
      </c>
      <c r="P773" s="10">
        <v>3584</v>
      </c>
      <c r="Q773" s="10">
        <v>0</v>
      </c>
      <c r="R773" s="10">
        <v>896</v>
      </c>
      <c r="S773" s="10">
        <v>1</v>
      </c>
      <c r="T773" s="10">
        <v>1</v>
      </c>
      <c r="U773" s="10">
        <v>64</v>
      </c>
      <c r="V773" s="10">
        <v>1</v>
      </c>
      <c r="W773" s="10">
        <v>1</v>
      </c>
      <c r="X773" s="10">
        <v>2000</v>
      </c>
      <c r="Y773" s="10">
        <v>6.25E-2</v>
      </c>
      <c r="Z773" s="10">
        <v>1</v>
      </c>
      <c r="AA773" s="10">
        <v>0</v>
      </c>
      <c r="AB773" s="10">
        <v>1</v>
      </c>
      <c r="AC773" s="10">
        <v>0</v>
      </c>
      <c r="AD773" s="10">
        <v>0</v>
      </c>
      <c r="AE773" s="10">
        <v>1</v>
      </c>
      <c r="AF773" s="10">
        <v>0</v>
      </c>
      <c r="AG773" s="10">
        <v>1.67</v>
      </c>
      <c r="AH773" s="10">
        <v>2.14</v>
      </c>
      <c r="AI773" s="10">
        <v>3.65</v>
      </c>
      <c r="AJ773" s="3">
        <f t="shared" si="66"/>
        <v>56</v>
      </c>
      <c r="AK773" s="3">
        <f t="shared" si="67"/>
        <v>128</v>
      </c>
      <c r="AL773" s="10">
        <v>32</v>
      </c>
      <c r="AM773" s="10">
        <v>6</v>
      </c>
      <c r="AN773" s="10">
        <f t="shared" si="63"/>
        <v>1</v>
      </c>
      <c r="AO773" s="10">
        <f t="shared" si="64"/>
        <v>3</v>
      </c>
      <c r="AP773" s="10">
        <f t="shared" si="65"/>
        <v>14</v>
      </c>
    </row>
    <row r="774" spans="1:42" x14ac:dyDescent="0.25">
      <c r="A774" s="10">
        <v>9</v>
      </c>
      <c r="B774" s="10">
        <v>0</v>
      </c>
      <c r="C774" s="10">
        <v>1</v>
      </c>
      <c r="D774" s="10">
        <v>1</v>
      </c>
      <c r="E774" s="10">
        <v>0</v>
      </c>
      <c r="F774" s="10">
        <v>0</v>
      </c>
      <c r="G774" s="10">
        <v>0</v>
      </c>
      <c r="H774" s="10">
        <v>9000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0">
        <v>3584</v>
      </c>
      <c r="P774" s="10">
        <v>3584</v>
      </c>
      <c r="Q774" s="10">
        <v>0</v>
      </c>
      <c r="R774" s="10">
        <v>896</v>
      </c>
      <c r="S774" s="10">
        <v>1</v>
      </c>
      <c r="T774" s="10">
        <v>1</v>
      </c>
      <c r="U774" s="10">
        <v>64</v>
      </c>
      <c r="V774" s="10">
        <v>1</v>
      </c>
      <c r="W774" s="10">
        <v>1</v>
      </c>
      <c r="X774" s="10">
        <v>3000</v>
      </c>
      <c r="Y774" s="10">
        <v>6.25E-2</v>
      </c>
      <c r="Z774" s="10">
        <v>1</v>
      </c>
      <c r="AA774" s="10">
        <v>0</v>
      </c>
      <c r="AB774" s="10">
        <v>1</v>
      </c>
      <c r="AC774" s="10">
        <v>0</v>
      </c>
      <c r="AD774" s="10">
        <v>0</v>
      </c>
      <c r="AE774" s="10">
        <v>1</v>
      </c>
      <c r="AF774" s="10">
        <v>0</v>
      </c>
      <c r="AG774" s="10">
        <v>1.83</v>
      </c>
      <c r="AH774" s="10">
        <v>2.4300000000000002</v>
      </c>
      <c r="AI774" s="10">
        <v>4.3899999999999997</v>
      </c>
      <c r="AJ774" s="3">
        <f t="shared" si="66"/>
        <v>56</v>
      </c>
      <c r="AK774" s="3">
        <f t="shared" si="67"/>
        <v>128</v>
      </c>
      <c r="AL774" s="10">
        <v>32</v>
      </c>
      <c r="AM774" s="10">
        <v>6</v>
      </c>
      <c r="AN774" s="10">
        <f t="shared" si="63"/>
        <v>1</v>
      </c>
      <c r="AO774" s="10">
        <f t="shared" si="64"/>
        <v>3</v>
      </c>
      <c r="AP774" s="10">
        <f t="shared" si="65"/>
        <v>14</v>
      </c>
    </row>
    <row r="775" spans="1:42" x14ac:dyDescent="0.25">
      <c r="A775" s="10">
        <v>9</v>
      </c>
      <c r="B775" s="10">
        <v>0</v>
      </c>
      <c r="C775" s="10">
        <v>1</v>
      </c>
      <c r="D775" s="10">
        <v>1</v>
      </c>
      <c r="E775" s="10">
        <v>0</v>
      </c>
      <c r="F775" s="10">
        <v>0</v>
      </c>
      <c r="G775" s="10">
        <v>0</v>
      </c>
      <c r="H775" s="10">
        <v>12000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3584</v>
      </c>
      <c r="P775" s="10">
        <v>3584</v>
      </c>
      <c r="Q775" s="10">
        <v>0</v>
      </c>
      <c r="R775" s="10">
        <v>896</v>
      </c>
      <c r="S775" s="10">
        <v>1</v>
      </c>
      <c r="T775" s="10">
        <v>1</v>
      </c>
      <c r="U775" s="10">
        <v>64</v>
      </c>
      <c r="V775" s="10">
        <v>1</v>
      </c>
      <c r="W775" s="10">
        <v>1</v>
      </c>
      <c r="X775" s="10">
        <v>4000</v>
      </c>
      <c r="Y775" s="10">
        <v>6.25E-2</v>
      </c>
      <c r="Z775" s="10">
        <v>1</v>
      </c>
      <c r="AA775" s="10">
        <v>0</v>
      </c>
      <c r="AB775" s="10">
        <v>1</v>
      </c>
      <c r="AC775" s="10">
        <v>0</v>
      </c>
      <c r="AD775" s="10">
        <v>0</v>
      </c>
      <c r="AE775" s="10">
        <v>1</v>
      </c>
      <c r="AF775" s="10">
        <v>0</v>
      </c>
      <c r="AG775" s="10">
        <v>1.9</v>
      </c>
      <c r="AH775" s="10">
        <v>2.62</v>
      </c>
      <c r="AI775" s="10">
        <v>4.71</v>
      </c>
      <c r="AJ775" s="3">
        <f t="shared" si="66"/>
        <v>56</v>
      </c>
      <c r="AK775" s="3">
        <f t="shared" si="67"/>
        <v>128</v>
      </c>
      <c r="AL775" s="10">
        <v>32</v>
      </c>
      <c r="AM775" s="10">
        <v>6</v>
      </c>
      <c r="AN775" s="10">
        <f t="shared" si="63"/>
        <v>1</v>
      </c>
      <c r="AO775" s="10">
        <f t="shared" si="64"/>
        <v>3</v>
      </c>
      <c r="AP775" s="10">
        <f t="shared" si="65"/>
        <v>14</v>
      </c>
    </row>
    <row r="776" spans="1:42" x14ac:dyDescent="0.25">
      <c r="A776" s="10">
        <v>9</v>
      </c>
      <c r="B776" s="10">
        <v>0</v>
      </c>
      <c r="C776" s="10">
        <v>1</v>
      </c>
      <c r="D776" s="10">
        <v>1</v>
      </c>
      <c r="E776" s="10">
        <v>0</v>
      </c>
      <c r="F776" s="10">
        <v>0</v>
      </c>
      <c r="G776" s="10">
        <v>0</v>
      </c>
      <c r="H776" s="10">
        <v>15000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3584</v>
      </c>
      <c r="P776" s="10">
        <v>3584</v>
      </c>
      <c r="Q776" s="10">
        <v>0</v>
      </c>
      <c r="R776" s="10">
        <v>896</v>
      </c>
      <c r="S776" s="10">
        <v>1</v>
      </c>
      <c r="T776" s="10">
        <v>1</v>
      </c>
      <c r="U776" s="10">
        <v>64</v>
      </c>
      <c r="V776" s="10">
        <v>1</v>
      </c>
      <c r="W776" s="10">
        <v>1</v>
      </c>
      <c r="X776" s="10">
        <v>5000</v>
      </c>
      <c r="Y776" s="10">
        <v>6.25E-2</v>
      </c>
      <c r="Z776" s="10">
        <v>1</v>
      </c>
      <c r="AA776" s="10">
        <v>0</v>
      </c>
      <c r="AB776" s="10">
        <v>1</v>
      </c>
      <c r="AC776" s="10">
        <v>0</v>
      </c>
      <c r="AD776" s="10">
        <v>0</v>
      </c>
      <c r="AE776" s="10">
        <v>1</v>
      </c>
      <c r="AF776" s="10">
        <v>0</v>
      </c>
      <c r="AG776" s="10">
        <v>2.1</v>
      </c>
      <c r="AH776" s="10">
        <v>2.9</v>
      </c>
      <c r="AI776" s="10">
        <v>5.36</v>
      </c>
      <c r="AJ776" s="3">
        <f t="shared" si="66"/>
        <v>56</v>
      </c>
      <c r="AK776" s="3">
        <f t="shared" si="67"/>
        <v>128</v>
      </c>
      <c r="AL776" s="10">
        <v>32</v>
      </c>
      <c r="AM776" s="10">
        <v>6</v>
      </c>
      <c r="AN776" s="10">
        <f t="shared" si="63"/>
        <v>1</v>
      </c>
      <c r="AO776" s="10">
        <f t="shared" si="64"/>
        <v>3</v>
      </c>
      <c r="AP776" s="10">
        <f t="shared" si="65"/>
        <v>14</v>
      </c>
    </row>
    <row r="777" spans="1:42" x14ac:dyDescent="0.25">
      <c r="A777" s="10">
        <v>9</v>
      </c>
      <c r="B777" s="10">
        <v>0</v>
      </c>
      <c r="C777" s="10">
        <v>1</v>
      </c>
      <c r="D777" s="10">
        <v>1</v>
      </c>
      <c r="E777" s="10">
        <v>0</v>
      </c>
      <c r="F777" s="10">
        <v>0</v>
      </c>
      <c r="G777" s="10">
        <v>0</v>
      </c>
      <c r="H777" s="10">
        <v>18000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3584</v>
      </c>
      <c r="P777" s="10">
        <v>3584</v>
      </c>
      <c r="Q777" s="10">
        <v>0</v>
      </c>
      <c r="R777" s="10">
        <v>896</v>
      </c>
      <c r="S777" s="10">
        <v>1</v>
      </c>
      <c r="T777" s="10">
        <v>1</v>
      </c>
      <c r="U777" s="10">
        <v>64</v>
      </c>
      <c r="V777" s="10">
        <v>1</v>
      </c>
      <c r="W777" s="10">
        <v>1</v>
      </c>
      <c r="X777" s="10">
        <v>6000</v>
      </c>
      <c r="Y777" s="10">
        <v>6.25E-2</v>
      </c>
      <c r="Z777" s="10">
        <v>1</v>
      </c>
      <c r="AA777" s="10">
        <v>0</v>
      </c>
      <c r="AB777" s="10">
        <v>1</v>
      </c>
      <c r="AC777" s="10">
        <v>0</v>
      </c>
      <c r="AD777" s="10">
        <v>0</v>
      </c>
      <c r="AE777" s="10">
        <v>1</v>
      </c>
      <c r="AF777" s="10">
        <v>0</v>
      </c>
      <c r="AG777" s="10">
        <v>2.2799999999999998</v>
      </c>
      <c r="AH777" s="10">
        <v>3.13</v>
      </c>
      <c r="AI777" s="10">
        <v>5.82</v>
      </c>
      <c r="AJ777" s="3">
        <f t="shared" si="66"/>
        <v>56</v>
      </c>
      <c r="AK777" s="3">
        <f t="shared" si="67"/>
        <v>128</v>
      </c>
      <c r="AL777" s="10">
        <v>32</v>
      </c>
      <c r="AM777" s="10">
        <v>6</v>
      </c>
      <c r="AN777" s="10">
        <f t="shared" si="63"/>
        <v>1</v>
      </c>
      <c r="AO777" s="10">
        <f t="shared" si="64"/>
        <v>3</v>
      </c>
      <c r="AP777" s="10">
        <f t="shared" si="65"/>
        <v>14</v>
      </c>
    </row>
    <row r="778" spans="1:42" x14ac:dyDescent="0.25">
      <c r="A778" s="10">
        <v>9</v>
      </c>
      <c r="B778" s="10">
        <v>0</v>
      </c>
      <c r="C778" s="10">
        <v>1</v>
      </c>
      <c r="D778" s="10">
        <v>1</v>
      </c>
      <c r="E778" s="10">
        <v>0</v>
      </c>
      <c r="F778" s="10">
        <v>0</v>
      </c>
      <c r="G778" s="10">
        <v>0</v>
      </c>
      <c r="H778" s="10">
        <v>21000</v>
      </c>
      <c r="I778" s="10">
        <v>0</v>
      </c>
      <c r="J778" s="10">
        <v>0</v>
      </c>
      <c r="K778" s="10">
        <v>0</v>
      </c>
      <c r="L778" s="10">
        <v>0</v>
      </c>
      <c r="M778" s="10">
        <v>0</v>
      </c>
      <c r="N778" s="10">
        <v>0</v>
      </c>
      <c r="O778" s="10">
        <v>3584</v>
      </c>
      <c r="P778" s="10">
        <v>3584</v>
      </c>
      <c r="Q778" s="10">
        <v>0</v>
      </c>
      <c r="R778" s="10">
        <v>896</v>
      </c>
      <c r="S778" s="10">
        <v>1</v>
      </c>
      <c r="T778" s="10">
        <v>1</v>
      </c>
      <c r="U778" s="10">
        <v>64</v>
      </c>
      <c r="V778" s="10">
        <v>1</v>
      </c>
      <c r="W778" s="10">
        <v>1</v>
      </c>
      <c r="X778" s="10">
        <v>7000</v>
      </c>
      <c r="Y778" s="10">
        <v>6.25E-2</v>
      </c>
      <c r="Z778" s="10">
        <v>1</v>
      </c>
      <c r="AA778" s="10">
        <v>0</v>
      </c>
      <c r="AB778" s="10">
        <v>1</v>
      </c>
      <c r="AC778" s="10">
        <v>0</v>
      </c>
      <c r="AD778" s="10">
        <v>0</v>
      </c>
      <c r="AE778" s="10">
        <v>1</v>
      </c>
      <c r="AF778" s="10">
        <v>0</v>
      </c>
      <c r="AG778" s="10">
        <v>2.4500000000000002</v>
      </c>
      <c r="AH778" s="10">
        <v>3.33</v>
      </c>
      <c r="AI778" s="10">
        <v>6.59</v>
      </c>
      <c r="AJ778" s="3">
        <f t="shared" si="66"/>
        <v>56</v>
      </c>
      <c r="AK778" s="3">
        <f t="shared" si="67"/>
        <v>128</v>
      </c>
      <c r="AL778" s="10">
        <v>32</v>
      </c>
      <c r="AM778" s="10">
        <v>6</v>
      </c>
      <c r="AN778" s="10">
        <f t="shared" si="63"/>
        <v>1</v>
      </c>
      <c r="AO778" s="10">
        <f t="shared" si="64"/>
        <v>3</v>
      </c>
      <c r="AP778" s="10">
        <f t="shared" si="65"/>
        <v>14</v>
      </c>
    </row>
    <row r="779" spans="1:42" x14ac:dyDescent="0.25">
      <c r="A779" s="10">
        <v>9</v>
      </c>
      <c r="B779" s="10">
        <v>0</v>
      </c>
      <c r="C779" s="10">
        <v>1</v>
      </c>
      <c r="D779" s="10">
        <v>1</v>
      </c>
      <c r="E779" s="10">
        <v>0</v>
      </c>
      <c r="F779" s="10">
        <v>0</v>
      </c>
      <c r="G779" s="10">
        <v>0</v>
      </c>
      <c r="H779" s="10">
        <v>24000</v>
      </c>
      <c r="I779" s="10">
        <v>0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3584</v>
      </c>
      <c r="P779" s="10">
        <v>3584</v>
      </c>
      <c r="Q779" s="10">
        <v>0</v>
      </c>
      <c r="R779" s="10">
        <v>896</v>
      </c>
      <c r="S779" s="10">
        <v>1</v>
      </c>
      <c r="T779" s="10">
        <v>1</v>
      </c>
      <c r="U779" s="10">
        <v>64</v>
      </c>
      <c r="V779" s="10">
        <v>1</v>
      </c>
      <c r="W779" s="10">
        <v>1</v>
      </c>
      <c r="X779" s="10">
        <v>8000</v>
      </c>
      <c r="Y779" s="10">
        <v>6.25E-2</v>
      </c>
      <c r="Z779" s="10">
        <v>1</v>
      </c>
      <c r="AA779" s="10">
        <v>0</v>
      </c>
      <c r="AB779" s="10">
        <v>1</v>
      </c>
      <c r="AC779" s="10">
        <v>0</v>
      </c>
      <c r="AD779" s="10">
        <v>0</v>
      </c>
      <c r="AE779" s="10">
        <v>1</v>
      </c>
      <c r="AF779" s="10">
        <v>0</v>
      </c>
      <c r="AG779" s="10">
        <v>2.39</v>
      </c>
      <c r="AH779" s="10">
        <v>3.24</v>
      </c>
      <c r="AI779" s="10">
        <v>7.03</v>
      </c>
      <c r="AJ779" s="3">
        <f t="shared" si="66"/>
        <v>56</v>
      </c>
      <c r="AK779" s="3">
        <f t="shared" si="67"/>
        <v>128</v>
      </c>
      <c r="AL779" s="10">
        <v>32</v>
      </c>
      <c r="AM779" s="10">
        <v>6</v>
      </c>
      <c r="AN779" s="10">
        <f t="shared" si="63"/>
        <v>1</v>
      </c>
      <c r="AO779" s="10">
        <f t="shared" si="64"/>
        <v>3</v>
      </c>
      <c r="AP779" s="10">
        <f t="shared" si="65"/>
        <v>14</v>
      </c>
    </row>
    <row r="780" spans="1:42" x14ac:dyDescent="0.25">
      <c r="A780" s="10">
        <v>9</v>
      </c>
      <c r="B780" s="10">
        <v>0</v>
      </c>
      <c r="C780" s="10">
        <v>1</v>
      </c>
      <c r="D780" s="10">
        <v>1</v>
      </c>
      <c r="E780" s="10">
        <v>0</v>
      </c>
      <c r="F780" s="10">
        <v>0</v>
      </c>
      <c r="G780" s="10">
        <v>0</v>
      </c>
      <c r="H780" s="10">
        <v>27000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3584</v>
      </c>
      <c r="P780" s="10">
        <v>3584</v>
      </c>
      <c r="Q780" s="10">
        <v>0</v>
      </c>
      <c r="R780" s="10">
        <v>896</v>
      </c>
      <c r="S780" s="10">
        <v>1</v>
      </c>
      <c r="T780" s="10">
        <v>1</v>
      </c>
      <c r="U780" s="10">
        <v>64</v>
      </c>
      <c r="V780" s="10">
        <v>1</v>
      </c>
      <c r="W780" s="10">
        <v>1</v>
      </c>
      <c r="X780" s="10">
        <v>9000</v>
      </c>
      <c r="Y780" s="10">
        <v>6.25E-2</v>
      </c>
      <c r="Z780" s="10">
        <v>1</v>
      </c>
      <c r="AA780" s="10">
        <v>0</v>
      </c>
      <c r="AB780" s="10">
        <v>1</v>
      </c>
      <c r="AC780" s="10">
        <v>0</v>
      </c>
      <c r="AD780" s="10">
        <v>0</v>
      </c>
      <c r="AE780" s="10">
        <v>1</v>
      </c>
      <c r="AF780" s="10">
        <v>0</v>
      </c>
      <c r="AG780" s="10">
        <v>2.4700000000000002</v>
      </c>
      <c r="AH780" s="10">
        <v>3.71</v>
      </c>
      <c r="AI780" s="10">
        <v>7.46</v>
      </c>
      <c r="AJ780" s="3">
        <f t="shared" si="66"/>
        <v>56</v>
      </c>
      <c r="AK780" s="3">
        <f t="shared" si="67"/>
        <v>128</v>
      </c>
      <c r="AL780" s="10">
        <v>32</v>
      </c>
      <c r="AM780" s="10">
        <v>6</v>
      </c>
      <c r="AN780" s="10">
        <f t="shared" si="63"/>
        <v>1</v>
      </c>
      <c r="AO780" s="10">
        <f t="shared" si="64"/>
        <v>3</v>
      </c>
      <c r="AP780" s="10">
        <f t="shared" si="65"/>
        <v>14</v>
      </c>
    </row>
    <row r="781" spans="1:42" x14ac:dyDescent="0.25">
      <c r="A781" s="10">
        <v>9</v>
      </c>
      <c r="B781" s="10">
        <v>0</v>
      </c>
      <c r="C781" s="10">
        <v>1</v>
      </c>
      <c r="D781" s="10">
        <v>1</v>
      </c>
      <c r="E781" s="10">
        <v>0</v>
      </c>
      <c r="F781" s="10">
        <v>0</v>
      </c>
      <c r="G781" s="10">
        <v>0</v>
      </c>
      <c r="H781" s="10">
        <v>30000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3584</v>
      </c>
      <c r="P781" s="10">
        <v>3584</v>
      </c>
      <c r="Q781" s="10">
        <v>0</v>
      </c>
      <c r="R781" s="10">
        <v>896</v>
      </c>
      <c r="S781" s="10">
        <v>1</v>
      </c>
      <c r="T781" s="10">
        <v>1</v>
      </c>
      <c r="U781" s="10">
        <v>64</v>
      </c>
      <c r="V781" s="10">
        <v>1</v>
      </c>
      <c r="W781" s="10">
        <v>1</v>
      </c>
      <c r="X781" s="10">
        <v>10000</v>
      </c>
      <c r="Y781" s="10">
        <v>6.25E-2</v>
      </c>
      <c r="Z781" s="10">
        <v>1</v>
      </c>
      <c r="AA781" s="10">
        <v>0</v>
      </c>
      <c r="AB781" s="10">
        <v>1</v>
      </c>
      <c r="AC781" s="10">
        <v>0</v>
      </c>
      <c r="AD781" s="10">
        <v>0</v>
      </c>
      <c r="AE781" s="10">
        <v>1</v>
      </c>
      <c r="AF781" s="10">
        <v>0</v>
      </c>
      <c r="AG781" s="10">
        <v>2.63</v>
      </c>
      <c r="AH781" s="10">
        <v>3.57</v>
      </c>
      <c r="AI781" s="10">
        <v>8.17</v>
      </c>
      <c r="AJ781" s="3">
        <f t="shared" si="66"/>
        <v>56</v>
      </c>
      <c r="AK781" s="3">
        <f t="shared" si="67"/>
        <v>128</v>
      </c>
      <c r="AL781" s="10">
        <v>32</v>
      </c>
      <c r="AM781" s="10">
        <v>6</v>
      </c>
      <c r="AN781" s="10">
        <f t="shared" si="63"/>
        <v>1</v>
      </c>
      <c r="AO781" s="10">
        <f t="shared" si="64"/>
        <v>3</v>
      </c>
      <c r="AP781" s="10">
        <f t="shared" si="65"/>
        <v>14</v>
      </c>
    </row>
    <row r="782" spans="1:42" x14ac:dyDescent="0.25">
      <c r="A782" s="10">
        <v>9</v>
      </c>
      <c r="B782" s="10">
        <v>0</v>
      </c>
      <c r="C782" s="10">
        <v>1</v>
      </c>
      <c r="D782" s="10">
        <v>1</v>
      </c>
      <c r="E782" s="10">
        <v>0</v>
      </c>
      <c r="F782" s="10">
        <v>0</v>
      </c>
      <c r="G782" s="10">
        <v>0</v>
      </c>
      <c r="H782" s="10">
        <v>3000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3840</v>
      </c>
      <c r="P782" s="10">
        <v>3840</v>
      </c>
      <c r="Q782" s="10">
        <v>0</v>
      </c>
      <c r="R782" s="10">
        <v>960</v>
      </c>
      <c r="S782" s="10">
        <v>1</v>
      </c>
      <c r="T782" s="10">
        <v>1</v>
      </c>
      <c r="U782" s="10">
        <v>64</v>
      </c>
      <c r="V782" s="10">
        <v>1</v>
      </c>
      <c r="W782" s="10">
        <v>1</v>
      </c>
      <c r="X782" s="10">
        <v>1000</v>
      </c>
      <c r="Y782" s="10">
        <v>6.25E-2</v>
      </c>
      <c r="Z782" s="10">
        <v>1</v>
      </c>
      <c r="AA782" s="10">
        <v>0</v>
      </c>
      <c r="AB782" s="10">
        <v>1</v>
      </c>
      <c r="AC782" s="10">
        <v>0</v>
      </c>
      <c r="AD782" s="10">
        <v>0</v>
      </c>
      <c r="AE782" s="10">
        <v>1</v>
      </c>
      <c r="AF782" s="10">
        <v>0</v>
      </c>
      <c r="AG782" s="10">
        <v>1.81</v>
      </c>
      <c r="AH782" s="10">
        <v>2.3199999999999998</v>
      </c>
      <c r="AI782" s="10">
        <v>3.07</v>
      </c>
      <c r="AJ782" s="3">
        <f t="shared" si="66"/>
        <v>60</v>
      </c>
      <c r="AK782" s="3">
        <f t="shared" si="67"/>
        <v>64</v>
      </c>
      <c r="AL782" s="10">
        <v>32</v>
      </c>
      <c r="AM782" s="10">
        <v>6</v>
      </c>
      <c r="AN782" s="10">
        <f t="shared" si="63"/>
        <v>1</v>
      </c>
      <c r="AO782" s="10">
        <f t="shared" si="64"/>
        <v>3</v>
      </c>
      <c r="AP782" s="10">
        <f t="shared" si="65"/>
        <v>15</v>
      </c>
    </row>
    <row r="783" spans="1:42" x14ac:dyDescent="0.25">
      <c r="A783" s="10">
        <v>9</v>
      </c>
      <c r="B783" s="10">
        <v>0</v>
      </c>
      <c r="C783" s="10">
        <v>1</v>
      </c>
      <c r="D783" s="10">
        <v>1</v>
      </c>
      <c r="E783" s="10">
        <v>0</v>
      </c>
      <c r="F783" s="10">
        <v>0</v>
      </c>
      <c r="G783" s="10">
        <v>0</v>
      </c>
      <c r="H783" s="10">
        <v>6000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3840</v>
      </c>
      <c r="P783" s="10">
        <v>3840</v>
      </c>
      <c r="Q783" s="10">
        <v>0</v>
      </c>
      <c r="R783" s="10">
        <v>960</v>
      </c>
      <c r="S783" s="10">
        <v>1</v>
      </c>
      <c r="T783" s="10">
        <v>1</v>
      </c>
      <c r="U783" s="10">
        <v>64</v>
      </c>
      <c r="V783" s="10">
        <v>1</v>
      </c>
      <c r="W783" s="10">
        <v>1</v>
      </c>
      <c r="X783" s="10">
        <v>2000</v>
      </c>
      <c r="Y783" s="10">
        <v>6.25E-2</v>
      </c>
      <c r="Z783" s="10">
        <v>1</v>
      </c>
      <c r="AA783" s="10">
        <v>0</v>
      </c>
      <c r="AB783" s="10">
        <v>1</v>
      </c>
      <c r="AC783" s="10">
        <v>0</v>
      </c>
      <c r="AD783" s="10">
        <v>0</v>
      </c>
      <c r="AE783" s="10">
        <v>1</v>
      </c>
      <c r="AF783" s="10">
        <v>0</v>
      </c>
      <c r="AG783" s="10">
        <v>1.96</v>
      </c>
      <c r="AH783" s="10">
        <v>2.2200000000000002</v>
      </c>
      <c r="AI783" s="10">
        <v>3.42</v>
      </c>
      <c r="AJ783" s="3">
        <f t="shared" si="66"/>
        <v>60</v>
      </c>
      <c r="AK783" s="3">
        <f t="shared" si="67"/>
        <v>64</v>
      </c>
      <c r="AL783" s="10">
        <v>32</v>
      </c>
      <c r="AM783" s="10">
        <v>6</v>
      </c>
      <c r="AN783" s="10">
        <f t="shared" si="63"/>
        <v>1</v>
      </c>
      <c r="AO783" s="10">
        <f t="shared" si="64"/>
        <v>3</v>
      </c>
      <c r="AP783" s="10">
        <f t="shared" si="65"/>
        <v>15</v>
      </c>
    </row>
    <row r="784" spans="1:42" x14ac:dyDescent="0.25">
      <c r="A784" s="10">
        <v>9</v>
      </c>
      <c r="B784" s="10">
        <v>0</v>
      </c>
      <c r="C784" s="10">
        <v>1</v>
      </c>
      <c r="D784" s="10">
        <v>1</v>
      </c>
      <c r="E784" s="10">
        <v>0</v>
      </c>
      <c r="F784" s="10">
        <v>0</v>
      </c>
      <c r="G784" s="10">
        <v>0</v>
      </c>
      <c r="H784" s="10">
        <v>9000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3840</v>
      </c>
      <c r="P784" s="10">
        <v>3840</v>
      </c>
      <c r="Q784" s="10">
        <v>0</v>
      </c>
      <c r="R784" s="10">
        <v>960</v>
      </c>
      <c r="S784" s="10">
        <v>1</v>
      </c>
      <c r="T784" s="10">
        <v>1</v>
      </c>
      <c r="U784" s="10">
        <v>64</v>
      </c>
      <c r="V784" s="10">
        <v>1</v>
      </c>
      <c r="W784" s="10">
        <v>1</v>
      </c>
      <c r="X784" s="10">
        <v>3000</v>
      </c>
      <c r="Y784" s="10">
        <v>6.25E-2</v>
      </c>
      <c r="Z784" s="10">
        <v>1</v>
      </c>
      <c r="AA784" s="10">
        <v>0</v>
      </c>
      <c r="AB784" s="10">
        <v>1</v>
      </c>
      <c r="AC784" s="10">
        <v>0</v>
      </c>
      <c r="AD784" s="10">
        <v>0</v>
      </c>
      <c r="AE784" s="10">
        <v>1</v>
      </c>
      <c r="AF784" s="10">
        <v>0</v>
      </c>
      <c r="AG784" s="10">
        <v>1.93</v>
      </c>
      <c r="AH784" s="10">
        <v>2.7</v>
      </c>
      <c r="AI784" s="10">
        <v>4.01</v>
      </c>
      <c r="AJ784" s="3">
        <f t="shared" si="66"/>
        <v>60</v>
      </c>
      <c r="AK784" s="3">
        <f t="shared" si="67"/>
        <v>64</v>
      </c>
      <c r="AL784" s="10">
        <v>32</v>
      </c>
      <c r="AM784" s="10">
        <v>6</v>
      </c>
      <c r="AN784" s="10">
        <f t="shared" si="63"/>
        <v>1</v>
      </c>
      <c r="AO784" s="10">
        <f t="shared" si="64"/>
        <v>3</v>
      </c>
      <c r="AP784" s="10">
        <f t="shared" si="65"/>
        <v>15</v>
      </c>
    </row>
    <row r="785" spans="1:42" x14ac:dyDescent="0.25">
      <c r="A785" s="10">
        <v>9</v>
      </c>
      <c r="B785" s="10">
        <v>0</v>
      </c>
      <c r="C785" s="10">
        <v>1</v>
      </c>
      <c r="D785" s="10">
        <v>1</v>
      </c>
      <c r="E785" s="10">
        <v>0</v>
      </c>
      <c r="F785" s="10">
        <v>0</v>
      </c>
      <c r="G785" s="10">
        <v>0</v>
      </c>
      <c r="H785" s="10">
        <v>12000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3840</v>
      </c>
      <c r="P785" s="10">
        <v>3840</v>
      </c>
      <c r="Q785" s="10">
        <v>0</v>
      </c>
      <c r="R785" s="10">
        <v>960</v>
      </c>
      <c r="S785" s="10">
        <v>1</v>
      </c>
      <c r="T785" s="10">
        <v>1</v>
      </c>
      <c r="U785" s="10">
        <v>64</v>
      </c>
      <c r="V785" s="10">
        <v>1</v>
      </c>
      <c r="W785" s="10">
        <v>1</v>
      </c>
      <c r="X785" s="10">
        <v>4000</v>
      </c>
      <c r="Y785" s="10">
        <v>6.25E-2</v>
      </c>
      <c r="Z785" s="10">
        <v>1</v>
      </c>
      <c r="AA785" s="10">
        <v>0</v>
      </c>
      <c r="AB785" s="10">
        <v>1</v>
      </c>
      <c r="AC785" s="10">
        <v>0</v>
      </c>
      <c r="AD785" s="10">
        <v>0</v>
      </c>
      <c r="AE785" s="10">
        <v>1</v>
      </c>
      <c r="AF785" s="10">
        <v>0</v>
      </c>
      <c r="AG785" s="10">
        <v>2</v>
      </c>
      <c r="AH785" s="10">
        <v>2.74</v>
      </c>
      <c r="AI785" s="10">
        <v>4.72</v>
      </c>
      <c r="AJ785" s="3">
        <f t="shared" si="66"/>
        <v>60</v>
      </c>
      <c r="AK785" s="3">
        <f t="shared" si="67"/>
        <v>64</v>
      </c>
      <c r="AL785" s="10">
        <v>32</v>
      </c>
      <c r="AM785" s="10">
        <v>6</v>
      </c>
      <c r="AN785" s="10">
        <f t="shared" si="63"/>
        <v>1</v>
      </c>
      <c r="AO785" s="10">
        <f t="shared" si="64"/>
        <v>3</v>
      </c>
      <c r="AP785" s="10">
        <f t="shared" si="65"/>
        <v>15</v>
      </c>
    </row>
    <row r="786" spans="1:42" x14ac:dyDescent="0.25">
      <c r="A786" s="10">
        <v>9</v>
      </c>
      <c r="B786" s="10">
        <v>0</v>
      </c>
      <c r="C786" s="10">
        <v>1</v>
      </c>
      <c r="D786" s="10">
        <v>1</v>
      </c>
      <c r="E786" s="10">
        <v>0</v>
      </c>
      <c r="F786" s="10">
        <v>0</v>
      </c>
      <c r="G786" s="10">
        <v>0</v>
      </c>
      <c r="H786" s="10">
        <v>15000</v>
      </c>
      <c r="I786" s="10">
        <v>0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3840</v>
      </c>
      <c r="P786" s="10">
        <v>3840</v>
      </c>
      <c r="Q786" s="10">
        <v>0</v>
      </c>
      <c r="R786" s="10">
        <v>960</v>
      </c>
      <c r="S786" s="10">
        <v>1</v>
      </c>
      <c r="T786" s="10">
        <v>1</v>
      </c>
      <c r="U786" s="10">
        <v>64</v>
      </c>
      <c r="V786" s="10">
        <v>1</v>
      </c>
      <c r="W786" s="10">
        <v>1</v>
      </c>
      <c r="X786" s="10">
        <v>5000</v>
      </c>
      <c r="Y786" s="10">
        <v>6.25E-2</v>
      </c>
      <c r="Z786" s="10">
        <v>1</v>
      </c>
      <c r="AA786" s="10">
        <v>0</v>
      </c>
      <c r="AB786" s="10">
        <v>1</v>
      </c>
      <c r="AC786" s="10">
        <v>0</v>
      </c>
      <c r="AD786" s="10">
        <v>0</v>
      </c>
      <c r="AE786" s="10">
        <v>1</v>
      </c>
      <c r="AF786" s="10">
        <v>0</v>
      </c>
      <c r="AG786" s="10">
        <v>2.17</v>
      </c>
      <c r="AH786" s="10">
        <v>2.87</v>
      </c>
      <c r="AI786" s="10">
        <v>5.46</v>
      </c>
      <c r="AJ786" s="3">
        <f t="shared" si="66"/>
        <v>60</v>
      </c>
      <c r="AK786" s="3">
        <f t="shared" si="67"/>
        <v>64</v>
      </c>
      <c r="AL786" s="10">
        <v>32</v>
      </c>
      <c r="AM786" s="10">
        <v>6</v>
      </c>
      <c r="AN786" s="10">
        <f t="shared" si="63"/>
        <v>1</v>
      </c>
      <c r="AO786" s="10">
        <f t="shared" si="64"/>
        <v>3</v>
      </c>
      <c r="AP786" s="10">
        <f t="shared" si="65"/>
        <v>15</v>
      </c>
    </row>
    <row r="787" spans="1:42" x14ac:dyDescent="0.25">
      <c r="A787" s="10">
        <v>9</v>
      </c>
      <c r="B787" s="10">
        <v>0</v>
      </c>
      <c r="C787" s="10">
        <v>1</v>
      </c>
      <c r="D787" s="10">
        <v>1</v>
      </c>
      <c r="E787" s="10">
        <v>0</v>
      </c>
      <c r="F787" s="10">
        <v>0</v>
      </c>
      <c r="G787" s="10">
        <v>0</v>
      </c>
      <c r="H787" s="10">
        <v>18000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3840</v>
      </c>
      <c r="P787" s="10">
        <v>3840</v>
      </c>
      <c r="Q787" s="10">
        <v>0</v>
      </c>
      <c r="R787" s="10">
        <v>960</v>
      </c>
      <c r="S787" s="10">
        <v>1</v>
      </c>
      <c r="T787" s="10">
        <v>1</v>
      </c>
      <c r="U787" s="10">
        <v>64</v>
      </c>
      <c r="V787" s="10">
        <v>1</v>
      </c>
      <c r="W787" s="10">
        <v>1</v>
      </c>
      <c r="X787" s="10">
        <v>6000</v>
      </c>
      <c r="Y787" s="10">
        <v>6.25E-2</v>
      </c>
      <c r="Z787" s="10">
        <v>1</v>
      </c>
      <c r="AA787" s="10">
        <v>0</v>
      </c>
      <c r="AB787" s="10">
        <v>1</v>
      </c>
      <c r="AC787" s="10">
        <v>0</v>
      </c>
      <c r="AD787" s="10">
        <v>0</v>
      </c>
      <c r="AE787" s="10">
        <v>1</v>
      </c>
      <c r="AF787" s="10">
        <v>0</v>
      </c>
      <c r="AG787" s="10">
        <v>2.4300000000000002</v>
      </c>
      <c r="AH787" s="10">
        <v>3.19</v>
      </c>
      <c r="AI787" s="10">
        <v>6.08</v>
      </c>
      <c r="AJ787" s="3">
        <f t="shared" si="66"/>
        <v>60</v>
      </c>
      <c r="AK787" s="3">
        <f t="shared" si="67"/>
        <v>64</v>
      </c>
      <c r="AL787" s="10">
        <v>32</v>
      </c>
      <c r="AM787" s="10">
        <v>6</v>
      </c>
      <c r="AN787" s="10">
        <f t="shared" si="63"/>
        <v>1</v>
      </c>
      <c r="AO787" s="10">
        <f t="shared" si="64"/>
        <v>3</v>
      </c>
      <c r="AP787" s="10">
        <f t="shared" si="65"/>
        <v>15</v>
      </c>
    </row>
    <row r="788" spans="1:42" x14ac:dyDescent="0.25">
      <c r="A788" s="10">
        <v>9</v>
      </c>
      <c r="B788" s="10">
        <v>0</v>
      </c>
      <c r="C788" s="10">
        <v>1</v>
      </c>
      <c r="D788" s="10">
        <v>1</v>
      </c>
      <c r="E788" s="10">
        <v>0</v>
      </c>
      <c r="F788" s="10">
        <v>0</v>
      </c>
      <c r="G788" s="10">
        <v>0</v>
      </c>
      <c r="H788" s="10">
        <v>21000</v>
      </c>
      <c r="I788" s="10">
        <v>0</v>
      </c>
      <c r="J788" s="10">
        <v>0</v>
      </c>
      <c r="K788" s="10">
        <v>0</v>
      </c>
      <c r="L788" s="10">
        <v>0</v>
      </c>
      <c r="M788" s="10">
        <v>0</v>
      </c>
      <c r="N788" s="10">
        <v>0</v>
      </c>
      <c r="O788" s="10">
        <v>3840</v>
      </c>
      <c r="P788" s="10">
        <v>3840</v>
      </c>
      <c r="Q788" s="10">
        <v>0</v>
      </c>
      <c r="R788" s="10">
        <v>960</v>
      </c>
      <c r="S788" s="10">
        <v>1</v>
      </c>
      <c r="T788" s="10">
        <v>1</v>
      </c>
      <c r="U788" s="10">
        <v>64</v>
      </c>
      <c r="V788" s="10">
        <v>1</v>
      </c>
      <c r="W788" s="10">
        <v>1</v>
      </c>
      <c r="X788" s="10">
        <v>7000</v>
      </c>
      <c r="Y788" s="10">
        <v>6.25E-2</v>
      </c>
      <c r="Z788" s="10">
        <v>1</v>
      </c>
      <c r="AA788" s="10">
        <v>0</v>
      </c>
      <c r="AB788" s="10">
        <v>1</v>
      </c>
      <c r="AC788" s="10">
        <v>0</v>
      </c>
      <c r="AD788" s="10">
        <v>0</v>
      </c>
      <c r="AE788" s="10">
        <v>1</v>
      </c>
      <c r="AF788" s="10">
        <v>0</v>
      </c>
      <c r="AG788" s="10">
        <v>2.27</v>
      </c>
      <c r="AH788" s="10">
        <v>3.08</v>
      </c>
      <c r="AI788" s="10">
        <v>6.37</v>
      </c>
      <c r="AJ788" s="3">
        <f t="shared" si="66"/>
        <v>60</v>
      </c>
      <c r="AK788" s="3">
        <f t="shared" si="67"/>
        <v>64</v>
      </c>
      <c r="AL788" s="10">
        <v>32</v>
      </c>
      <c r="AM788" s="10">
        <v>6</v>
      </c>
      <c r="AN788" s="10">
        <f t="shared" si="63"/>
        <v>1</v>
      </c>
      <c r="AO788" s="10">
        <f t="shared" si="64"/>
        <v>3</v>
      </c>
      <c r="AP788" s="10">
        <f t="shared" si="65"/>
        <v>15</v>
      </c>
    </row>
    <row r="789" spans="1:42" x14ac:dyDescent="0.25">
      <c r="A789" s="10">
        <v>9</v>
      </c>
      <c r="B789" s="10">
        <v>0</v>
      </c>
      <c r="C789" s="10">
        <v>1</v>
      </c>
      <c r="D789" s="10">
        <v>1</v>
      </c>
      <c r="E789" s="10">
        <v>0</v>
      </c>
      <c r="F789" s="10">
        <v>0</v>
      </c>
      <c r="G789" s="10">
        <v>0</v>
      </c>
      <c r="H789" s="10">
        <v>24000</v>
      </c>
      <c r="I789" s="10">
        <v>0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3840</v>
      </c>
      <c r="P789" s="10">
        <v>3840</v>
      </c>
      <c r="Q789" s="10">
        <v>0</v>
      </c>
      <c r="R789" s="10">
        <v>960</v>
      </c>
      <c r="S789" s="10">
        <v>1</v>
      </c>
      <c r="T789" s="10">
        <v>1</v>
      </c>
      <c r="U789" s="10">
        <v>64</v>
      </c>
      <c r="V789" s="10">
        <v>1</v>
      </c>
      <c r="W789" s="10">
        <v>1</v>
      </c>
      <c r="X789" s="10">
        <v>8000</v>
      </c>
      <c r="Y789" s="10">
        <v>6.25E-2</v>
      </c>
      <c r="Z789" s="10">
        <v>1</v>
      </c>
      <c r="AA789" s="10">
        <v>0</v>
      </c>
      <c r="AB789" s="10">
        <v>1</v>
      </c>
      <c r="AC789" s="10">
        <v>0</v>
      </c>
      <c r="AD789" s="10">
        <v>0</v>
      </c>
      <c r="AE789" s="10">
        <v>1</v>
      </c>
      <c r="AF789" s="10">
        <v>0</v>
      </c>
      <c r="AG789" s="10">
        <v>2.54</v>
      </c>
      <c r="AH789" s="10">
        <v>3.46</v>
      </c>
      <c r="AI789" s="10">
        <v>7.02</v>
      </c>
      <c r="AJ789" s="3">
        <f t="shared" si="66"/>
        <v>60</v>
      </c>
      <c r="AK789" s="3">
        <f t="shared" si="67"/>
        <v>64</v>
      </c>
      <c r="AL789" s="10">
        <v>32</v>
      </c>
      <c r="AM789" s="10">
        <v>6</v>
      </c>
      <c r="AN789" s="10">
        <f t="shared" si="63"/>
        <v>1</v>
      </c>
      <c r="AO789" s="10">
        <f t="shared" si="64"/>
        <v>3</v>
      </c>
      <c r="AP789" s="10">
        <f t="shared" si="65"/>
        <v>15</v>
      </c>
    </row>
    <row r="790" spans="1:42" x14ac:dyDescent="0.25">
      <c r="A790" s="10">
        <v>9</v>
      </c>
      <c r="B790" s="10">
        <v>0</v>
      </c>
      <c r="C790" s="10">
        <v>1</v>
      </c>
      <c r="D790" s="10">
        <v>1</v>
      </c>
      <c r="E790" s="10">
        <v>0</v>
      </c>
      <c r="F790" s="10">
        <v>0</v>
      </c>
      <c r="G790" s="10">
        <v>0</v>
      </c>
      <c r="H790" s="10">
        <v>27000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3840</v>
      </c>
      <c r="P790" s="10">
        <v>3840</v>
      </c>
      <c r="Q790" s="10">
        <v>0</v>
      </c>
      <c r="R790" s="10">
        <v>960</v>
      </c>
      <c r="S790" s="10">
        <v>1</v>
      </c>
      <c r="T790" s="10">
        <v>1</v>
      </c>
      <c r="U790" s="10">
        <v>64</v>
      </c>
      <c r="V790" s="10">
        <v>1</v>
      </c>
      <c r="W790" s="10">
        <v>1</v>
      </c>
      <c r="X790" s="10">
        <v>9000</v>
      </c>
      <c r="Y790" s="10">
        <v>6.25E-2</v>
      </c>
      <c r="Z790" s="10">
        <v>1</v>
      </c>
      <c r="AA790" s="10">
        <v>0</v>
      </c>
      <c r="AB790" s="10">
        <v>1</v>
      </c>
      <c r="AC790" s="10">
        <v>0</v>
      </c>
      <c r="AD790" s="10">
        <v>0</v>
      </c>
      <c r="AE790" s="10">
        <v>1</v>
      </c>
      <c r="AF790" s="10">
        <v>0</v>
      </c>
      <c r="AG790" s="10">
        <v>2.48</v>
      </c>
      <c r="AH790" s="10">
        <v>3.56</v>
      </c>
      <c r="AI790" s="10">
        <v>7.67</v>
      </c>
      <c r="AJ790" s="3">
        <f t="shared" si="66"/>
        <v>60</v>
      </c>
      <c r="AK790" s="3">
        <f t="shared" si="67"/>
        <v>64</v>
      </c>
      <c r="AL790" s="10">
        <v>32</v>
      </c>
      <c r="AM790" s="10">
        <v>6</v>
      </c>
      <c r="AN790" s="10">
        <f t="shared" si="63"/>
        <v>1</v>
      </c>
      <c r="AO790" s="10">
        <f t="shared" si="64"/>
        <v>3</v>
      </c>
      <c r="AP790" s="10">
        <f t="shared" si="65"/>
        <v>15</v>
      </c>
    </row>
    <row r="791" spans="1:42" x14ac:dyDescent="0.25">
      <c r="A791" s="10">
        <v>9</v>
      </c>
      <c r="B791" s="10">
        <v>0</v>
      </c>
      <c r="C791" s="10">
        <v>1</v>
      </c>
      <c r="D791" s="10">
        <v>1</v>
      </c>
      <c r="E791" s="10">
        <v>0</v>
      </c>
      <c r="F791" s="10">
        <v>0</v>
      </c>
      <c r="G791" s="10">
        <v>0</v>
      </c>
      <c r="H791" s="10">
        <v>30000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3840</v>
      </c>
      <c r="P791" s="10">
        <v>3840</v>
      </c>
      <c r="Q791" s="10">
        <v>0</v>
      </c>
      <c r="R791" s="10">
        <v>960</v>
      </c>
      <c r="S791" s="10">
        <v>1</v>
      </c>
      <c r="T791" s="10">
        <v>1</v>
      </c>
      <c r="U791" s="10">
        <v>64</v>
      </c>
      <c r="V791" s="10">
        <v>1</v>
      </c>
      <c r="W791" s="10">
        <v>1</v>
      </c>
      <c r="X791" s="10">
        <v>10000</v>
      </c>
      <c r="Y791" s="10">
        <v>6.25E-2</v>
      </c>
      <c r="Z791" s="10">
        <v>1</v>
      </c>
      <c r="AA791" s="10">
        <v>0</v>
      </c>
      <c r="AB791" s="10">
        <v>1</v>
      </c>
      <c r="AC791" s="10">
        <v>0</v>
      </c>
      <c r="AD791" s="10">
        <v>0</v>
      </c>
      <c r="AE791" s="10">
        <v>1</v>
      </c>
      <c r="AF791" s="10">
        <v>0</v>
      </c>
      <c r="AG791" s="10">
        <v>2.65</v>
      </c>
      <c r="AH791" s="10">
        <v>3.6</v>
      </c>
      <c r="AI791" s="10">
        <v>8.1999999999999993</v>
      </c>
      <c r="AJ791" s="3">
        <f t="shared" si="66"/>
        <v>60</v>
      </c>
      <c r="AK791" s="3">
        <f t="shared" si="67"/>
        <v>64</v>
      </c>
      <c r="AL791" s="10">
        <v>32</v>
      </c>
      <c r="AM791" s="10">
        <v>6</v>
      </c>
      <c r="AN791" s="10">
        <f t="shared" si="63"/>
        <v>1</v>
      </c>
      <c r="AO791" s="10">
        <f t="shared" si="64"/>
        <v>3</v>
      </c>
      <c r="AP791" s="10">
        <f t="shared" si="65"/>
        <v>15</v>
      </c>
    </row>
    <row r="792" spans="1:42" x14ac:dyDescent="0.25">
      <c r="A792" s="10">
        <v>9</v>
      </c>
      <c r="B792" s="10">
        <v>0</v>
      </c>
      <c r="C792" s="10">
        <v>1</v>
      </c>
      <c r="D792" s="10">
        <v>1</v>
      </c>
      <c r="E792" s="10">
        <v>0</v>
      </c>
      <c r="F792" s="10">
        <v>0</v>
      </c>
      <c r="G792" s="10">
        <v>0</v>
      </c>
      <c r="H792" s="10">
        <v>3000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0">
        <v>0</v>
      </c>
      <c r="O792" s="10">
        <v>4096</v>
      </c>
      <c r="P792" s="10">
        <v>4096</v>
      </c>
      <c r="Q792" s="10">
        <v>0</v>
      </c>
      <c r="R792" s="10">
        <v>1024</v>
      </c>
      <c r="S792" s="10">
        <v>1</v>
      </c>
      <c r="T792" s="10">
        <v>1</v>
      </c>
      <c r="U792" s="10">
        <v>64</v>
      </c>
      <c r="V792" s="10">
        <v>1</v>
      </c>
      <c r="W792" s="10">
        <v>1</v>
      </c>
      <c r="X792" s="10">
        <v>1000</v>
      </c>
      <c r="Y792" s="10">
        <v>6.25E-2</v>
      </c>
      <c r="Z792" s="10">
        <v>1</v>
      </c>
      <c r="AA792" s="10">
        <v>0</v>
      </c>
      <c r="AB792" s="10">
        <v>1</v>
      </c>
      <c r="AC792" s="10">
        <v>0</v>
      </c>
      <c r="AD792" s="10">
        <v>0</v>
      </c>
      <c r="AE792" s="10">
        <v>1</v>
      </c>
      <c r="AF792" s="10">
        <v>0</v>
      </c>
      <c r="AG792" s="10">
        <v>1.83</v>
      </c>
      <c r="AH792" s="10">
        <v>2.1</v>
      </c>
      <c r="AI792" s="10">
        <v>3.19</v>
      </c>
      <c r="AJ792" s="3">
        <f t="shared" si="66"/>
        <v>64</v>
      </c>
      <c r="AK792" s="3">
        <f t="shared" si="67"/>
        <v>1024</v>
      </c>
      <c r="AL792" s="10">
        <v>32</v>
      </c>
      <c r="AM792" s="10">
        <v>6</v>
      </c>
      <c r="AN792" s="10">
        <f t="shared" si="63"/>
        <v>1</v>
      </c>
      <c r="AO792" s="10">
        <f t="shared" si="64"/>
        <v>3</v>
      </c>
      <c r="AP792" s="10">
        <f t="shared" si="65"/>
        <v>16</v>
      </c>
    </row>
    <row r="793" spans="1:42" x14ac:dyDescent="0.25">
      <c r="A793" s="10">
        <v>9</v>
      </c>
      <c r="B793" s="10">
        <v>0</v>
      </c>
      <c r="C793" s="10">
        <v>1</v>
      </c>
      <c r="D793" s="10">
        <v>1</v>
      </c>
      <c r="E793" s="10">
        <v>0</v>
      </c>
      <c r="F793" s="10">
        <v>0</v>
      </c>
      <c r="G793" s="10">
        <v>0</v>
      </c>
      <c r="H793" s="10">
        <v>6000</v>
      </c>
      <c r="I793" s="10">
        <v>0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4096</v>
      </c>
      <c r="P793" s="10">
        <v>4096</v>
      </c>
      <c r="Q793" s="10">
        <v>0</v>
      </c>
      <c r="R793" s="10">
        <v>1024</v>
      </c>
      <c r="S793" s="10">
        <v>1</v>
      </c>
      <c r="T793" s="10">
        <v>1</v>
      </c>
      <c r="U793" s="10">
        <v>64</v>
      </c>
      <c r="V793" s="10">
        <v>1</v>
      </c>
      <c r="W793" s="10">
        <v>1</v>
      </c>
      <c r="X793" s="10">
        <v>2000</v>
      </c>
      <c r="Y793" s="10">
        <v>6.25E-2</v>
      </c>
      <c r="Z793" s="10">
        <v>1</v>
      </c>
      <c r="AA793" s="10">
        <v>0</v>
      </c>
      <c r="AB793" s="10">
        <v>1</v>
      </c>
      <c r="AC793" s="10">
        <v>0</v>
      </c>
      <c r="AD793" s="10">
        <v>0</v>
      </c>
      <c r="AE793" s="10">
        <v>1</v>
      </c>
      <c r="AF793" s="10">
        <v>0</v>
      </c>
      <c r="AG793" s="10">
        <v>1.81</v>
      </c>
      <c r="AH793" s="10">
        <v>2.2999999999999998</v>
      </c>
      <c r="AI793" s="10">
        <v>4.05</v>
      </c>
      <c r="AJ793" s="3">
        <f t="shared" si="66"/>
        <v>64</v>
      </c>
      <c r="AK793" s="3">
        <f t="shared" si="67"/>
        <v>1024</v>
      </c>
      <c r="AL793" s="10">
        <v>32</v>
      </c>
      <c r="AM793" s="10">
        <v>6</v>
      </c>
      <c r="AN793" s="10">
        <f t="shared" si="63"/>
        <v>1</v>
      </c>
      <c r="AO793" s="10">
        <f t="shared" si="64"/>
        <v>3</v>
      </c>
      <c r="AP793" s="10">
        <f t="shared" si="65"/>
        <v>16</v>
      </c>
    </row>
    <row r="794" spans="1:42" x14ac:dyDescent="0.25">
      <c r="A794" s="10">
        <v>9</v>
      </c>
      <c r="B794" s="10">
        <v>0</v>
      </c>
      <c r="C794" s="10">
        <v>1</v>
      </c>
      <c r="D794" s="10">
        <v>1</v>
      </c>
      <c r="E794" s="10">
        <v>0</v>
      </c>
      <c r="F794" s="10">
        <v>0</v>
      </c>
      <c r="G794" s="10">
        <v>0</v>
      </c>
      <c r="H794" s="10">
        <v>9000</v>
      </c>
      <c r="I794" s="10">
        <v>0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4096</v>
      </c>
      <c r="P794" s="10">
        <v>4096</v>
      </c>
      <c r="Q794" s="10">
        <v>0</v>
      </c>
      <c r="R794" s="10">
        <v>1024</v>
      </c>
      <c r="S794" s="10">
        <v>1</v>
      </c>
      <c r="T794" s="10">
        <v>1</v>
      </c>
      <c r="U794" s="10">
        <v>64</v>
      </c>
      <c r="V794" s="10">
        <v>1</v>
      </c>
      <c r="W794" s="10">
        <v>1</v>
      </c>
      <c r="X794" s="10">
        <v>3000</v>
      </c>
      <c r="Y794" s="10">
        <v>6.25E-2</v>
      </c>
      <c r="Z794" s="10">
        <v>1</v>
      </c>
      <c r="AA794" s="10">
        <v>0</v>
      </c>
      <c r="AB794" s="10">
        <v>1</v>
      </c>
      <c r="AC794" s="10">
        <v>0</v>
      </c>
      <c r="AD794" s="10">
        <v>0</v>
      </c>
      <c r="AE794" s="10">
        <v>1</v>
      </c>
      <c r="AF794" s="10">
        <v>0</v>
      </c>
      <c r="AG794" s="10">
        <v>1.85</v>
      </c>
      <c r="AH794" s="10">
        <v>2.4900000000000002</v>
      </c>
      <c r="AI794" s="10">
        <v>4.99</v>
      </c>
      <c r="AJ794" s="3">
        <f t="shared" si="66"/>
        <v>64</v>
      </c>
      <c r="AK794" s="3">
        <f t="shared" si="67"/>
        <v>1024</v>
      </c>
      <c r="AL794" s="10">
        <v>32</v>
      </c>
      <c r="AM794" s="10">
        <v>6</v>
      </c>
      <c r="AN794" s="10">
        <f t="shared" si="63"/>
        <v>1</v>
      </c>
      <c r="AO794" s="10">
        <f t="shared" si="64"/>
        <v>3</v>
      </c>
      <c r="AP794" s="10">
        <f t="shared" si="65"/>
        <v>16</v>
      </c>
    </row>
    <row r="795" spans="1:42" x14ac:dyDescent="0.25">
      <c r="A795" s="10">
        <v>9</v>
      </c>
      <c r="B795" s="10">
        <v>0</v>
      </c>
      <c r="C795" s="10">
        <v>1</v>
      </c>
      <c r="D795" s="10">
        <v>1</v>
      </c>
      <c r="E795" s="10">
        <v>0</v>
      </c>
      <c r="F795" s="10">
        <v>0</v>
      </c>
      <c r="G795" s="10">
        <v>0</v>
      </c>
      <c r="H795" s="10">
        <v>12000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0">
        <v>0</v>
      </c>
      <c r="O795" s="10">
        <v>4096</v>
      </c>
      <c r="P795" s="10">
        <v>4096</v>
      </c>
      <c r="Q795" s="10">
        <v>0</v>
      </c>
      <c r="R795" s="10">
        <v>1024</v>
      </c>
      <c r="S795" s="10">
        <v>1</v>
      </c>
      <c r="T795" s="10">
        <v>1</v>
      </c>
      <c r="U795" s="10">
        <v>64</v>
      </c>
      <c r="V795" s="10">
        <v>1</v>
      </c>
      <c r="W795" s="10">
        <v>1</v>
      </c>
      <c r="X795" s="10">
        <v>4000</v>
      </c>
      <c r="Y795" s="10">
        <v>6.25E-2</v>
      </c>
      <c r="Z795" s="10">
        <v>1</v>
      </c>
      <c r="AA795" s="10">
        <v>0</v>
      </c>
      <c r="AB795" s="10">
        <v>1</v>
      </c>
      <c r="AC795" s="10">
        <v>0</v>
      </c>
      <c r="AD795" s="10">
        <v>0</v>
      </c>
      <c r="AE795" s="10">
        <v>1</v>
      </c>
      <c r="AF795" s="10">
        <v>0</v>
      </c>
      <c r="AG795" s="10">
        <v>2.0499999999999998</v>
      </c>
      <c r="AH795" s="10">
        <v>2.71</v>
      </c>
      <c r="AI795" s="10">
        <v>5.22</v>
      </c>
      <c r="AJ795" s="3">
        <f t="shared" si="66"/>
        <v>64</v>
      </c>
      <c r="AK795" s="3">
        <f t="shared" si="67"/>
        <v>1024</v>
      </c>
      <c r="AL795" s="10">
        <v>32</v>
      </c>
      <c r="AM795" s="10">
        <v>6</v>
      </c>
      <c r="AN795" s="10">
        <f t="shared" si="63"/>
        <v>1</v>
      </c>
      <c r="AO795" s="10">
        <f t="shared" si="64"/>
        <v>3</v>
      </c>
      <c r="AP795" s="10">
        <f t="shared" si="65"/>
        <v>16</v>
      </c>
    </row>
    <row r="796" spans="1:42" x14ac:dyDescent="0.25">
      <c r="A796" s="10">
        <v>9</v>
      </c>
      <c r="B796" s="10">
        <v>0</v>
      </c>
      <c r="C796" s="10">
        <v>1</v>
      </c>
      <c r="D796" s="10">
        <v>1</v>
      </c>
      <c r="E796" s="10">
        <v>0</v>
      </c>
      <c r="F796" s="10">
        <v>0</v>
      </c>
      <c r="G796" s="10">
        <v>0</v>
      </c>
      <c r="H796" s="10">
        <v>15000</v>
      </c>
      <c r="I796" s="10">
        <v>0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4096</v>
      </c>
      <c r="P796" s="10">
        <v>4096</v>
      </c>
      <c r="Q796" s="10">
        <v>0</v>
      </c>
      <c r="R796" s="10">
        <v>1024</v>
      </c>
      <c r="S796" s="10">
        <v>1</v>
      </c>
      <c r="T796" s="10">
        <v>1</v>
      </c>
      <c r="U796" s="10">
        <v>64</v>
      </c>
      <c r="V796" s="10">
        <v>1</v>
      </c>
      <c r="W796" s="10">
        <v>1</v>
      </c>
      <c r="X796" s="10">
        <v>5000</v>
      </c>
      <c r="Y796" s="10">
        <v>6.25E-2</v>
      </c>
      <c r="Z796" s="10">
        <v>1</v>
      </c>
      <c r="AA796" s="10">
        <v>0</v>
      </c>
      <c r="AB796" s="10">
        <v>1</v>
      </c>
      <c r="AC796" s="10">
        <v>0</v>
      </c>
      <c r="AD796" s="10">
        <v>0</v>
      </c>
      <c r="AE796" s="10">
        <v>1</v>
      </c>
      <c r="AF796" s="10">
        <v>0</v>
      </c>
      <c r="AG796" s="10">
        <v>2.2999999999999998</v>
      </c>
      <c r="AH796" s="10">
        <v>3.03</v>
      </c>
      <c r="AI796" s="10">
        <v>6.01</v>
      </c>
      <c r="AJ796" s="3">
        <f t="shared" si="66"/>
        <v>64</v>
      </c>
      <c r="AK796" s="3">
        <f t="shared" si="67"/>
        <v>1024</v>
      </c>
      <c r="AL796" s="10">
        <v>32</v>
      </c>
      <c r="AM796" s="10">
        <v>6</v>
      </c>
      <c r="AN796" s="10">
        <f t="shared" si="63"/>
        <v>1</v>
      </c>
      <c r="AO796" s="10">
        <f t="shared" si="64"/>
        <v>3</v>
      </c>
      <c r="AP796" s="10">
        <f t="shared" si="65"/>
        <v>16</v>
      </c>
    </row>
    <row r="797" spans="1:42" x14ac:dyDescent="0.25">
      <c r="A797" s="10">
        <v>9</v>
      </c>
      <c r="B797" s="10">
        <v>0</v>
      </c>
      <c r="C797" s="10">
        <v>1</v>
      </c>
      <c r="D797" s="10">
        <v>1</v>
      </c>
      <c r="E797" s="10">
        <v>0</v>
      </c>
      <c r="F797" s="10">
        <v>0</v>
      </c>
      <c r="G797" s="10">
        <v>0</v>
      </c>
      <c r="H797" s="10">
        <v>18000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4096</v>
      </c>
      <c r="P797" s="10">
        <v>4096</v>
      </c>
      <c r="Q797" s="10">
        <v>0</v>
      </c>
      <c r="R797" s="10">
        <v>1024</v>
      </c>
      <c r="S797" s="10">
        <v>1</v>
      </c>
      <c r="T797" s="10">
        <v>1</v>
      </c>
      <c r="U797" s="10">
        <v>64</v>
      </c>
      <c r="V797" s="10">
        <v>1</v>
      </c>
      <c r="W797" s="10">
        <v>1</v>
      </c>
      <c r="X797" s="10">
        <v>6000</v>
      </c>
      <c r="Y797" s="10">
        <v>6.25E-2</v>
      </c>
      <c r="Z797" s="10">
        <v>1</v>
      </c>
      <c r="AA797" s="10">
        <v>0</v>
      </c>
      <c r="AB797" s="10">
        <v>1</v>
      </c>
      <c r="AC797" s="10">
        <v>0</v>
      </c>
      <c r="AD797" s="10">
        <v>0</v>
      </c>
      <c r="AE797" s="10">
        <v>1</v>
      </c>
      <c r="AF797" s="10">
        <v>0</v>
      </c>
      <c r="AG797" s="10">
        <v>2.58</v>
      </c>
      <c r="AH797" s="10">
        <v>3.11</v>
      </c>
      <c r="AI797" s="10">
        <v>6.04</v>
      </c>
      <c r="AJ797" s="3">
        <f t="shared" si="66"/>
        <v>64</v>
      </c>
      <c r="AK797" s="3">
        <f t="shared" si="67"/>
        <v>1024</v>
      </c>
      <c r="AL797" s="10">
        <v>32</v>
      </c>
      <c r="AM797" s="10">
        <v>6</v>
      </c>
      <c r="AN797" s="10">
        <f t="shared" si="63"/>
        <v>1</v>
      </c>
      <c r="AO797" s="10">
        <f t="shared" si="64"/>
        <v>3</v>
      </c>
      <c r="AP797" s="10">
        <f t="shared" si="65"/>
        <v>16</v>
      </c>
    </row>
    <row r="798" spans="1:42" x14ac:dyDescent="0.25">
      <c r="A798" s="10">
        <v>9</v>
      </c>
      <c r="B798" s="10">
        <v>0</v>
      </c>
      <c r="C798" s="10">
        <v>1</v>
      </c>
      <c r="D798" s="10">
        <v>1</v>
      </c>
      <c r="E798" s="10">
        <v>0</v>
      </c>
      <c r="F798" s="10">
        <v>0</v>
      </c>
      <c r="G798" s="10">
        <v>0</v>
      </c>
      <c r="H798" s="10">
        <v>21000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4096</v>
      </c>
      <c r="P798" s="10">
        <v>4096</v>
      </c>
      <c r="Q798" s="10">
        <v>0</v>
      </c>
      <c r="R798" s="10">
        <v>1024</v>
      </c>
      <c r="S798" s="10">
        <v>1</v>
      </c>
      <c r="T798" s="10">
        <v>1</v>
      </c>
      <c r="U798" s="10">
        <v>64</v>
      </c>
      <c r="V798" s="10">
        <v>1</v>
      </c>
      <c r="W798" s="10">
        <v>1</v>
      </c>
      <c r="X798" s="10">
        <v>7000</v>
      </c>
      <c r="Y798" s="10">
        <v>6.25E-2</v>
      </c>
      <c r="Z798" s="10">
        <v>1</v>
      </c>
      <c r="AA798" s="10">
        <v>0</v>
      </c>
      <c r="AB798" s="10">
        <v>1</v>
      </c>
      <c r="AC798" s="10">
        <v>0</v>
      </c>
      <c r="AD798" s="10">
        <v>0</v>
      </c>
      <c r="AE798" s="10">
        <v>1</v>
      </c>
      <c r="AF798" s="10">
        <v>0</v>
      </c>
      <c r="AG798" s="10">
        <v>2.31</v>
      </c>
      <c r="AH798" s="10">
        <v>3.28</v>
      </c>
      <c r="AI798" s="10">
        <v>6.75</v>
      </c>
      <c r="AJ798" s="3">
        <f t="shared" si="66"/>
        <v>64</v>
      </c>
      <c r="AK798" s="3">
        <f t="shared" si="67"/>
        <v>1024</v>
      </c>
      <c r="AL798" s="10">
        <v>32</v>
      </c>
      <c r="AM798" s="10">
        <v>6</v>
      </c>
      <c r="AN798" s="10">
        <f t="shared" si="63"/>
        <v>1</v>
      </c>
      <c r="AO798" s="10">
        <f t="shared" si="64"/>
        <v>3</v>
      </c>
      <c r="AP798" s="10">
        <f t="shared" si="65"/>
        <v>16</v>
      </c>
    </row>
    <row r="799" spans="1:42" x14ac:dyDescent="0.25">
      <c r="A799" s="10">
        <v>9</v>
      </c>
      <c r="B799" s="10">
        <v>0</v>
      </c>
      <c r="C799" s="10">
        <v>1</v>
      </c>
      <c r="D799" s="10">
        <v>1</v>
      </c>
      <c r="E799" s="10">
        <v>0</v>
      </c>
      <c r="F799" s="10">
        <v>0</v>
      </c>
      <c r="G799" s="10">
        <v>0</v>
      </c>
      <c r="H799" s="10">
        <v>24000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4096</v>
      </c>
      <c r="P799" s="10">
        <v>4096</v>
      </c>
      <c r="Q799" s="10">
        <v>0</v>
      </c>
      <c r="R799" s="10">
        <v>1024</v>
      </c>
      <c r="S799" s="10">
        <v>1</v>
      </c>
      <c r="T799" s="10">
        <v>1</v>
      </c>
      <c r="U799" s="10">
        <v>64</v>
      </c>
      <c r="V799" s="10">
        <v>1</v>
      </c>
      <c r="W799" s="10">
        <v>1</v>
      </c>
      <c r="X799" s="10">
        <v>8000</v>
      </c>
      <c r="Y799" s="10">
        <v>6.25E-2</v>
      </c>
      <c r="Z799" s="10">
        <v>1</v>
      </c>
      <c r="AA799" s="10">
        <v>0</v>
      </c>
      <c r="AB799" s="10">
        <v>1</v>
      </c>
      <c r="AC799" s="10">
        <v>0</v>
      </c>
      <c r="AD799" s="10">
        <v>0</v>
      </c>
      <c r="AE799" s="10">
        <v>1</v>
      </c>
      <c r="AF799" s="10">
        <v>0</v>
      </c>
      <c r="AG799" s="10">
        <v>2.41</v>
      </c>
      <c r="AH799" s="10">
        <v>3.17</v>
      </c>
      <c r="AI799" s="10">
        <v>7.39</v>
      </c>
      <c r="AJ799" s="3">
        <f t="shared" si="66"/>
        <v>64</v>
      </c>
      <c r="AK799" s="3">
        <f t="shared" si="67"/>
        <v>1024</v>
      </c>
      <c r="AL799" s="10">
        <v>32</v>
      </c>
      <c r="AM799" s="10">
        <v>6</v>
      </c>
      <c r="AN799" s="10">
        <f t="shared" si="63"/>
        <v>1</v>
      </c>
      <c r="AO799" s="10">
        <f t="shared" si="64"/>
        <v>3</v>
      </c>
      <c r="AP799" s="10">
        <f t="shared" si="65"/>
        <v>16</v>
      </c>
    </row>
    <row r="800" spans="1:42" x14ac:dyDescent="0.25">
      <c r="A800" s="10">
        <v>9</v>
      </c>
      <c r="B800" s="10">
        <v>0</v>
      </c>
      <c r="C800" s="10">
        <v>1</v>
      </c>
      <c r="D800" s="10">
        <v>1</v>
      </c>
      <c r="E800" s="10">
        <v>0</v>
      </c>
      <c r="F800" s="10">
        <v>0</v>
      </c>
      <c r="G800" s="10">
        <v>0</v>
      </c>
      <c r="H800" s="10">
        <v>27000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4096</v>
      </c>
      <c r="P800" s="10">
        <v>4096</v>
      </c>
      <c r="Q800" s="10">
        <v>0</v>
      </c>
      <c r="R800" s="10">
        <v>1024</v>
      </c>
      <c r="S800" s="10">
        <v>1</v>
      </c>
      <c r="T800" s="10">
        <v>1</v>
      </c>
      <c r="U800" s="10">
        <v>64</v>
      </c>
      <c r="V800" s="10">
        <v>1</v>
      </c>
      <c r="W800" s="10">
        <v>1</v>
      </c>
      <c r="X800" s="10">
        <v>9000</v>
      </c>
      <c r="Y800" s="10">
        <v>6.25E-2</v>
      </c>
      <c r="Z800" s="10">
        <v>1</v>
      </c>
      <c r="AA800" s="10">
        <v>0</v>
      </c>
      <c r="AB800" s="10">
        <v>1</v>
      </c>
      <c r="AC800" s="10">
        <v>0</v>
      </c>
      <c r="AD800" s="10">
        <v>0</v>
      </c>
      <c r="AE800" s="10">
        <v>1</v>
      </c>
      <c r="AF800" s="10">
        <v>0</v>
      </c>
      <c r="AG800" s="10">
        <v>2.4900000000000002</v>
      </c>
      <c r="AH800" s="10">
        <v>3.43</v>
      </c>
      <c r="AI800" s="10">
        <v>7.99</v>
      </c>
      <c r="AJ800" s="3">
        <f t="shared" si="66"/>
        <v>64</v>
      </c>
      <c r="AK800" s="3">
        <f t="shared" si="67"/>
        <v>1024</v>
      </c>
      <c r="AL800" s="10">
        <v>32</v>
      </c>
      <c r="AM800" s="10">
        <v>6</v>
      </c>
      <c r="AN800" s="10">
        <f t="shared" si="63"/>
        <v>1</v>
      </c>
      <c r="AO800" s="10">
        <f t="shared" si="64"/>
        <v>3</v>
      </c>
      <c r="AP800" s="10">
        <f t="shared" si="65"/>
        <v>16</v>
      </c>
    </row>
    <row r="801" spans="1:42" x14ac:dyDescent="0.25">
      <c r="A801" s="10">
        <v>9</v>
      </c>
      <c r="B801" s="10">
        <v>0</v>
      </c>
      <c r="C801" s="10">
        <v>1</v>
      </c>
      <c r="D801" s="10">
        <v>1</v>
      </c>
      <c r="E801" s="10">
        <v>0</v>
      </c>
      <c r="F801" s="10">
        <v>0</v>
      </c>
      <c r="G801" s="10">
        <v>0</v>
      </c>
      <c r="H801" s="10">
        <v>30000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4096</v>
      </c>
      <c r="P801" s="10">
        <v>4096</v>
      </c>
      <c r="Q801" s="10">
        <v>0</v>
      </c>
      <c r="R801" s="10">
        <v>1024</v>
      </c>
      <c r="S801" s="10">
        <v>1</v>
      </c>
      <c r="T801" s="10">
        <v>1</v>
      </c>
      <c r="U801" s="10">
        <v>64</v>
      </c>
      <c r="V801" s="10">
        <v>1</v>
      </c>
      <c r="W801" s="10">
        <v>1</v>
      </c>
      <c r="X801" s="10">
        <v>10000</v>
      </c>
      <c r="Y801" s="10">
        <v>6.25E-2</v>
      </c>
      <c r="Z801" s="10">
        <v>1</v>
      </c>
      <c r="AA801" s="10">
        <v>0</v>
      </c>
      <c r="AB801" s="10">
        <v>1</v>
      </c>
      <c r="AC801" s="10">
        <v>0</v>
      </c>
      <c r="AD801" s="10">
        <v>0</v>
      </c>
      <c r="AE801" s="10">
        <v>1</v>
      </c>
      <c r="AF801" s="10">
        <v>0</v>
      </c>
      <c r="AG801" s="10">
        <v>2.63</v>
      </c>
      <c r="AH801" s="10">
        <v>3.63</v>
      </c>
      <c r="AI801" s="10">
        <v>8.59</v>
      </c>
      <c r="AJ801" s="3">
        <f t="shared" si="66"/>
        <v>64</v>
      </c>
      <c r="AK801" s="3">
        <f t="shared" si="67"/>
        <v>1024</v>
      </c>
      <c r="AL801" s="10">
        <v>32</v>
      </c>
      <c r="AM801" s="10">
        <v>6</v>
      </c>
      <c r="AN801" s="10">
        <f t="shared" si="63"/>
        <v>1</v>
      </c>
      <c r="AO801" s="10">
        <f t="shared" si="64"/>
        <v>3</v>
      </c>
      <c r="AP801" s="10">
        <f t="shared" si="65"/>
        <v>16</v>
      </c>
    </row>
    <row r="802" spans="1:42" x14ac:dyDescent="0.25">
      <c r="A802" s="10">
        <v>9</v>
      </c>
      <c r="B802" s="10">
        <v>0</v>
      </c>
      <c r="C802" s="10">
        <v>1</v>
      </c>
      <c r="D802" s="10">
        <v>1</v>
      </c>
      <c r="E802" s="10">
        <v>0</v>
      </c>
      <c r="F802" s="10">
        <v>0</v>
      </c>
      <c r="G802" s="10">
        <v>0</v>
      </c>
      <c r="H802" s="10">
        <v>3000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4352</v>
      </c>
      <c r="P802" s="10">
        <v>4352</v>
      </c>
      <c r="Q802" s="10">
        <v>0</v>
      </c>
      <c r="R802" s="10">
        <v>1088</v>
      </c>
      <c r="S802" s="10">
        <v>1</v>
      </c>
      <c r="T802" s="10">
        <v>1</v>
      </c>
      <c r="U802" s="10">
        <v>64</v>
      </c>
      <c r="V802" s="10">
        <v>1</v>
      </c>
      <c r="W802" s="10">
        <v>1</v>
      </c>
      <c r="X802" s="10">
        <v>1000</v>
      </c>
      <c r="Y802" s="10">
        <v>6.25E-2</v>
      </c>
      <c r="Z802" s="10">
        <v>1</v>
      </c>
      <c r="AA802" s="10">
        <v>0</v>
      </c>
      <c r="AB802" s="10">
        <v>1</v>
      </c>
      <c r="AC802" s="10">
        <v>0</v>
      </c>
      <c r="AD802" s="10">
        <v>0</v>
      </c>
      <c r="AE802" s="10">
        <v>1</v>
      </c>
      <c r="AF802" s="10">
        <v>0</v>
      </c>
      <c r="AG802" s="10">
        <v>1.69</v>
      </c>
      <c r="AH802" s="10">
        <v>2.15</v>
      </c>
      <c r="AI802" s="10">
        <v>3.12</v>
      </c>
      <c r="AJ802" s="3">
        <f t="shared" si="66"/>
        <v>68</v>
      </c>
      <c r="AK802" s="3">
        <f t="shared" si="67"/>
        <v>64</v>
      </c>
      <c r="AL802" s="10">
        <v>32</v>
      </c>
      <c r="AM802" s="10">
        <v>6</v>
      </c>
      <c r="AN802" s="10">
        <f t="shared" si="63"/>
        <v>1</v>
      </c>
      <c r="AO802" s="10">
        <f t="shared" si="64"/>
        <v>3</v>
      </c>
      <c r="AP802" s="10">
        <f t="shared" si="65"/>
        <v>17</v>
      </c>
    </row>
    <row r="803" spans="1:42" x14ac:dyDescent="0.25">
      <c r="A803" s="10">
        <v>9</v>
      </c>
      <c r="B803" s="10">
        <v>0</v>
      </c>
      <c r="C803" s="10">
        <v>1</v>
      </c>
      <c r="D803" s="10">
        <v>1</v>
      </c>
      <c r="E803" s="10">
        <v>0</v>
      </c>
      <c r="F803" s="10">
        <v>0</v>
      </c>
      <c r="G803" s="10">
        <v>0</v>
      </c>
      <c r="H803" s="10">
        <v>6000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4352</v>
      </c>
      <c r="P803" s="10">
        <v>4352</v>
      </c>
      <c r="Q803" s="10">
        <v>0</v>
      </c>
      <c r="R803" s="10">
        <v>1088</v>
      </c>
      <c r="S803" s="10">
        <v>1</v>
      </c>
      <c r="T803" s="10">
        <v>1</v>
      </c>
      <c r="U803" s="10">
        <v>64</v>
      </c>
      <c r="V803" s="10">
        <v>1</v>
      </c>
      <c r="W803" s="10">
        <v>1</v>
      </c>
      <c r="X803" s="10">
        <v>2000</v>
      </c>
      <c r="Y803" s="10">
        <v>6.25E-2</v>
      </c>
      <c r="Z803" s="10">
        <v>1</v>
      </c>
      <c r="AA803" s="10">
        <v>0</v>
      </c>
      <c r="AB803" s="10">
        <v>1</v>
      </c>
      <c r="AC803" s="10">
        <v>0</v>
      </c>
      <c r="AD803" s="10">
        <v>0</v>
      </c>
      <c r="AE803" s="10">
        <v>1</v>
      </c>
      <c r="AF803" s="10">
        <v>0</v>
      </c>
      <c r="AG803" s="10">
        <v>1.76</v>
      </c>
      <c r="AH803" s="10">
        <v>2.37</v>
      </c>
      <c r="AI803" s="10">
        <v>3.97</v>
      </c>
      <c r="AJ803" s="3">
        <f t="shared" si="66"/>
        <v>68</v>
      </c>
      <c r="AK803" s="3">
        <f t="shared" si="67"/>
        <v>64</v>
      </c>
      <c r="AL803" s="10">
        <v>32</v>
      </c>
      <c r="AM803" s="10">
        <v>6</v>
      </c>
      <c r="AN803" s="10">
        <f t="shared" si="63"/>
        <v>1</v>
      </c>
      <c r="AO803" s="10">
        <f t="shared" si="64"/>
        <v>3</v>
      </c>
      <c r="AP803" s="10">
        <f t="shared" si="65"/>
        <v>17</v>
      </c>
    </row>
    <row r="804" spans="1:42" x14ac:dyDescent="0.25">
      <c r="A804" s="10">
        <v>9</v>
      </c>
      <c r="B804" s="10">
        <v>0</v>
      </c>
      <c r="C804" s="10">
        <v>1</v>
      </c>
      <c r="D804" s="10">
        <v>1</v>
      </c>
      <c r="E804" s="10">
        <v>0</v>
      </c>
      <c r="F804" s="10">
        <v>0</v>
      </c>
      <c r="G804" s="10">
        <v>0</v>
      </c>
      <c r="H804" s="10">
        <v>9000</v>
      </c>
      <c r="I804" s="10">
        <v>0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0">
        <v>4352</v>
      </c>
      <c r="P804" s="10">
        <v>4352</v>
      </c>
      <c r="Q804" s="10">
        <v>0</v>
      </c>
      <c r="R804" s="10">
        <v>1088</v>
      </c>
      <c r="S804" s="10">
        <v>1</v>
      </c>
      <c r="T804" s="10">
        <v>1</v>
      </c>
      <c r="U804" s="10">
        <v>64</v>
      </c>
      <c r="V804" s="10">
        <v>1</v>
      </c>
      <c r="W804" s="10">
        <v>1</v>
      </c>
      <c r="X804" s="10">
        <v>3000</v>
      </c>
      <c r="Y804" s="10">
        <v>6.25E-2</v>
      </c>
      <c r="Z804" s="10">
        <v>1</v>
      </c>
      <c r="AA804" s="10">
        <v>0</v>
      </c>
      <c r="AB804" s="10">
        <v>1</v>
      </c>
      <c r="AC804" s="10">
        <v>0</v>
      </c>
      <c r="AD804" s="10">
        <v>0</v>
      </c>
      <c r="AE804" s="10">
        <v>1</v>
      </c>
      <c r="AF804" s="10">
        <v>0</v>
      </c>
      <c r="AG804" s="10">
        <v>1.93</v>
      </c>
      <c r="AH804" s="10">
        <v>2.61</v>
      </c>
      <c r="AI804" s="10">
        <v>4.58</v>
      </c>
      <c r="AJ804" s="3">
        <f t="shared" si="66"/>
        <v>68</v>
      </c>
      <c r="AK804" s="3">
        <f t="shared" si="67"/>
        <v>64</v>
      </c>
      <c r="AL804" s="10">
        <v>32</v>
      </c>
      <c r="AM804" s="10">
        <v>6</v>
      </c>
      <c r="AN804" s="10">
        <f t="shared" si="63"/>
        <v>1</v>
      </c>
      <c r="AO804" s="10">
        <f t="shared" si="64"/>
        <v>3</v>
      </c>
      <c r="AP804" s="10">
        <f t="shared" si="65"/>
        <v>17</v>
      </c>
    </row>
    <row r="805" spans="1:42" x14ac:dyDescent="0.25">
      <c r="A805" s="10">
        <v>9</v>
      </c>
      <c r="B805" s="10">
        <v>0</v>
      </c>
      <c r="C805" s="10">
        <v>1</v>
      </c>
      <c r="D805" s="10">
        <v>1</v>
      </c>
      <c r="E805" s="10">
        <v>0</v>
      </c>
      <c r="F805" s="10">
        <v>0</v>
      </c>
      <c r="G805" s="10">
        <v>0</v>
      </c>
      <c r="H805" s="10">
        <v>12000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4352</v>
      </c>
      <c r="P805" s="10">
        <v>4352</v>
      </c>
      <c r="Q805" s="10">
        <v>0</v>
      </c>
      <c r="R805" s="10">
        <v>1088</v>
      </c>
      <c r="S805" s="10">
        <v>1</v>
      </c>
      <c r="T805" s="10">
        <v>1</v>
      </c>
      <c r="U805" s="10">
        <v>64</v>
      </c>
      <c r="V805" s="10">
        <v>1</v>
      </c>
      <c r="W805" s="10">
        <v>1</v>
      </c>
      <c r="X805" s="10">
        <v>4000</v>
      </c>
      <c r="Y805" s="10">
        <v>6.25E-2</v>
      </c>
      <c r="Z805" s="10">
        <v>1</v>
      </c>
      <c r="AA805" s="10">
        <v>0</v>
      </c>
      <c r="AB805" s="10">
        <v>1</v>
      </c>
      <c r="AC805" s="10">
        <v>0</v>
      </c>
      <c r="AD805" s="10">
        <v>0</v>
      </c>
      <c r="AE805" s="10">
        <v>1</v>
      </c>
      <c r="AF805" s="10">
        <v>0</v>
      </c>
      <c r="AG805" s="10">
        <v>1.72</v>
      </c>
      <c r="AH805" s="10">
        <v>2.56</v>
      </c>
      <c r="AI805" s="10">
        <v>5.21</v>
      </c>
      <c r="AJ805" s="3">
        <f t="shared" si="66"/>
        <v>68</v>
      </c>
      <c r="AK805" s="3">
        <f t="shared" si="67"/>
        <v>64</v>
      </c>
      <c r="AL805" s="10">
        <v>32</v>
      </c>
      <c r="AM805" s="10">
        <v>6</v>
      </c>
      <c r="AN805" s="10">
        <f t="shared" si="63"/>
        <v>1</v>
      </c>
      <c r="AO805" s="10">
        <f t="shared" si="64"/>
        <v>3</v>
      </c>
      <c r="AP805" s="10">
        <f t="shared" si="65"/>
        <v>17</v>
      </c>
    </row>
    <row r="806" spans="1:42" x14ac:dyDescent="0.25">
      <c r="A806" s="10">
        <v>9</v>
      </c>
      <c r="B806" s="10">
        <v>0</v>
      </c>
      <c r="C806" s="10">
        <v>1</v>
      </c>
      <c r="D806" s="10">
        <v>1</v>
      </c>
      <c r="E806" s="10">
        <v>0</v>
      </c>
      <c r="F806" s="10">
        <v>0</v>
      </c>
      <c r="G806" s="10">
        <v>0</v>
      </c>
      <c r="H806" s="10">
        <v>15000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4352</v>
      </c>
      <c r="P806" s="10">
        <v>4352</v>
      </c>
      <c r="Q806" s="10">
        <v>0</v>
      </c>
      <c r="R806" s="10">
        <v>1088</v>
      </c>
      <c r="S806" s="10">
        <v>1</v>
      </c>
      <c r="T806" s="10">
        <v>1</v>
      </c>
      <c r="U806" s="10">
        <v>64</v>
      </c>
      <c r="V806" s="10">
        <v>1</v>
      </c>
      <c r="W806" s="10">
        <v>1</v>
      </c>
      <c r="X806" s="10">
        <v>5000</v>
      </c>
      <c r="Y806" s="10">
        <v>6.25E-2</v>
      </c>
      <c r="Z806" s="10">
        <v>1</v>
      </c>
      <c r="AA806" s="10">
        <v>0</v>
      </c>
      <c r="AB806" s="10">
        <v>1</v>
      </c>
      <c r="AC806" s="10">
        <v>0</v>
      </c>
      <c r="AD806" s="10">
        <v>0</v>
      </c>
      <c r="AE806" s="10">
        <v>1</v>
      </c>
      <c r="AF806" s="10">
        <v>0</v>
      </c>
      <c r="AG806" s="10">
        <v>2.06</v>
      </c>
      <c r="AH806" s="10">
        <v>2.89</v>
      </c>
      <c r="AI806" s="10">
        <v>6</v>
      </c>
      <c r="AJ806" s="3">
        <f t="shared" si="66"/>
        <v>68</v>
      </c>
      <c r="AK806" s="3">
        <f t="shared" si="67"/>
        <v>64</v>
      </c>
      <c r="AL806" s="10">
        <v>32</v>
      </c>
      <c r="AM806" s="10">
        <v>6</v>
      </c>
      <c r="AN806" s="10">
        <f t="shared" si="63"/>
        <v>1</v>
      </c>
      <c r="AO806" s="10">
        <f t="shared" si="64"/>
        <v>3</v>
      </c>
      <c r="AP806" s="10">
        <f t="shared" si="65"/>
        <v>17</v>
      </c>
    </row>
    <row r="807" spans="1:42" x14ac:dyDescent="0.25">
      <c r="A807" s="10">
        <v>9</v>
      </c>
      <c r="B807" s="10">
        <v>0</v>
      </c>
      <c r="C807" s="10">
        <v>1</v>
      </c>
      <c r="D807" s="10">
        <v>1</v>
      </c>
      <c r="E807" s="10">
        <v>0</v>
      </c>
      <c r="F807" s="10">
        <v>0</v>
      </c>
      <c r="G807" s="10">
        <v>0</v>
      </c>
      <c r="H807" s="10">
        <v>18000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0">
        <v>4352</v>
      </c>
      <c r="P807" s="10">
        <v>4352</v>
      </c>
      <c r="Q807" s="10">
        <v>0</v>
      </c>
      <c r="R807" s="10">
        <v>1088</v>
      </c>
      <c r="S807" s="10">
        <v>1</v>
      </c>
      <c r="T807" s="10">
        <v>1</v>
      </c>
      <c r="U807" s="10">
        <v>64</v>
      </c>
      <c r="V807" s="10">
        <v>1</v>
      </c>
      <c r="W807" s="10">
        <v>1</v>
      </c>
      <c r="X807" s="10">
        <v>6000</v>
      </c>
      <c r="Y807" s="10">
        <v>6.25E-2</v>
      </c>
      <c r="Z807" s="10">
        <v>1</v>
      </c>
      <c r="AA807" s="10">
        <v>0</v>
      </c>
      <c r="AB807" s="10">
        <v>1</v>
      </c>
      <c r="AC807" s="10">
        <v>0</v>
      </c>
      <c r="AD807" s="10">
        <v>0</v>
      </c>
      <c r="AE807" s="10">
        <v>1</v>
      </c>
      <c r="AF807" s="10">
        <v>0</v>
      </c>
      <c r="AG807" s="10">
        <v>2.2400000000000002</v>
      </c>
      <c r="AH807" s="10">
        <v>2.96</v>
      </c>
      <c r="AI807" s="10">
        <v>6.85</v>
      </c>
      <c r="AJ807" s="3">
        <f t="shared" si="66"/>
        <v>68</v>
      </c>
      <c r="AK807" s="3">
        <f t="shared" si="67"/>
        <v>64</v>
      </c>
      <c r="AL807" s="10">
        <v>32</v>
      </c>
      <c r="AM807" s="10">
        <v>6</v>
      </c>
      <c r="AN807" s="10">
        <f t="shared" si="63"/>
        <v>1</v>
      </c>
      <c r="AO807" s="10">
        <f t="shared" si="64"/>
        <v>3</v>
      </c>
      <c r="AP807" s="10">
        <f t="shared" si="65"/>
        <v>17</v>
      </c>
    </row>
    <row r="808" spans="1:42" x14ac:dyDescent="0.25">
      <c r="A808" s="10">
        <v>9</v>
      </c>
      <c r="B808" s="10">
        <v>0</v>
      </c>
      <c r="C808" s="10">
        <v>1</v>
      </c>
      <c r="D808" s="10">
        <v>1</v>
      </c>
      <c r="E808" s="10">
        <v>0</v>
      </c>
      <c r="F808" s="10">
        <v>0</v>
      </c>
      <c r="G808" s="10">
        <v>0</v>
      </c>
      <c r="H808" s="10">
        <v>21000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4352</v>
      </c>
      <c r="P808" s="10">
        <v>4352</v>
      </c>
      <c r="Q808" s="10">
        <v>0</v>
      </c>
      <c r="R808" s="10">
        <v>1088</v>
      </c>
      <c r="S808" s="10">
        <v>1</v>
      </c>
      <c r="T808" s="10">
        <v>1</v>
      </c>
      <c r="U808" s="10">
        <v>64</v>
      </c>
      <c r="V808" s="10">
        <v>1</v>
      </c>
      <c r="W808" s="10">
        <v>1</v>
      </c>
      <c r="X808" s="10">
        <v>7000</v>
      </c>
      <c r="Y808" s="10">
        <v>6.25E-2</v>
      </c>
      <c r="Z808" s="10">
        <v>1</v>
      </c>
      <c r="AA808" s="10">
        <v>0</v>
      </c>
      <c r="AB808" s="10">
        <v>1</v>
      </c>
      <c r="AC808" s="10">
        <v>0</v>
      </c>
      <c r="AD808" s="10">
        <v>0</v>
      </c>
      <c r="AE808" s="10">
        <v>1</v>
      </c>
      <c r="AF808" s="10">
        <v>0</v>
      </c>
      <c r="AG808" s="10">
        <v>2.44</v>
      </c>
      <c r="AH808" s="10">
        <v>3.34</v>
      </c>
      <c r="AI808" s="10">
        <v>7.31</v>
      </c>
      <c r="AJ808" s="3">
        <f t="shared" si="66"/>
        <v>68</v>
      </c>
      <c r="AK808" s="3">
        <f t="shared" si="67"/>
        <v>64</v>
      </c>
      <c r="AL808" s="10">
        <v>32</v>
      </c>
      <c r="AM808" s="10">
        <v>6</v>
      </c>
      <c r="AN808" s="10">
        <f t="shared" si="63"/>
        <v>1</v>
      </c>
      <c r="AO808" s="10">
        <f t="shared" si="64"/>
        <v>3</v>
      </c>
      <c r="AP808" s="10">
        <f t="shared" si="65"/>
        <v>17</v>
      </c>
    </row>
    <row r="809" spans="1:42" x14ac:dyDescent="0.25">
      <c r="A809" s="10">
        <v>9</v>
      </c>
      <c r="B809" s="10">
        <v>0</v>
      </c>
      <c r="C809" s="10">
        <v>1</v>
      </c>
      <c r="D809" s="10">
        <v>1</v>
      </c>
      <c r="E809" s="10">
        <v>0</v>
      </c>
      <c r="F809" s="10">
        <v>0</v>
      </c>
      <c r="G809" s="10">
        <v>0</v>
      </c>
      <c r="H809" s="10">
        <v>24000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4352</v>
      </c>
      <c r="P809" s="10">
        <v>4352</v>
      </c>
      <c r="Q809" s="10">
        <v>0</v>
      </c>
      <c r="R809" s="10">
        <v>1088</v>
      </c>
      <c r="S809" s="10">
        <v>1</v>
      </c>
      <c r="T809" s="10">
        <v>1</v>
      </c>
      <c r="U809" s="10">
        <v>64</v>
      </c>
      <c r="V809" s="10">
        <v>1</v>
      </c>
      <c r="W809" s="10">
        <v>1</v>
      </c>
      <c r="X809" s="10">
        <v>8000</v>
      </c>
      <c r="Y809" s="10">
        <v>6.25E-2</v>
      </c>
      <c r="Z809" s="10">
        <v>1</v>
      </c>
      <c r="AA809" s="10">
        <v>0</v>
      </c>
      <c r="AB809" s="10">
        <v>1</v>
      </c>
      <c r="AC809" s="10">
        <v>0</v>
      </c>
      <c r="AD809" s="10">
        <v>0</v>
      </c>
      <c r="AE809" s="10">
        <v>1</v>
      </c>
      <c r="AF809" s="10">
        <v>0</v>
      </c>
      <c r="AG809" s="10">
        <v>2.3199999999999998</v>
      </c>
      <c r="AH809" s="10">
        <v>3.71</v>
      </c>
      <c r="AI809" s="10">
        <v>8.5</v>
      </c>
      <c r="AJ809" s="3">
        <f t="shared" si="66"/>
        <v>68</v>
      </c>
      <c r="AK809" s="3">
        <f t="shared" si="67"/>
        <v>64</v>
      </c>
      <c r="AL809" s="10">
        <v>32</v>
      </c>
      <c r="AM809" s="10">
        <v>6</v>
      </c>
      <c r="AN809" s="10">
        <f t="shared" si="63"/>
        <v>1</v>
      </c>
      <c r="AO809" s="10">
        <f t="shared" si="64"/>
        <v>3</v>
      </c>
      <c r="AP809" s="10">
        <f t="shared" si="65"/>
        <v>17</v>
      </c>
    </row>
    <row r="810" spans="1:42" x14ac:dyDescent="0.25">
      <c r="A810" s="10">
        <v>9</v>
      </c>
      <c r="B810" s="10">
        <v>0</v>
      </c>
      <c r="C810" s="10">
        <v>1</v>
      </c>
      <c r="D810" s="10">
        <v>1</v>
      </c>
      <c r="E810" s="10">
        <v>0</v>
      </c>
      <c r="F810" s="10">
        <v>0</v>
      </c>
      <c r="G810" s="10">
        <v>0</v>
      </c>
      <c r="H810" s="10">
        <v>27000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4352</v>
      </c>
      <c r="P810" s="10">
        <v>4352</v>
      </c>
      <c r="Q810" s="10">
        <v>0</v>
      </c>
      <c r="R810" s="10">
        <v>1088</v>
      </c>
      <c r="S810" s="10">
        <v>1</v>
      </c>
      <c r="T810" s="10">
        <v>1</v>
      </c>
      <c r="U810" s="10">
        <v>64</v>
      </c>
      <c r="V810" s="10">
        <v>1</v>
      </c>
      <c r="W810" s="10">
        <v>1</v>
      </c>
      <c r="X810" s="10">
        <v>9000</v>
      </c>
      <c r="Y810" s="10">
        <v>6.25E-2</v>
      </c>
      <c r="Z810" s="10">
        <v>1</v>
      </c>
      <c r="AA810" s="10">
        <v>0</v>
      </c>
      <c r="AB810" s="10">
        <v>1</v>
      </c>
      <c r="AC810" s="10">
        <v>0</v>
      </c>
      <c r="AD810" s="10">
        <v>0</v>
      </c>
      <c r="AE810" s="10">
        <v>1</v>
      </c>
      <c r="AF810" s="10">
        <v>0</v>
      </c>
      <c r="AG810" s="10">
        <v>2.64</v>
      </c>
      <c r="AH810" s="10">
        <v>3.68</v>
      </c>
      <c r="AI810" s="10">
        <v>9.06</v>
      </c>
      <c r="AJ810" s="3">
        <f t="shared" si="66"/>
        <v>68</v>
      </c>
      <c r="AK810" s="3">
        <f t="shared" si="67"/>
        <v>64</v>
      </c>
      <c r="AL810" s="10">
        <v>32</v>
      </c>
      <c r="AM810" s="10">
        <v>6</v>
      </c>
      <c r="AN810" s="10">
        <f t="shared" si="63"/>
        <v>1</v>
      </c>
      <c r="AO810" s="10">
        <f t="shared" si="64"/>
        <v>3</v>
      </c>
      <c r="AP810" s="10">
        <f t="shared" si="65"/>
        <v>17</v>
      </c>
    </row>
    <row r="811" spans="1:42" x14ac:dyDescent="0.25">
      <c r="A811" s="10">
        <v>9</v>
      </c>
      <c r="B811" s="10">
        <v>0</v>
      </c>
      <c r="C811" s="10">
        <v>1</v>
      </c>
      <c r="D811" s="10">
        <v>1</v>
      </c>
      <c r="E811" s="10">
        <v>0</v>
      </c>
      <c r="F811" s="10">
        <v>0</v>
      </c>
      <c r="G811" s="10">
        <v>0</v>
      </c>
      <c r="H811" s="10">
        <v>30000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4352</v>
      </c>
      <c r="P811" s="10">
        <v>4352</v>
      </c>
      <c r="Q811" s="10">
        <v>0</v>
      </c>
      <c r="R811" s="10">
        <v>1088</v>
      </c>
      <c r="S811" s="10">
        <v>1</v>
      </c>
      <c r="T811" s="10">
        <v>1</v>
      </c>
      <c r="U811" s="10">
        <v>64</v>
      </c>
      <c r="V811" s="10">
        <v>1</v>
      </c>
      <c r="W811" s="10">
        <v>1</v>
      </c>
      <c r="X811" s="10">
        <v>10000</v>
      </c>
      <c r="Y811" s="10">
        <v>6.25E-2</v>
      </c>
      <c r="Z811" s="10">
        <v>1</v>
      </c>
      <c r="AA811" s="10">
        <v>0</v>
      </c>
      <c r="AB811" s="10">
        <v>1</v>
      </c>
      <c r="AC811" s="10">
        <v>0</v>
      </c>
      <c r="AD811" s="10">
        <v>0</v>
      </c>
      <c r="AE811" s="10">
        <v>1</v>
      </c>
      <c r="AF811" s="10">
        <v>0</v>
      </c>
      <c r="AG811" s="10">
        <v>2.85</v>
      </c>
      <c r="AH811" s="10">
        <v>3.8</v>
      </c>
      <c r="AI811" s="10">
        <v>10.17</v>
      </c>
      <c r="AJ811" s="3">
        <f t="shared" si="66"/>
        <v>68</v>
      </c>
      <c r="AK811" s="3">
        <f t="shared" si="67"/>
        <v>64</v>
      </c>
      <c r="AL811" s="10">
        <v>32</v>
      </c>
      <c r="AM811" s="10">
        <v>6</v>
      </c>
      <c r="AN811" s="10">
        <f t="shared" si="63"/>
        <v>1</v>
      </c>
      <c r="AO811" s="10">
        <f t="shared" si="64"/>
        <v>3</v>
      </c>
      <c r="AP811" s="10">
        <f t="shared" si="65"/>
        <v>17</v>
      </c>
    </row>
    <row r="812" spans="1:42" x14ac:dyDescent="0.25">
      <c r="A812" s="10">
        <v>9</v>
      </c>
      <c r="B812" s="10">
        <v>0</v>
      </c>
      <c r="C812" s="10">
        <v>1</v>
      </c>
      <c r="D812" s="10">
        <v>1</v>
      </c>
      <c r="E812" s="10">
        <v>0</v>
      </c>
      <c r="F812" s="10">
        <v>0</v>
      </c>
      <c r="G812" s="10">
        <v>0</v>
      </c>
      <c r="H812" s="10">
        <v>3000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4608</v>
      </c>
      <c r="P812" s="10">
        <v>4608</v>
      </c>
      <c r="Q812" s="10">
        <v>0</v>
      </c>
      <c r="R812" s="10">
        <v>1152</v>
      </c>
      <c r="S812" s="10">
        <v>1</v>
      </c>
      <c r="T812" s="10">
        <v>1</v>
      </c>
      <c r="U812" s="10">
        <v>64</v>
      </c>
      <c r="V812" s="10">
        <v>1</v>
      </c>
      <c r="W812" s="10">
        <v>1</v>
      </c>
      <c r="X812" s="10">
        <v>1000</v>
      </c>
      <c r="Y812" s="10">
        <v>6.25E-2</v>
      </c>
      <c r="Z812" s="10">
        <v>1</v>
      </c>
      <c r="AA812" s="10">
        <v>0</v>
      </c>
      <c r="AB812" s="10">
        <v>1</v>
      </c>
      <c r="AC812" s="10">
        <v>0</v>
      </c>
      <c r="AD812" s="10">
        <v>0</v>
      </c>
      <c r="AE812" s="10">
        <v>1</v>
      </c>
      <c r="AF812" s="10">
        <v>0</v>
      </c>
      <c r="AG812" s="10">
        <v>1.79</v>
      </c>
      <c r="AH812" s="10">
        <v>2.14</v>
      </c>
      <c r="AI812" s="10">
        <v>3.28</v>
      </c>
      <c r="AJ812" s="3">
        <f t="shared" si="66"/>
        <v>72</v>
      </c>
      <c r="AK812" s="3">
        <f t="shared" si="67"/>
        <v>128</v>
      </c>
      <c r="AL812" s="10">
        <v>32</v>
      </c>
      <c r="AM812" s="10">
        <v>6</v>
      </c>
      <c r="AN812" s="10">
        <f t="shared" si="63"/>
        <v>1</v>
      </c>
      <c r="AO812" s="10">
        <f t="shared" si="64"/>
        <v>3</v>
      </c>
      <c r="AP812" s="10">
        <f t="shared" si="65"/>
        <v>18</v>
      </c>
    </row>
    <row r="813" spans="1:42" x14ac:dyDescent="0.25">
      <c r="A813" s="10">
        <v>9</v>
      </c>
      <c r="B813" s="10">
        <v>0</v>
      </c>
      <c r="C813" s="10">
        <v>1</v>
      </c>
      <c r="D813" s="10">
        <v>1</v>
      </c>
      <c r="E813" s="10">
        <v>0</v>
      </c>
      <c r="F813" s="10">
        <v>0</v>
      </c>
      <c r="G813" s="10">
        <v>0</v>
      </c>
      <c r="H813" s="10">
        <v>6000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4608</v>
      </c>
      <c r="P813" s="10">
        <v>4608</v>
      </c>
      <c r="Q813" s="10">
        <v>0</v>
      </c>
      <c r="R813" s="10">
        <v>1152</v>
      </c>
      <c r="S813" s="10">
        <v>1</v>
      </c>
      <c r="T813" s="10">
        <v>1</v>
      </c>
      <c r="U813" s="10">
        <v>64</v>
      </c>
      <c r="V813" s="10">
        <v>1</v>
      </c>
      <c r="W813" s="10">
        <v>1</v>
      </c>
      <c r="X813" s="10">
        <v>2000</v>
      </c>
      <c r="Y813" s="10">
        <v>6.25E-2</v>
      </c>
      <c r="Z813" s="10">
        <v>1</v>
      </c>
      <c r="AA813" s="10">
        <v>0</v>
      </c>
      <c r="AB813" s="10">
        <v>1</v>
      </c>
      <c r="AC813" s="10">
        <v>0</v>
      </c>
      <c r="AD813" s="10">
        <v>0</v>
      </c>
      <c r="AE813" s="10">
        <v>1</v>
      </c>
      <c r="AF813" s="10">
        <v>0</v>
      </c>
      <c r="AG813" s="10">
        <v>1.97</v>
      </c>
      <c r="AH813" s="10">
        <v>2.5299999999999998</v>
      </c>
      <c r="AI813" s="10">
        <v>4.08</v>
      </c>
      <c r="AJ813" s="3">
        <f t="shared" si="66"/>
        <v>72</v>
      </c>
      <c r="AK813" s="3">
        <f t="shared" si="67"/>
        <v>128</v>
      </c>
      <c r="AL813" s="10">
        <v>32</v>
      </c>
      <c r="AM813" s="10">
        <v>6</v>
      </c>
      <c r="AN813" s="10">
        <f t="shared" si="63"/>
        <v>1</v>
      </c>
      <c r="AO813" s="10">
        <f t="shared" si="64"/>
        <v>3</v>
      </c>
      <c r="AP813" s="10">
        <f t="shared" si="65"/>
        <v>18</v>
      </c>
    </row>
    <row r="814" spans="1:42" x14ac:dyDescent="0.25">
      <c r="A814" s="10">
        <v>9</v>
      </c>
      <c r="B814" s="10">
        <v>0</v>
      </c>
      <c r="C814" s="10">
        <v>1</v>
      </c>
      <c r="D814" s="10">
        <v>1</v>
      </c>
      <c r="E814" s="10">
        <v>0</v>
      </c>
      <c r="F814" s="10">
        <v>0</v>
      </c>
      <c r="G814" s="10">
        <v>0</v>
      </c>
      <c r="H814" s="10">
        <v>9000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4608</v>
      </c>
      <c r="P814" s="10">
        <v>4608</v>
      </c>
      <c r="Q814" s="10">
        <v>0</v>
      </c>
      <c r="R814" s="10">
        <v>1152</v>
      </c>
      <c r="S814" s="10">
        <v>1</v>
      </c>
      <c r="T814" s="10">
        <v>1</v>
      </c>
      <c r="U814" s="10">
        <v>64</v>
      </c>
      <c r="V814" s="10">
        <v>1</v>
      </c>
      <c r="W814" s="10">
        <v>1</v>
      </c>
      <c r="X814" s="10">
        <v>3000</v>
      </c>
      <c r="Y814" s="10">
        <v>6.25E-2</v>
      </c>
      <c r="Z814" s="10">
        <v>1</v>
      </c>
      <c r="AA814" s="10">
        <v>0</v>
      </c>
      <c r="AB814" s="10">
        <v>1</v>
      </c>
      <c r="AC814" s="10">
        <v>0</v>
      </c>
      <c r="AD814" s="10">
        <v>0</v>
      </c>
      <c r="AE814" s="10">
        <v>1</v>
      </c>
      <c r="AF814" s="10">
        <v>0</v>
      </c>
      <c r="AG814" s="10">
        <v>1.8</v>
      </c>
      <c r="AH814" s="10">
        <v>2.35</v>
      </c>
      <c r="AI814" s="10">
        <v>4.5599999999999996</v>
      </c>
      <c r="AJ814" s="3">
        <f t="shared" si="66"/>
        <v>72</v>
      </c>
      <c r="AK814" s="3">
        <f t="shared" si="67"/>
        <v>128</v>
      </c>
      <c r="AL814" s="10">
        <v>32</v>
      </c>
      <c r="AM814" s="10">
        <v>6</v>
      </c>
      <c r="AN814" s="10">
        <f t="shared" si="63"/>
        <v>1</v>
      </c>
      <c r="AO814" s="10">
        <f t="shared" si="64"/>
        <v>3</v>
      </c>
      <c r="AP814" s="10">
        <f t="shared" si="65"/>
        <v>18</v>
      </c>
    </row>
    <row r="815" spans="1:42" x14ac:dyDescent="0.25">
      <c r="A815" s="10">
        <v>9</v>
      </c>
      <c r="B815" s="10">
        <v>0</v>
      </c>
      <c r="C815" s="10">
        <v>1</v>
      </c>
      <c r="D815" s="10">
        <v>1</v>
      </c>
      <c r="E815" s="10">
        <v>0</v>
      </c>
      <c r="F815" s="10">
        <v>0</v>
      </c>
      <c r="G815" s="10">
        <v>0</v>
      </c>
      <c r="H815" s="10">
        <v>12000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4608</v>
      </c>
      <c r="P815" s="10">
        <v>4608</v>
      </c>
      <c r="Q815" s="10">
        <v>0</v>
      </c>
      <c r="R815" s="10">
        <v>1152</v>
      </c>
      <c r="S815" s="10">
        <v>1</v>
      </c>
      <c r="T815" s="10">
        <v>1</v>
      </c>
      <c r="U815" s="10">
        <v>64</v>
      </c>
      <c r="V815" s="10">
        <v>1</v>
      </c>
      <c r="W815" s="10">
        <v>1</v>
      </c>
      <c r="X815" s="10">
        <v>4000</v>
      </c>
      <c r="Y815" s="10">
        <v>6.25E-2</v>
      </c>
      <c r="Z815" s="10">
        <v>1</v>
      </c>
      <c r="AA815" s="10">
        <v>0</v>
      </c>
      <c r="AB815" s="10">
        <v>1</v>
      </c>
      <c r="AC815" s="10">
        <v>0</v>
      </c>
      <c r="AD815" s="10">
        <v>0</v>
      </c>
      <c r="AE815" s="10">
        <v>1</v>
      </c>
      <c r="AF815" s="10">
        <v>0</v>
      </c>
      <c r="AG815" s="10">
        <v>1.92</v>
      </c>
      <c r="AH815" s="10">
        <v>2.63</v>
      </c>
      <c r="AI815" s="10">
        <v>5.37</v>
      </c>
      <c r="AJ815" s="3">
        <f t="shared" si="66"/>
        <v>72</v>
      </c>
      <c r="AK815" s="3">
        <f t="shared" si="67"/>
        <v>128</v>
      </c>
      <c r="AL815" s="10">
        <v>32</v>
      </c>
      <c r="AM815" s="10">
        <v>6</v>
      </c>
      <c r="AN815" s="10">
        <f t="shared" si="63"/>
        <v>1</v>
      </c>
      <c r="AO815" s="10">
        <f t="shared" si="64"/>
        <v>3</v>
      </c>
      <c r="AP815" s="10">
        <f t="shared" si="65"/>
        <v>18</v>
      </c>
    </row>
    <row r="816" spans="1:42" x14ac:dyDescent="0.25">
      <c r="A816" s="10">
        <v>9</v>
      </c>
      <c r="B816" s="10">
        <v>0</v>
      </c>
      <c r="C816" s="10">
        <v>1</v>
      </c>
      <c r="D816" s="10">
        <v>1</v>
      </c>
      <c r="E816" s="10">
        <v>0</v>
      </c>
      <c r="F816" s="10">
        <v>0</v>
      </c>
      <c r="G816" s="10">
        <v>0</v>
      </c>
      <c r="H816" s="10">
        <v>15000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4608</v>
      </c>
      <c r="P816" s="10">
        <v>4608</v>
      </c>
      <c r="Q816" s="10">
        <v>0</v>
      </c>
      <c r="R816" s="10">
        <v>1152</v>
      </c>
      <c r="S816" s="10">
        <v>1</v>
      </c>
      <c r="T816" s="10">
        <v>1</v>
      </c>
      <c r="U816" s="10">
        <v>64</v>
      </c>
      <c r="V816" s="10">
        <v>1</v>
      </c>
      <c r="W816" s="10">
        <v>1</v>
      </c>
      <c r="X816" s="10">
        <v>5000</v>
      </c>
      <c r="Y816" s="10">
        <v>6.25E-2</v>
      </c>
      <c r="Z816" s="10">
        <v>1</v>
      </c>
      <c r="AA816" s="10">
        <v>0</v>
      </c>
      <c r="AB816" s="10">
        <v>1</v>
      </c>
      <c r="AC816" s="10">
        <v>0</v>
      </c>
      <c r="AD816" s="10">
        <v>0</v>
      </c>
      <c r="AE816" s="10">
        <v>1</v>
      </c>
      <c r="AF816" s="10">
        <v>0</v>
      </c>
      <c r="AG816" s="10">
        <v>2.11</v>
      </c>
      <c r="AH816" s="10">
        <v>2.81</v>
      </c>
      <c r="AI816" s="10">
        <v>6.08</v>
      </c>
      <c r="AJ816" s="3">
        <f t="shared" si="66"/>
        <v>72</v>
      </c>
      <c r="AK816" s="3">
        <f t="shared" si="67"/>
        <v>128</v>
      </c>
      <c r="AL816" s="10">
        <v>32</v>
      </c>
      <c r="AM816" s="10">
        <v>6</v>
      </c>
      <c r="AN816" s="10">
        <f t="shared" si="63"/>
        <v>1</v>
      </c>
      <c r="AO816" s="10">
        <f t="shared" si="64"/>
        <v>3</v>
      </c>
      <c r="AP816" s="10">
        <f t="shared" si="65"/>
        <v>18</v>
      </c>
    </row>
    <row r="817" spans="1:42" x14ac:dyDescent="0.25">
      <c r="A817" s="10">
        <v>9</v>
      </c>
      <c r="B817" s="10">
        <v>0</v>
      </c>
      <c r="C817" s="10">
        <v>1</v>
      </c>
      <c r="D817" s="10">
        <v>1</v>
      </c>
      <c r="E817" s="10">
        <v>0</v>
      </c>
      <c r="F817" s="10">
        <v>0</v>
      </c>
      <c r="G817" s="10">
        <v>0</v>
      </c>
      <c r="H817" s="10">
        <v>18000</v>
      </c>
      <c r="I817" s="10">
        <v>0</v>
      </c>
      <c r="J817" s="10">
        <v>0</v>
      </c>
      <c r="K817" s="10">
        <v>0</v>
      </c>
      <c r="L817" s="10">
        <v>0</v>
      </c>
      <c r="M817" s="10">
        <v>0</v>
      </c>
      <c r="N817" s="10">
        <v>0</v>
      </c>
      <c r="O817" s="10">
        <v>4608</v>
      </c>
      <c r="P817" s="10">
        <v>4608</v>
      </c>
      <c r="Q817" s="10">
        <v>0</v>
      </c>
      <c r="R817" s="10">
        <v>1152</v>
      </c>
      <c r="S817" s="10">
        <v>1</v>
      </c>
      <c r="T817" s="10">
        <v>1</v>
      </c>
      <c r="U817" s="10">
        <v>64</v>
      </c>
      <c r="V817" s="10">
        <v>1</v>
      </c>
      <c r="W817" s="10">
        <v>1</v>
      </c>
      <c r="X817" s="10">
        <v>6000</v>
      </c>
      <c r="Y817" s="10">
        <v>6.25E-2</v>
      </c>
      <c r="Z817" s="10">
        <v>1</v>
      </c>
      <c r="AA817" s="10">
        <v>0</v>
      </c>
      <c r="AB817" s="10">
        <v>1</v>
      </c>
      <c r="AC817" s="10">
        <v>0</v>
      </c>
      <c r="AD817" s="10">
        <v>0</v>
      </c>
      <c r="AE817" s="10">
        <v>1</v>
      </c>
      <c r="AF817" s="10">
        <v>0</v>
      </c>
      <c r="AG817" s="10">
        <v>2.31</v>
      </c>
      <c r="AH817" s="10">
        <v>3.39</v>
      </c>
      <c r="AI817" s="10">
        <v>7.05</v>
      </c>
      <c r="AJ817" s="3">
        <f t="shared" si="66"/>
        <v>72</v>
      </c>
      <c r="AK817" s="3">
        <f t="shared" si="67"/>
        <v>128</v>
      </c>
      <c r="AL817" s="10">
        <v>32</v>
      </c>
      <c r="AM817" s="10">
        <v>6</v>
      </c>
      <c r="AN817" s="10">
        <f t="shared" si="63"/>
        <v>1</v>
      </c>
      <c r="AO817" s="10">
        <f t="shared" si="64"/>
        <v>3</v>
      </c>
      <c r="AP817" s="10">
        <f t="shared" si="65"/>
        <v>18</v>
      </c>
    </row>
    <row r="818" spans="1:42" x14ac:dyDescent="0.25">
      <c r="A818" s="10">
        <v>9</v>
      </c>
      <c r="B818" s="10">
        <v>0</v>
      </c>
      <c r="C818" s="10">
        <v>1</v>
      </c>
      <c r="D818" s="10">
        <v>1</v>
      </c>
      <c r="E818" s="10">
        <v>0</v>
      </c>
      <c r="F818" s="10">
        <v>0</v>
      </c>
      <c r="G818" s="10">
        <v>0</v>
      </c>
      <c r="H818" s="10">
        <v>21000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4608</v>
      </c>
      <c r="P818" s="10">
        <v>4608</v>
      </c>
      <c r="Q818" s="10">
        <v>0</v>
      </c>
      <c r="R818" s="10">
        <v>1152</v>
      </c>
      <c r="S818" s="10">
        <v>1</v>
      </c>
      <c r="T818" s="10">
        <v>1</v>
      </c>
      <c r="U818" s="10">
        <v>64</v>
      </c>
      <c r="V818" s="10">
        <v>1</v>
      </c>
      <c r="W818" s="10">
        <v>1</v>
      </c>
      <c r="X818" s="10">
        <v>7000</v>
      </c>
      <c r="Y818" s="10">
        <v>6.25E-2</v>
      </c>
      <c r="Z818" s="10">
        <v>1</v>
      </c>
      <c r="AA818" s="10">
        <v>0</v>
      </c>
      <c r="AB818" s="10">
        <v>1</v>
      </c>
      <c r="AC818" s="10">
        <v>0</v>
      </c>
      <c r="AD818" s="10">
        <v>0</v>
      </c>
      <c r="AE818" s="10">
        <v>1</v>
      </c>
      <c r="AF818" s="10">
        <v>0</v>
      </c>
      <c r="AG818" s="10">
        <v>2.37</v>
      </c>
      <c r="AH818" s="10">
        <v>3.24</v>
      </c>
      <c r="AI818" s="10">
        <v>7.62</v>
      </c>
      <c r="AJ818" s="3">
        <f t="shared" si="66"/>
        <v>72</v>
      </c>
      <c r="AK818" s="3">
        <f t="shared" si="67"/>
        <v>128</v>
      </c>
      <c r="AL818" s="10">
        <v>32</v>
      </c>
      <c r="AM818" s="10">
        <v>6</v>
      </c>
      <c r="AN818" s="10">
        <f t="shared" si="63"/>
        <v>1</v>
      </c>
      <c r="AO818" s="10">
        <f t="shared" si="64"/>
        <v>3</v>
      </c>
      <c r="AP818" s="10">
        <f t="shared" si="65"/>
        <v>18</v>
      </c>
    </row>
    <row r="819" spans="1:42" x14ac:dyDescent="0.25">
      <c r="A819" s="10">
        <v>9</v>
      </c>
      <c r="B819" s="10">
        <v>0</v>
      </c>
      <c r="C819" s="10">
        <v>1</v>
      </c>
      <c r="D819" s="10">
        <v>1</v>
      </c>
      <c r="E819" s="10">
        <v>0</v>
      </c>
      <c r="F819" s="10">
        <v>0</v>
      </c>
      <c r="G819" s="10">
        <v>0</v>
      </c>
      <c r="H819" s="10">
        <v>24000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4608</v>
      </c>
      <c r="P819" s="10">
        <v>4608</v>
      </c>
      <c r="Q819" s="10">
        <v>0</v>
      </c>
      <c r="R819" s="10">
        <v>1152</v>
      </c>
      <c r="S819" s="10">
        <v>1</v>
      </c>
      <c r="T819" s="10">
        <v>1</v>
      </c>
      <c r="U819" s="10">
        <v>64</v>
      </c>
      <c r="V819" s="10">
        <v>1</v>
      </c>
      <c r="W819" s="10">
        <v>1</v>
      </c>
      <c r="X819" s="10">
        <v>8000</v>
      </c>
      <c r="Y819" s="10">
        <v>6.25E-2</v>
      </c>
      <c r="Z819" s="10">
        <v>1</v>
      </c>
      <c r="AA819" s="10">
        <v>0</v>
      </c>
      <c r="AB819" s="10">
        <v>1</v>
      </c>
      <c r="AC819" s="10">
        <v>0</v>
      </c>
      <c r="AD819" s="10">
        <v>0</v>
      </c>
      <c r="AE819" s="10">
        <v>1</v>
      </c>
      <c r="AF819" s="10">
        <v>0</v>
      </c>
      <c r="AG819" s="10">
        <v>2.52</v>
      </c>
      <c r="AH819" s="10">
        <v>3.52</v>
      </c>
      <c r="AI819" s="10">
        <v>8.56</v>
      </c>
      <c r="AJ819" s="3">
        <f t="shared" si="66"/>
        <v>72</v>
      </c>
      <c r="AK819" s="3">
        <f t="shared" si="67"/>
        <v>128</v>
      </c>
      <c r="AL819" s="10">
        <v>32</v>
      </c>
      <c r="AM819" s="10">
        <v>6</v>
      </c>
      <c r="AN819" s="10">
        <f t="shared" si="63"/>
        <v>1</v>
      </c>
      <c r="AO819" s="10">
        <f t="shared" si="64"/>
        <v>3</v>
      </c>
      <c r="AP819" s="10">
        <f t="shared" si="65"/>
        <v>18</v>
      </c>
    </row>
    <row r="820" spans="1:42" x14ac:dyDescent="0.25">
      <c r="A820" s="10">
        <v>9</v>
      </c>
      <c r="B820" s="10">
        <v>0</v>
      </c>
      <c r="C820" s="10">
        <v>1</v>
      </c>
      <c r="D820" s="10">
        <v>1</v>
      </c>
      <c r="E820" s="10">
        <v>0</v>
      </c>
      <c r="F820" s="10">
        <v>0</v>
      </c>
      <c r="G820" s="10">
        <v>0</v>
      </c>
      <c r="H820" s="10">
        <v>27000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4608</v>
      </c>
      <c r="P820" s="10">
        <v>4608</v>
      </c>
      <c r="Q820" s="10">
        <v>0</v>
      </c>
      <c r="R820" s="10">
        <v>1152</v>
      </c>
      <c r="S820" s="10">
        <v>1</v>
      </c>
      <c r="T820" s="10">
        <v>1</v>
      </c>
      <c r="U820" s="10">
        <v>64</v>
      </c>
      <c r="V820" s="10">
        <v>1</v>
      </c>
      <c r="W820" s="10">
        <v>1</v>
      </c>
      <c r="X820" s="10">
        <v>9000</v>
      </c>
      <c r="Y820" s="10">
        <v>6.25E-2</v>
      </c>
      <c r="Z820" s="10">
        <v>1</v>
      </c>
      <c r="AA820" s="10">
        <v>0</v>
      </c>
      <c r="AB820" s="10">
        <v>1</v>
      </c>
      <c r="AC820" s="10">
        <v>0</v>
      </c>
      <c r="AD820" s="10">
        <v>0</v>
      </c>
      <c r="AE820" s="10">
        <v>1</v>
      </c>
      <c r="AF820" s="10">
        <v>0</v>
      </c>
      <c r="AG820" s="10">
        <v>2.57</v>
      </c>
      <c r="AH820" s="10">
        <v>3.62</v>
      </c>
      <c r="AI820" s="10">
        <v>9.11</v>
      </c>
      <c r="AJ820" s="3">
        <f t="shared" si="66"/>
        <v>72</v>
      </c>
      <c r="AK820" s="3">
        <f t="shared" si="67"/>
        <v>128</v>
      </c>
      <c r="AL820" s="10">
        <v>32</v>
      </c>
      <c r="AM820" s="10">
        <v>6</v>
      </c>
      <c r="AN820" s="10">
        <f t="shared" si="63"/>
        <v>1</v>
      </c>
      <c r="AO820" s="10">
        <f t="shared" si="64"/>
        <v>3</v>
      </c>
      <c r="AP820" s="10">
        <f t="shared" si="65"/>
        <v>18</v>
      </c>
    </row>
    <row r="821" spans="1:42" x14ac:dyDescent="0.25">
      <c r="A821" s="10">
        <v>9</v>
      </c>
      <c r="B821" s="10">
        <v>0</v>
      </c>
      <c r="C821" s="10">
        <v>1</v>
      </c>
      <c r="D821" s="10">
        <v>1</v>
      </c>
      <c r="E821" s="10">
        <v>0</v>
      </c>
      <c r="F821" s="10">
        <v>0</v>
      </c>
      <c r="G821" s="10">
        <v>0</v>
      </c>
      <c r="H821" s="10">
        <v>30000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4608</v>
      </c>
      <c r="P821" s="10">
        <v>4608</v>
      </c>
      <c r="Q821" s="10">
        <v>0</v>
      </c>
      <c r="R821" s="10">
        <v>1152</v>
      </c>
      <c r="S821" s="10">
        <v>1</v>
      </c>
      <c r="T821" s="10">
        <v>1</v>
      </c>
      <c r="U821" s="10">
        <v>64</v>
      </c>
      <c r="V821" s="10">
        <v>1</v>
      </c>
      <c r="W821" s="10">
        <v>1</v>
      </c>
      <c r="X821" s="10">
        <v>10000</v>
      </c>
      <c r="Y821" s="10">
        <v>6.25E-2</v>
      </c>
      <c r="Z821" s="10">
        <v>1</v>
      </c>
      <c r="AA821" s="10">
        <v>0</v>
      </c>
      <c r="AB821" s="10">
        <v>1</v>
      </c>
      <c r="AC821" s="10">
        <v>0</v>
      </c>
      <c r="AD821" s="10">
        <v>0</v>
      </c>
      <c r="AE821" s="10">
        <v>1</v>
      </c>
      <c r="AF821" s="10">
        <v>0</v>
      </c>
      <c r="AG821" s="10">
        <v>2.73</v>
      </c>
      <c r="AH821" s="10">
        <v>3.94</v>
      </c>
      <c r="AI821" s="10">
        <v>10.199999999999999</v>
      </c>
      <c r="AJ821" s="3">
        <f t="shared" si="66"/>
        <v>72</v>
      </c>
      <c r="AK821" s="3">
        <f t="shared" si="67"/>
        <v>128</v>
      </c>
      <c r="AL821" s="10">
        <v>32</v>
      </c>
      <c r="AM821" s="10">
        <v>6</v>
      </c>
      <c r="AN821" s="10">
        <f t="shared" si="63"/>
        <v>1</v>
      </c>
      <c r="AO821" s="10">
        <f t="shared" si="64"/>
        <v>3</v>
      </c>
      <c r="AP821" s="10">
        <f t="shared" si="65"/>
        <v>18</v>
      </c>
    </row>
    <row r="822" spans="1:42" x14ac:dyDescent="0.25">
      <c r="A822" s="10">
        <v>9</v>
      </c>
      <c r="B822" s="10">
        <v>0</v>
      </c>
      <c r="C822" s="10">
        <v>1</v>
      </c>
      <c r="D822" s="10">
        <v>1</v>
      </c>
      <c r="E822" s="10">
        <v>0</v>
      </c>
      <c r="F822" s="10">
        <v>0</v>
      </c>
      <c r="G822" s="10">
        <v>0</v>
      </c>
      <c r="H822" s="10">
        <v>3000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4864</v>
      </c>
      <c r="P822" s="10">
        <v>4864</v>
      </c>
      <c r="Q822" s="10">
        <v>0</v>
      </c>
      <c r="R822" s="10">
        <v>1216</v>
      </c>
      <c r="S822" s="10">
        <v>1</v>
      </c>
      <c r="T822" s="10">
        <v>1</v>
      </c>
      <c r="U822" s="10">
        <v>64</v>
      </c>
      <c r="V822" s="10">
        <v>1</v>
      </c>
      <c r="W822" s="10">
        <v>1</v>
      </c>
      <c r="X822" s="10">
        <v>1000</v>
      </c>
      <c r="Y822" s="10">
        <v>6.25E-2</v>
      </c>
      <c r="Z822" s="10">
        <v>1</v>
      </c>
      <c r="AA822" s="10">
        <v>0</v>
      </c>
      <c r="AB822" s="10">
        <v>1</v>
      </c>
      <c r="AC822" s="10">
        <v>0</v>
      </c>
      <c r="AD822" s="10">
        <v>0</v>
      </c>
      <c r="AE822" s="10">
        <v>1</v>
      </c>
      <c r="AF822" s="10">
        <v>0</v>
      </c>
      <c r="AG822" s="10">
        <v>1.71</v>
      </c>
      <c r="AH822" s="10">
        <v>2.0099999999999998</v>
      </c>
      <c r="AI822" s="10">
        <v>3.27</v>
      </c>
      <c r="AJ822" s="3">
        <f t="shared" si="66"/>
        <v>76</v>
      </c>
      <c r="AK822" s="3">
        <f t="shared" si="67"/>
        <v>64</v>
      </c>
      <c r="AL822" s="10">
        <v>32</v>
      </c>
      <c r="AM822" s="10">
        <v>6</v>
      </c>
      <c r="AN822" s="10">
        <f t="shared" si="63"/>
        <v>1</v>
      </c>
      <c r="AO822" s="10">
        <f t="shared" si="64"/>
        <v>4</v>
      </c>
      <c r="AP822" s="10">
        <f t="shared" si="65"/>
        <v>19</v>
      </c>
    </row>
    <row r="823" spans="1:42" x14ac:dyDescent="0.25">
      <c r="A823" s="10">
        <v>9</v>
      </c>
      <c r="B823" s="10">
        <v>0</v>
      </c>
      <c r="C823" s="10">
        <v>1</v>
      </c>
      <c r="D823" s="10">
        <v>1</v>
      </c>
      <c r="E823" s="10">
        <v>0</v>
      </c>
      <c r="F823" s="10">
        <v>0</v>
      </c>
      <c r="G823" s="10">
        <v>0</v>
      </c>
      <c r="H823" s="10">
        <v>6000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4864</v>
      </c>
      <c r="P823" s="10">
        <v>4864</v>
      </c>
      <c r="Q823" s="10">
        <v>0</v>
      </c>
      <c r="R823" s="10">
        <v>1216</v>
      </c>
      <c r="S823" s="10">
        <v>1</v>
      </c>
      <c r="T823" s="10">
        <v>1</v>
      </c>
      <c r="U823" s="10">
        <v>64</v>
      </c>
      <c r="V823" s="10">
        <v>1</v>
      </c>
      <c r="W823" s="10">
        <v>1</v>
      </c>
      <c r="X823" s="10">
        <v>2000</v>
      </c>
      <c r="Y823" s="10">
        <v>6.25E-2</v>
      </c>
      <c r="Z823" s="10">
        <v>1</v>
      </c>
      <c r="AA823" s="10">
        <v>0</v>
      </c>
      <c r="AB823" s="10">
        <v>1</v>
      </c>
      <c r="AC823" s="10">
        <v>0</v>
      </c>
      <c r="AD823" s="10">
        <v>0</v>
      </c>
      <c r="AE823" s="10">
        <v>1</v>
      </c>
      <c r="AF823" s="10">
        <v>0</v>
      </c>
      <c r="AG823" s="10">
        <v>1.77</v>
      </c>
      <c r="AH823" s="10">
        <v>2.25</v>
      </c>
      <c r="AI823" s="10">
        <v>4.22</v>
      </c>
      <c r="AJ823" s="3">
        <f t="shared" si="66"/>
        <v>76</v>
      </c>
      <c r="AK823" s="3">
        <f t="shared" si="67"/>
        <v>64</v>
      </c>
      <c r="AL823" s="10">
        <v>32</v>
      </c>
      <c r="AM823" s="10">
        <v>6</v>
      </c>
      <c r="AN823" s="10">
        <f t="shared" si="63"/>
        <v>1</v>
      </c>
      <c r="AO823" s="10">
        <f t="shared" si="64"/>
        <v>4</v>
      </c>
      <c r="AP823" s="10">
        <f t="shared" si="65"/>
        <v>19</v>
      </c>
    </row>
    <row r="824" spans="1:42" x14ac:dyDescent="0.25">
      <c r="A824" s="10">
        <v>9</v>
      </c>
      <c r="B824" s="10">
        <v>0</v>
      </c>
      <c r="C824" s="10">
        <v>1</v>
      </c>
      <c r="D824" s="10">
        <v>1</v>
      </c>
      <c r="E824" s="10">
        <v>0</v>
      </c>
      <c r="F824" s="10">
        <v>0</v>
      </c>
      <c r="G824" s="10">
        <v>0</v>
      </c>
      <c r="H824" s="10">
        <v>9000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4864</v>
      </c>
      <c r="P824" s="10">
        <v>4864</v>
      </c>
      <c r="Q824" s="10">
        <v>0</v>
      </c>
      <c r="R824" s="10">
        <v>1216</v>
      </c>
      <c r="S824" s="10">
        <v>1</v>
      </c>
      <c r="T824" s="10">
        <v>1</v>
      </c>
      <c r="U824" s="10">
        <v>64</v>
      </c>
      <c r="V824" s="10">
        <v>1</v>
      </c>
      <c r="W824" s="10">
        <v>1</v>
      </c>
      <c r="X824" s="10">
        <v>3000</v>
      </c>
      <c r="Y824" s="10">
        <v>6.25E-2</v>
      </c>
      <c r="Z824" s="10">
        <v>1</v>
      </c>
      <c r="AA824" s="10">
        <v>0</v>
      </c>
      <c r="AB824" s="10">
        <v>1</v>
      </c>
      <c r="AC824" s="10">
        <v>0</v>
      </c>
      <c r="AD824" s="10">
        <v>0</v>
      </c>
      <c r="AE824" s="10">
        <v>1</v>
      </c>
      <c r="AF824" s="10">
        <v>0</v>
      </c>
      <c r="AG824" s="10">
        <v>1.82</v>
      </c>
      <c r="AH824" s="10">
        <v>2.4700000000000002</v>
      </c>
      <c r="AI824" s="10">
        <v>4.68</v>
      </c>
      <c r="AJ824" s="3">
        <f t="shared" si="66"/>
        <v>76</v>
      </c>
      <c r="AK824" s="3">
        <f t="shared" si="67"/>
        <v>64</v>
      </c>
      <c r="AL824" s="10">
        <v>32</v>
      </c>
      <c r="AM824" s="10">
        <v>6</v>
      </c>
      <c r="AN824" s="10">
        <f t="shared" si="63"/>
        <v>1</v>
      </c>
      <c r="AO824" s="10">
        <f t="shared" si="64"/>
        <v>4</v>
      </c>
      <c r="AP824" s="10">
        <f t="shared" si="65"/>
        <v>19</v>
      </c>
    </row>
    <row r="825" spans="1:42" x14ac:dyDescent="0.25">
      <c r="A825" s="10">
        <v>9</v>
      </c>
      <c r="B825" s="10">
        <v>0</v>
      </c>
      <c r="C825" s="10">
        <v>1</v>
      </c>
      <c r="D825" s="10">
        <v>1</v>
      </c>
      <c r="E825" s="10">
        <v>0</v>
      </c>
      <c r="F825" s="10">
        <v>0</v>
      </c>
      <c r="G825" s="10">
        <v>0</v>
      </c>
      <c r="H825" s="10">
        <v>12000</v>
      </c>
      <c r="I825" s="10">
        <v>0</v>
      </c>
      <c r="J825" s="10">
        <v>0</v>
      </c>
      <c r="K825" s="10">
        <v>0</v>
      </c>
      <c r="L825" s="10">
        <v>0</v>
      </c>
      <c r="M825" s="10">
        <v>0</v>
      </c>
      <c r="N825" s="10">
        <v>0</v>
      </c>
      <c r="O825" s="10">
        <v>4864</v>
      </c>
      <c r="P825" s="10">
        <v>4864</v>
      </c>
      <c r="Q825" s="10">
        <v>0</v>
      </c>
      <c r="R825" s="10">
        <v>1216</v>
      </c>
      <c r="S825" s="10">
        <v>1</v>
      </c>
      <c r="T825" s="10">
        <v>1</v>
      </c>
      <c r="U825" s="10">
        <v>64</v>
      </c>
      <c r="V825" s="10">
        <v>1</v>
      </c>
      <c r="W825" s="10">
        <v>1</v>
      </c>
      <c r="X825" s="10">
        <v>4000</v>
      </c>
      <c r="Y825" s="10">
        <v>6.25E-2</v>
      </c>
      <c r="Z825" s="10">
        <v>1</v>
      </c>
      <c r="AA825" s="10">
        <v>0</v>
      </c>
      <c r="AB825" s="10">
        <v>1</v>
      </c>
      <c r="AC825" s="10">
        <v>0</v>
      </c>
      <c r="AD825" s="10">
        <v>0</v>
      </c>
      <c r="AE825" s="10">
        <v>1</v>
      </c>
      <c r="AF825" s="10">
        <v>0</v>
      </c>
      <c r="AG825" s="10">
        <v>1.98</v>
      </c>
      <c r="AH825" s="10">
        <v>2.66</v>
      </c>
      <c r="AI825" s="10">
        <v>5.65</v>
      </c>
      <c r="AJ825" s="3">
        <f t="shared" si="66"/>
        <v>76</v>
      </c>
      <c r="AK825" s="3">
        <f t="shared" si="67"/>
        <v>64</v>
      </c>
      <c r="AL825" s="10">
        <v>32</v>
      </c>
      <c r="AM825" s="10">
        <v>6</v>
      </c>
      <c r="AN825" s="10">
        <f t="shared" si="63"/>
        <v>1</v>
      </c>
      <c r="AO825" s="10">
        <f t="shared" si="64"/>
        <v>4</v>
      </c>
      <c r="AP825" s="10">
        <f t="shared" si="65"/>
        <v>19</v>
      </c>
    </row>
    <row r="826" spans="1:42" x14ac:dyDescent="0.25">
      <c r="A826" s="10">
        <v>9</v>
      </c>
      <c r="B826" s="10">
        <v>0</v>
      </c>
      <c r="C826" s="10">
        <v>1</v>
      </c>
      <c r="D826" s="10">
        <v>1</v>
      </c>
      <c r="E826" s="10">
        <v>0</v>
      </c>
      <c r="F826" s="10">
        <v>0</v>
      </c>
      <c r="G826" s="10">
        <v>0</v>
      </c>
      <c r="H826" s="10">
        <v>15000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0">
        <v>4864</v>
      </c>
      <c r="P826" s="10">
        <v>4864</v>
      </c>
      <c r="Q826" s="10">
        <v>0</v>
      </c>
      <c r="R826" s="10">
        <v>1216</v>
      </c>
      <c r="S826" s="10">
        <v>1</v>
      </c>
      <c r="T826" s="10">
        <v>1</v>
      </c>
      <c r="U826" s="10">
        <v>64</v>
      </c>
      <c r="V826" s="10">
        <v>1</v>
      </c>
      <c r="W826" s="10">
        <v>1</v>
      </c>
      <c r="X826" s="10">
        <v>5000</v>
      </c>
      <c r="Y826" s="10">
        <v>6.25E-2</v>
      </c>
      <c r="Z826" s="10">
        <v>1</v>
      </c>
      <c r="AA826" s="10">
        <v>0</v>
      </c>
      <c r="AB826" s="10">
        <v>1</v>
      </c>
      <c r="AC826" s="10">
        <v>0</v>
      </c>
      <c r="AD826" s="10">
        <v>0</v>
      </c>
      <c r="AE826" s="10">
        <v>1</v>
      </c>
      <c r="AF826" s="10">
        <v>0</v>
      </c>
      <c r="AG826" s="10">
        <v>2.2400000000000002</v>
      </c>
      <c r="AH826" s="10">
        <v>3.06</v>
      </c>
      <c r="AI826" s="10">
        <v>6.5</v>
      </c>
      <c r="AJ826" s="3">
        <f t="shared" si="66"/>
        <v>76</v>
      </c>
      <c r="AK826" s="3">
        <f t="shared" si="67"/>
        <v>64</v>
      </c>
      <c r="AL826" s="10">
        <v>32</v>
      </c>
      <c r="AM826" s="10">
        <v>6</v>
      </c>
      <c r="AN826" s="10">
        <f t="shared" si="63"/>
        <v>1</v>
      </c>
      <c r="AO826" s="10">
        <f t="shared" si="64"/>
        <v>4</v>
      </c>
      <c r="AP826" s="10">
        <f t="shared" si="65"/>
        <v>19</v>
      </c>
    </row>
    <row r="827" spans="1:42" x14ac:dyDescent="0.25">
      <c r="A827" s="10">
        <v>9</v>
      </c>
      <c r="B827" s="10">
        <v>0</v>
      </c>
      <c r="C827" s="10">
        <v>1</v>
      </c>
      <c r="D827" s="10">
        <v>1</v>
      </c>
      <c r="E827" s="10">
        <v>0</v>
      </c>
      <c r="F827" s="10">
        <v>0</v>
      </c>
      <c r="G827" s="10">
        <v>0</v>
      </c>
      <c r="H827" s="10">
        <v>18000</v>
      </c>
      <c r="I827" s="10">
        <v>0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4864</v>
      </c>
      <c r="P827" s="10">
        <v>4864</v>
      </c>
      <c r="Q827" s="10">
        <v>0</v>
      </c>
      <c r="R827" s="10">
        <v>1216</v>
      </c>
      <c r="S827" s="10">
        <v>1</v>
      </c>
      <c r="T827" s="10">
        <v>1</v>
      </c>
      <c r="U827" s="10">
        <v>64</v>
      </c>
      <c r="V827" s="10">
        <v>1</v>
      </c>
      <c r="W827" s="10">
        <v>1</v>
      </c>
      <c r="X827" s="10">
        <v>6000</v>
      </c>
      <c r="Y827" s="10">
        <v>6.25E-2</v>
      </c>
      <c r="Z827" s="10">
        <v>1</v>
      </c>
      <c r="AA827" s="10">
        <v>0</v>
      </c>
      <c r="AB827" s="10">
        <v>1</v>
      </c>
      <c r="AC827" s="10">
        <v>0</v>
      </c>
      <c r="AD827" s="10">
        <v>0</v>
      </c>
      <c r="AE827" s="10">
        <v>1</v>
      </c>
      <c r="AF827" s="10">
        <v>0</v>
      </c>
      <c r="AG827" s="10">
        <v>2.2999999999999998</v>
      </c>
      <c r="AH827" s="10">
        <v>3.24</v>
      </c>
      <c r="AI827" s="10">
        <v>6.87</v>
      </c>
      <c r="AJ827" s="3">
        <f t="shared" si="66"/>
        <v>76</v>
      </c>
      <c r="AK827" s="3">
        <f t="shared" si="67"/>
        <v>64</v>
      </c>
      <c r="AL827" s="10">
        <v>32</v>
      </c>
      <c r="AM827" s="10">
        <v>6</v>
      </c>
      <c r="AN827" s="10">
        <f t="shared" si="63"/>
        <v>1</v>
      </c>
      <c r="AO827" s="10">
        <f t="shared" si="64"/>
        <v>4</v>
      </c>
      <c r="AP827" s="10">
        <f t="shared" si="65"/>
        <v>19</v>
      </c>
    </row>
    <row r="828" spans="1:42" x14ac:dyDescent="0.25">
      <c r="A828" s="10">
        <v>9</v>
      </c>
      <c r="B828" s="10">
        <v>0</v>
      </c>
      <c r="C828" s="10">
        <v>1</v>
      </c>
      <c r="D828" s="10">
        <v>1</v>
      </c>
      <c r="E828" s="10">
        <v>0</v>
      </c>
      <c r="F828" s="10">
        <v>0</v>
      </c>
      <c r="G828" s="10">
        <v>0</v>
      </c>
      <c r="H828" s="10">
        <v>21000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4864</v>
      </c>
      <c r="P828" s="10">
        <v>4864</v>
      </c>
      <c r="Q828" s="10">
        <v>0</v>
      </c>
      <c r="R828" s="10">
        <v>1216</v>
      </c>
      <c r="S828" s="10">
        <v>1</v>
      </c>
      <c r="T828" s="10">
        <v>1</v>
      </c>
      <c r="U828" s="10">
        <v>64</v>
      </c>
      <c r="V828" s="10">
        <v>1</v>
      </c>
      <c r="W828" s="10">
        <v>1</v>
      </c>
      <c r="X828" s="10">
        <v>7000</v>
      </c>
      <c r="Y828" s="10">
        <v>6.25E-2</v>
      </c>
      <c r="Z828" s="10">
        <v>1</v>
      </c>
      <c r="AA828" s="10">
        <v>0</v>
      </c>
      <c r="AB828" s="10">
        <v>1</v>
      </c>
      <c r="AC828" s="10">
        <v>0</v>
      </c>
      <c r="AD828" s="10">
        <v>0</v>
      </c>
      <c r="AE828" s="10">
        <v>1</v>
      </c>
      <c r="AF828" s="10">
        <v>0</v>
      </c>
      <c r="AG828" s="10">
        <v>2.46</v>
      </c>
      <c r="AH828" s="10">
        <v>3.43</v>
      </c>
      <c r="AI828" s="10">
        <v>7.77</v>
      </c>
      <c r="AJ828" s="3">
        <f t="shared" si="66"/>
        <v>76</v>
      </c>
      <c r="AK828" s="3">
        <f t="shared" si="67"/>
        <v>64</v>
      </c>
      <c r="AL828" s="10">
        <v>32</v>
      </c>
      <c r="AM828" s="10">
        <v>6</v>
      </c>
      <c r="AN828" s="10">
        <f t="shared" si="63"/>
        <v>1</v>
      </c>
      <c r="AO828" s="10">
        <f t="shared" si="64"/>
        <v>4</v>
      </c>
      <c r="AP828" s="10">
        <f t="shared" si="65"/>
        <v>19</v>
      </c>
    </row>
    <row r="829" spans="1:42" x14ac:dyDescent="0.25">
      <c r="A829" s="10">
        <v>9</v>
      </c>
      <c r="B829" s="10">
        <v>0</v>
      </c>
      <c r="C829" s="10">
        <v>1</v>
      </c>
      <c r="D829" s="10">
        <v>1</v>
      </c>
      <c r="E829" s="10">
        <v>0</v>
      </c>
      <c r="F829" s="10">
        <v>0</v>
      </c>
      <c r="G829" s="10">
        <v>0</v>
      </c>
      <c r="H829" s="10">
        <v>24000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4864</v>
      </c>
      <c r="P829" s="10">
        <v>4864</v>
      </c>
      <c r="Q829" s="10">
        <v>0</v>
      </c>
      <c r="R829" s="10">
        <v>1216</v>
      </c>
      <c r="S829" s="10">
        <v>1</v>
      </c>
      <c r="T829" s="10">
        <v>1</v>
      </c>
      <c r="U829" s="10">
        <v>64</v>
      </c>
      <c r="V829" s="10">
        <v>1</v>
      </c>
      <c r="W829" s="10">
        <v>1</v>
      </c>
      <c r="X829" s="10">
        <v>8000</v>
      </c>
      <c r="Y829" s="10">
        <v>6.25E-2</v>
      </c>
      <c r="Z829" s="10">
        <v>1</v>
      </c>
      <c r="AA829" s="10">
        <v>0</v>
      </c>
      <c r="AB829" s="10">
        <v>1</v>
      </c>
      <c r="AC829" s="10">
        <v>0</v>
      </c>
      <c r="AD829" s="10">
        <v>0</v>
      </c>
      <c r="AE829" s="10">
        <v>1</v>
      </c>
      <c r="AF829" s="10">
        <v>0</v>
      </c>
      <c r="AG829" s="10">
        <v>2.61</v>
      </c>
      <c r="AH829" s="10">
        <v>3.56</v>
      </c>
      <c r="AI829" s="10">
        <v>8.74</v>
      </c>
      <c r="AJ829" s="3">
        <f t="shared" si="66"/>
        <v>76</v>
      </c>
      <c r="AK829" s="3">
        <f t="shared" si="67"/>
        <v>64</v>
      </c>
      <c r="AL829" s="10">
        <v>32</v>
      </c>
      <c r="AM829" s="10">
        <v>6</v>
      </c>
      <c r="AN829" s="10">
        <f t="shared" si="63"/>
        <v>1</v>
      </c>
      <c r="AO829" s="10">
        <f t="shared" si="64"/>
        <v>4</v>
      </c>
      <c r="AP829" s="10">
        <f t="shared" si="65"/>
        <v>19</v>
      </c>
    </row>
    <row r="830" spans="1:42" x14ac:dyDescent="0.25">
      <c r="A830" s="10">
        <v>9</v>
      </c>
      <c r="B830" s="10">
        <v>0</v>
      </c>
      <c r="C830" s="10">
        <v>1</v>
      </c>
      <c r="D830" s="10">
        <v>1</v>
      </c>
      <c r="E830" s="10">
        <v>0</v>
      </c>
      <c r="F830" s="10">
        <v>0</v>
      </c>
      <c r="G830" s="10">
        <v>0</v>
      </c>
      <c r="H830" s="10">
        <v>27000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4864</v>
      </c>
      <c r="P830" s="10">
        <v>4864</v>
      </c>
      <c r="Q830" s="10">
        <v>0</v>
      </c>
      <c r="R830" s="10">
        <v>1216</v>
      </c>
      <c r="S830" s="10">
        <v>1</v>
      </c>
      <c r="T830" s="10">
        <v>1</v>
      </c>
      <c r="U830" s="10">
        <v>64</v>
      </c>
      <c r="V830" s="10">
        <v>1</v>
      </c>
      <c r="W830" s="10">
        <v>1</v>
      </c>
      <c r="X830" s="10">
        <v>9000</v>
      </c>
      <c r="Y830" s="10">
        <v>6.25E-2</v>
      </c>
      <c r="Z830" s="10">
        <v>1</v>
      </c>
      <c r="AA830" s="10">
        <v>0</v>
      </c>
      <c r="AB830" s="10">
        <v>1</v>
      </c>
      <c r="AC830" s="10">
        <v>0</v>
      </c>
      <c r="AD830" s="10">
        <v>0</v>
      </c>
      <c r="AE830" s="10">
        <v>1</v>
      </c>
      <c r="AF830" s="10">
        <v>0</v>
      </c>
      <c r="AG830" s="10">
        <v>2.75</v>
      </c>
      <c r="AH830" s="10">
        <v>3.89</v>
      </c>
      <c r="AI830" s="10">
        <v>9.84</v>
      </c>
      <c r="AJ830" s="3">
        <f t="shared" si="66"/>
        <v>76</v>
      </c>
      <c r="AK830" s="3">
        <f t="shared" si="67"/>
        <v>64</v>
      </c>
      <c r="AL830" s="10">
        <v>32</v>
      </c>
      <c r="AM830" s="10">
        <v>6</v>
      </c>
      <c r="AN830" s="10">
        <f t="shared" si="63"/>
        <v>1</v>
      </c>
      <c r="AO830" s="10">
        <f t="shared" si="64"/>
        <v>4</v>
      </c>
      <c r="AP830" s="10">
        <f t="shared" si="65"/>
        <v>19</v>
      </c>
    </row>
    <row r="831" spans="1:42" x14ac:dyDescent="0.25">
      <c r="A831" s="10">
        <v>9</v>
      </c>
      <c r="B831" s="10">
        <v>0</v>
      </c>
      <c r="C831" s="10">
        <v>1</v>
      </c>
      <c r="D831" s="10">
        <v>1</v>
      </c>
      <c r="E831" s="10">
        <v>0</v>
      </c>
      <c r="F831" s="10">
        <v>0</v>
      </c>
      <c r="G831" s="10">
        <v>0</v>
      </c>
      <c r="H831" s="10">
        <v>30000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4864</v>
      </c>
      <c r="P831" s="10">
        <v>4864</v>
      </c>
      <c r="Q831" s="10">
        <v>0</v>
      </c>
      <c r="R831" s="10">
        <v>1216</v>
      </c>
      <c r="S831" s="10">
        <v>1</v>
      </c>
      <c r="T831" s="10">
        <v>1</v>
      </c>
      <c r="U831" s="10">
        <v>64</v>
      </c>
      <c r="V831" s="10">
        <v>1</v>
      </c>
      <c r="W831" s="10">
        <v>1</v>
      </c>
      <c r="X831" s="10">
        <v>10000</v>
      </c>
      <c r="Y831" s="10">
        <v>6.25E-2</v>
      </c>
      <c r="Z831" s="10">
        <v>1</v>
      </c>
      <c r="AA831" s="10">
        <v>0</v>
      </c>
      <c r="AB831" s="10">
        <v>1</v>
      </c>
      <c r="AC831" s="10">
        <v>0</v>
      </c>
      <c r="AD831" s="10">
        <v>0</v>
      </c>
      <c r="AE831" s="10">
        <v>1</v>
      </c>
      <c r="AF831" s="10">
        <v>0</v>
      </c>
      <c r="AG831" s="10">
        <v>2.5499999999999998</v>
      </c>
      <c r="AH831" s="10">
        <v>3.65</v>
      </c>
      <c r="AI831" s="10">
        <v>9.9499999999999993</v>
      </c>
      <c r="AJ831" s="3">
        <f t="shared" si="66"/>
        <v>76</v>
      </c>
      <c r="AK831" s="3">
        <f t="shared" si="67"/>
        <v>64</v>
      </c>
      <c r="AL831" s="10">
        <v>32</v>
      </c>
      <c r="AM831" s="10">
        <v>6</v>
      </c>
      <c r="AN831" s="10">
        <f t="shared" si="63"/>
        <v>1</v>
      </c>
      <c r="AO831" s="10">
        <f t="shared" si="64"/>
        <v>4</v>
      </c>
      <c r="AP831" s="10">
        <f t="shared" si="65"/>
        <v>19</v>
      </c>
    </row>
    <row r="832" spans="1:42" x14ac:dyDescent="0.25">
      <c r="A832" s="10">
        <v>9</v>
      </c>
      <c r="B832" s="10">
        <v>0</v>
      </c>
      <c r="C832" s="10">
        <v>1</v>
      </c>
      <c r="D832" s="10">
        <v>1</v>
      </c>
      <c r="E832" s="10">
        <v>0</v>
      </c>
      <c r="F832" s="10">
        <v>0</v>
      </c>
      <c r="G832" s="10">
        <v>0</v>
      </c>
      <c r="H832" s="10">
        <v>3000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5120</v>
      </c>
      <c r="P832" s="10">
        <v>5120</v>
      </c>
      <c r="Q832" s="10">
        <v>0</v>
      </c>
      <c r="R832" s="10">
        <v>1280</v>
      </c>
      <c r="S832" s="10">
        <v>1</v>
      </c>
      <c r="T832" s="10">
        <v>1</v>
      </c>
      <c r="U832" s="10">
        <v>64</v>
      </c>
      <c r="V832" s="10">
        <v>1</v>
      </c>
      <c r="W832" s="10">
        <v>1</v>
      </c>
      <c r="X832" s="10">
        <v>1000</v>
      </c>
      <c r="Y832" s="10">
        <v>6.25E-2</v>
      </c>
      <c r="Z832" s="10">
        <v>1</v>
      </c>
      <c r="AA832" s="10">
        <v>0</v>
      </c>
      <c r="AB832" s="10">
        <v>1</v>
      </c>
      <c r="AC832" s="10">
        <v>0</v>
      </c>
      <c r="AD832" s="10">
        <v>0</v>
      </c>
      <c r="AE832" s="10">
        <v>1</v>
      </c>
      <c r="AF832" s="10">
        <v>0</v>
      </c>
      <c r="AG832" s="10">
        <v>1.74</v>
      </c>
      <c r="AH832" s="10">
        <v>1.81</v>
      </c>
      <c r="AI832" s="10">
        <v>3.16</v>
      </c>
      <c r="AJ832" s="3">
        <f t="shared" si="66"/>
        <v>80</v>
      </c>
      <c r="AK832" s="3">
        <f t="shared" si="67"/>
        <v>256</v>
      </c>
      <c r="AL832" s="10">
        <v>32</v>
      </c>
      <c r="AM832" s="10">
        <v>6</v>
      </c>
      <c r="AN832" s="10">
        <f t="shared" si="63"/>
        <v>1</v>
      </c>
      <c r="AO832" s="10">
        <f t="shared" si="64"/>
        <v>4</v>
      </c>
      <c r="AP832" s="10">
        <f t="shared" si="65"/>
        <v>20</v>
      </c>
    </row>
    <row r="833" spans="1:42" x14ac:dyDescent="0.25">
      <c r="A833" s="10">
        <v>9</v>
      </c>
      <c r="B833" s="10">
        <v>0</v>
      </c>
      <c r="C833" s="10">
        <v>1</v>
      </c>
      <c r="D833" s="10">
        <v>1</v>
      </c>
      <c r="E833" s="10">
        <v>0</v>
      </c>
      <c r="F833" s="10">
        <v>0</v>
      </c>
      <c r="G833" s="10">
        <v>0</v>
      </c>
      <c r="H833" s="10">
        <v>6000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5120</v>
      </c>
      <c r="P833" s="10">
        <v>5120</v>
      </c>
      <c r="Q833" s="10">
        <v>0</v>
      </c>
      <c r="R833" s="10">
        <v>1280</v>
      </c>
      <c r="S833" s="10">
        <v>1</v>
      </c>
      <c r="T833" s="10">
        <v>1</v>
      </c>
      <c r="U833" s="10">
        <v>64</v>
      </c>
      <c r="V833" s="10">
        <v>1</v>
      </c>
      <c r="W833" s="10">
        <v>1</v>
      </c>
      <c r="X833" s="10">
        <v>2000</v>
      </c>
      <c r="Y833" s="10">
        <v>6.25E-2</v>
      </c>
      <c r="Z833" s="10">
        <v>1</v>
      </c>
      <c r="AA833" s="10">
        <v>0</v>
      </c>
      <c r="AB833" s="10">
        <v>1</v>
      </c>
      <c r="AC833" s="10">
        <v>0</v>
      </c>
      <c r="AD833" s="10">
        <v>0</v>
      </c>
      <c r="AE833" s="10">
        <v>1</v>
      </c>
      <c r="AF833" s="10">
        <v>0</v>
      </c>
      <c r="AG833" s="10">
        <v>1.79</v>
      </c>
      <c r="AH833" s="10">
        <v>2.29</v>
      </c>
      <c r="AI833" s="10">
        <v>4.08</v>
      </c>
      <c r="AJ833" s="3">
        <f t="shared" si="66"/>
        <v>80</v>
      </c>
      <c r="AK833" s="3">
        <f t="shared" si="67"/>
        <v>256</v>
      </c>
      <c r="AL833" s="10">
        <v>32</v>
      </c>
      <c r="AM833" s="10">
        <v>6</v>
      </c>
      <c r="AN833" s="10">
        <f t="shared" si="63"/>
        <v>1</v>
      </c>
      <c r="AO833" s="10">
        <f t="shared" si="64"/>
        <v>4</v>
      </c>
      <c r="AP833" s="10">
        <f t="shared" si="65"/>
        <v>20</v>
      </c>
    </row>
    <row r="834" spans="1:42" x14ac:dyDescent="0.25">
      <c r="A834" s="10">
        <v>9</v>
      </c>
      <c r="B834" s="10">
        <v>0</v>
      </c>
      <c r="C834" s="10">
        <v>1</v>
      </c>
      <c r="D834" s="10">
        <v>1</v>
      </c>
      <c r="E834" s="10">
        <v>0</v>
      </c>
      <c r="F834" s="10">
        <v>0</v>
      </c>
      <c r="G834" s="10">
        <v>0</v>
      </c>
      <c r="H834" s="10">
        <v>9000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5120</v>
      </c>
      <c r="P834" s="10">
        <v>5120</v>
      </c>
      <c r="Q834" s="10">
        <v>0</v>
      </c>
      <c r="R834" s="10">
        <v>1280</v>
      </c>
      <c r="S834" s="10">
        <v>1</v>
      </c>
      <c r="T834" s="10">
        <v>1</v>
      </c>
      <c r="U834" s="10">
        <v>64</v>
      </c>
      <c r="V834" s="10">
        <v>1</v>
      </c>
      <c r="W834" s="10">
        <v>1</v>
      </c>
      <c r="X834" s="10">
        <v>3000</v>
      </c>
      <c r="Y834" s="10">
        <v>6.25E-2</v>
      </c>
      <c r="Z834" s="10">
        <v>1</v>
      </c>
      <c r="AA834" s="10">
        <v>0</v>
      </c>
      <c r="AB834" s="10">
        <v>1</v>
      </c>
      <c r="AC834" s="10">
        <v>0</v>
      </c>
      <c r="AD834" s="10">
        <v>0</v>
      </c>
      <c r="AE834" s="10">
        <v>1</v>
      </c>
      <c r="AF834" s="10">
        <v>0</v>
      </c>
      <c r="AG834" s="10">
        <v>1.97</v>
      </c>
      <c r="AH834" s="10">
        <v>2.58</v>
      </c>
      <c r="AI834" s="10">
        <v>4.8600000000000003</v>
      </c>
      <c r="AJ834" s="3">
        <f t="shared" si="66"/>
        <v>80</v>
      </c>
      <c r="AK834" s="3">
        <f t="shared" si="67"/>
        <v>256</v>
      </c>
      <c r="AL834" s="10">
        <v>32</v>
      </c>
      <c r="AM834" s="10">
        <v>6</v>
      </c>
      <c r="AN834" s="10">
        <f t="shared" ref="AN834:AN897" si="68">CEILING(AP834/AL834,1)</f>
        <v>1</v>
      </c>
      <c r="AO834" s="10">
        <f t="shared" ref="AO834:AO897" si="69">CEILING(AP834/AM834,1)</f>
        <v>4</v>
      </c>
      <c r="AP834" s="10">
        <f t="shared" ref="AP834:AP897" si="70">CEILING((R834 * S834 * T834)/(U834 * V834 * W834), 1)</f>
        <v>20</v>
      </c>
    </row>
    <row r="835" spans="1:42" x14ac:dyDescent="0.25">
      <c r="A835" s="10">
        <v>9</v>
      </c>
      <c r="B835" s="10">
        <v>0</v>
      </c>
      <c r="C835" s="10">
        <v>1</v>
      </c>
      <c r="D835" s="10">
        <v>1</v>
      </c>
      <c r="E835" s="10">
        <v>0</v>
      </c>
      <c r="F835" s="10">
        <v>0</v>
      </c>
      <c r="G835" s="10">
        <v>0</v>
      </c>
      <c r="H835" s="10">
        <v>12000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5120</v>
      </c>
      <c r="P835" s="10">
        <v>5120</v>
      </c>
      <c r="Q835" s="10">
        <v>0</v>
      </c>
      <c r="R835" s="10">
        <v>1280</v>
      </c>
      <c r="S835" s="10">
        <v>1</v>
      </c>
      <c r="T835" s="10">
        <v>1</v>
      </c>
      <c r="U835" s="10">
        <v>64</v>
      </c>
      <c r="V835" s="10">
        <v>1</v>
      </c>
      <c r="W835" s="10">
        <v>1</v>
      </c>
      <c r="X835" s="10">
        <v>4000</v>
      </c>
      <c r="Y835" s="10">
        <v>6.25E-2</v>
      </c>
      <c r="Z835" s="10">
        <v>1</v>
      </c>
      <c r="AA835" s="10">
        <v>0</v>
      </c>
      <c r="AB835" s="10">
        <v>1</v>
      </c>
      <c r="AC835" s="10">
        <v>0</v>
      </c>
      <c r="AD835" s="10">
        <v>0</v>
      </c>
      <c r="AE835" s="10">
        <v>1</v>
      </c>
      <c r="AF835" s="10">
        <v>0</v>
      </c>
      <c r="AG835" s="10">
        <v>2.04</v>
      </c>
      <c r="AH835" s="10">
        <v>2.67</v>
      </c>
      <c r="AI835" s="10">
        <v>5.49</v>
      </c>
      <c r="AJ835" s="3">
        <f t="shared" ref="AJ835:AJ898" si="71">O835/64</f>
        <v>80</v>
      </c>
      <c r="AK835" s="3">
        <f t="shared" ref="AK835:AK898" si="72">(_xlfn.BITXOR(R835, R835-1)+1)/2</f>
        <v>256</v>
      </c>
      <c r="AL835" s="10">
        <v>32</v>
      </c>
      <c r="AM835" s="10">
        <v>6</v>
      </c>
      <c r="AN835" s="10">
        <f t="shared" si="68"/>
        <v>1</v>
      </c>
      <c r="AO835" s="10">
        <f t="shared" si="69"/>
        <v>4</v>
      </c>
      <c r="AP835" s="10">
        <f t="shared" si="70"/>
        <v>20</v>
      </c>
    </row>
    <row r="836" spans="1:42" x14ac:dyDescent="0.25">
      <c r="A836" s="10">
        <v>9</v>
      </c>
      <c r="B836" s="10">
        <v>0</v>
      </c>
      <c r="C836" s="10">
        <v>1</v>
      </c>
      <c r="D836" s="10">
        <v>1</v>
      </c>
      <c r="E836" s="10">
        <v>0</v>
      </c>
      <c r="F836" s="10">
        <v>0</v>
      </c>
      <c r="G836" s="10">
        <v>0</v>
      </c>
      <c r="H836" s="10">
        <v>15000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5120</v>
      </c>
      <c r="P836" s="10">
        <v>5120</v>
      </c>
      <c r="Q836" s="10">
        <v>0</v>
      </c>
      <c r="R836" s="10">
        <v>1280</v>
      </c>
      <c r="S836" s="10">
        <v>1</v>
      </c>
      <c r="T836" s="10">
        <v>1</v>
      </c>
      <c r="U836" s="10">
        <v>64</v>
      </c>
      <c r="V836" s="10">
        <v>1</v>
      </c>
      <c r="W836" s="10">
        <v>1</v>
      </c>
      <c r="X836" s="10">
        <v>5000</v>
      </c>
      <c r="Y836" s="10">
        <v>6.25E-2</v>
      </c>
      <c r="Z836" s="10">
        <v>1</v>
      </c>
      <c r="AA836" s="10">
        <v>0</v>
      </c>
      <c r="AB836" s="10">
        <v>1</v>
      </c>
      <c r="AC836" s="10">
        <v>0</v>
      </c>
      <c r="AD836" s="10">
        <v>0</v>
      </c>
      <c r="AE836" s="10">
        <v>1</v>
      </c>
      <c r="AF836" s="10">
        <v>0</v>
      </c>
      <c r="AG836" s="10">
        <v>2.16</v>
      </c>
      <c r="AH836" s="10">
        <v>3.14</v>
      </c>
      <c r="AI836" s="10">
        <v>6.15</v>
      </c>
      <c r="AJ836" s="3">
        <f t="shared" si="71"/>
        <v>80</v>
      </c>
      <c r="AK836" s="3">
        <f t="shared" si="72"/>
        <v>256</v>
      </c>
      <c r="AL836" s="10">
        <v>32</v>
      </c>
      <c r="AM836" s="10">
        <v>6</v>
      </c>
      <c r="AN836" s="10">
        <f t="shared" si="68"/>
        <v>1</v>
      </c>
      <c r="AO836" s="10">
        <f t="shared" si="69"/>
        <v>4</v>
      </c>
      <c r="AP836" s="10">
        <f t="shared" si="70"/>
        <v>20</v>
      </c>
    </row>
    <row r="837" spans="1:42" x14ac:dyDescent="0.25">
      <c r="A837" s="10">
        <v>9</v>
      </c>
      <c r="B837" s="10">
        <v>0</v>
      </c>
      <c r="C837" s="10">
        <v>1</v>
      </c>
      <c r="D837" s="10">
        <v>1</v>
      </c>
      <c r="E837" s="10">
        <v>0</v>
      </c>
      <c r="F837" s="10">
        <v>0</v>
      </c>
      <c r="G837" s="10">
        <v>0</v>
      </c>
      <c r="H837" s="10">
        <v>18000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0">
        <v>5120</v>
      </c>
      <c r="P837" s="10">
        <v>5120</v>
      </c>
      <c r="Q837" s="10">
        <v>0</v>
      </c>
      <c r="R837" s="10">
        <v>1280</v>
      </c>
      <c r="S837" s="10">
        <v>1</v>
      </c>
      <c r="T837" s="10">
        <v>1</v>
      </c>
      <c r="U837" s="10">
        <v>64</v>
      </c>
      <c r="V837" s="10">
        <v>1</v>
      </c>
      <c r="W837" s="10">
        <v>1</v>
      </c>
      <c r="X837" s="10">
        <v>6000</v>
      </c>
      <c r="Y837" s="10">
        <v>6.25E-2</v>
      </c>
      <c r="Z837" s="10">
        <v>1</v>
      </c>
      <c r="AA837" s="10">
        <v>0</v>
      </c>
      <c r="AB837" s="10">
        <v>1</v>
      </c>
      <c r="AC837" s="10">
        <v>0</v>
      </c>
      <c r="AD837" s="10">
        <v>0</v>
      </c>
      <c r="AE837" s="10">
        <v>1</v>
      </c>
      <c r="AF837" s="10">
        <v>0</v>
      </c>
      <c r="AG837" s="10">
        <v>2.36</v>
      </c>
      <c r="AH837" s="10">
        <v>3.23</v>
      </c>
      <c r="AI837" s="10">
        <v>6.93</v>
      </c>
      <c r="AJ837" s="3">
        <f t="shared" si="71"/>
        <v>80</v>
      </c>
      <c r="AK837" s="3">
        <f t="shared" si="72"/>
        <v>256</v>
      </c>
      <c r="AL837" s="10">
        <v>32</v>
      </c>
      <c r="AM837" s="10">
        <v>6</v>
      </c>
      <c r="AN837" s="10">
        <f t="shared" si="68"/>
        <v>1</v>
      </c>
      <c r="AO837" s="10">
        <f t="shared" si="69"/>
        <v>4</v>
      </c>
      <c r="AP837" s="10">
        <f t="shared" si="70"/>
        <v>20</v>
      </c>
    </row>
    <row r="838" spans="1:42" x14ac:dyDescent="0.25">
      <c r="A838" s="10">
        <v>9</v>
      </c>
      <c r="B838" s="10">
        <v>0</v>
      </c>
      <c r="C838" s="10">
        <v>1</v>
      </c>
      <c r="D838" s="10">
        <v>1</v>
      </c>
      <c r="E838" s="10">
        <v>0</v>
      </c>
      <c r="F838" s="10">
        <v>0</v>
      </c>
      <c r="G838" s="10">
        <v>0</v>
      </c>
      <c r="H838" s="10">
        <v>21000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5120</v>
      </c>
      <c r="P838" s="10">
        <v>5120</v>
      </c>
      <c r="Q838" s="10">
        <v>0</v>
      </c>
      <c r="R838" s="10">
        <v>1280</v>
      </c>
      <c r="S838" s="10">
        <v>1</v>
      </c>
      <c r="T838" s="10">
        <v>1</v>
      </c>
      <c r="U838" s="10">
        <v>64</v>
      </c>
      <c r="V838" s="10">
        <v>1</v>
      </c>
      <c r="W838" s="10">
        <v>1</v>
      </c>
      <c r="X838" s="10">
        <v>7000</v>
      </c>
      <c r="Y838" s="10">
        <v>6.25E-2</v>
      </c>
      <c r="Z838" s="10">
        <v>1</v>
      </c>
      <c r="AA838" s="10">
        <v>0</v>
      </c>
      <c r="AB838" s="10">
        <v>1</v>
      </c>
      <c r="AC838" s="10">
        <v>0</v>
      </c>
      <c r="AD838" s="10">
        <v>0</v>
      </c>
      <c r="AE838" s="10">
        <v>1</v>
      </c>
      <c r="AF838" s="10">
        <v>0</v>
      </c>
      <c r="AG838" s="10">
        <v>2.3199999999999998</v>
      </c>
      <c r="AH838" s="10">
        <v>3.48</v>
      </c>
      <c r="AI838" s="10">
        <v>8.0500000000000007</v>
      </c>
      <c r="AJ838" s="3">
        <f t="shared" si="71"/>
        <v>80</v>
      </c>
      <c r="AK838" s="3">
        <f t="shared" si="72"/>
        <v>256</v>
      </c>
      <c r="AL838" s="10">
        <v>32</v>
      </c>
      <c r="AM838" s="10">
        <v>6</v>
      </c>
      <c r="AN838" s="10">
        <f t="shared" si="68"/>
        <v>1</v>
      </c>
      <c r="AO838" s="10">
        <f t="shared" si="69"/>
        <v>4</v>
      </c>
      <c r="AP838" s="10">
        <f t="shared" si="70"/>
        <v>20</v>
      </c>
    </row>
    <row r="839" spans="1:42" x14ac:dyDescent="0.25">
      <c r="A839" s="10">
        <v>9</v>
      </c>
      <c r="B839" s="10">
        <v>0</v>
      </c>
      <c r="C839" s="10">
        <v>1</v>
      </c>
      <c r="D839" s="10">
        <v>1</v>
      </c>
      <c r="E839" s="10">
        <v>0</v>
      </c>
      <c r="F839" s="10">
        <v>0</v>
      </c>
      <c r="G839" s="10">
        <v>0</v>
      </c>
      <c r="H839" s="10">
        <v>24000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5120</v>
      </c>
      <c r="P839" s="10">
        <v>5120</v>
      </c>
      <c r="Q839" s="10">
        <v>0</v>
      </c>
      <c r="R839" s="10">
        <v>1280</v>
      </c>
      <c r="S839" s="10">
        <v>1</v>
      </c>
      <c r="T839" s="10">
        <v>1</v>
      </c>
      <c r="U839" s="10">
        <v>64</v>
      </c>
      <c r="V839" s="10">
        <v>1</v>
      </c>
      <c r="W839" s="10">
        <v>1</v>
      </c>
      <c r="X839" s="10">
        <v>8000</v>
      </c>
      <c r="Y839" s="10">
        <v>6.25E-2</v>
      </c>
      <c r="Z839" s="10">
        <v>1</v>
      </c>
      <c r="AA839" s="10">
        <v>0</v>
      </c>
      <c r="AB839" s="10">
        <v>1</v>
      </c>
      <c r="AC839" s="10">
        <v>0</v>
      </c>
      <c r="AD839" s="10">
        <v>0</v>
      </c>
      <c r="AE839" s="10">
        <v>1</v>
      </c>
      <c r="AF839" s="10">
        <v>0</v>
      </c>
      <c r="AG839" s="10">
        <v>2.23</v>
      </c>
      <c r="AH839" s="10">
        <v>3.51</v>
      </c>
      <c r="AI839" s="10">
        <v>8.61</v>
      </c>
      <c r="AJ839" s="3">
        <f t="shared" si="71"/>
        <v>80</v>
      </c>
      <c r="AK839" s="3">
        <f t="shared" si="72"/>
        <v>256</v>
      </c>
      <c r="AL839" s="10">
        <v>32</v>
      </c>
      <c r="AM839" s="10">
        <v>6</v>
      </c>
      <c r="AN839" s="10">
        <f t="shared" si="68"/>
        <v>1</v>
      </c>
      <c r="AO839" s="10">
        <f t="shared" si="69"/>
        <v>4</v>
      </c>
      <c r="AP839" s="10">
        <f t="shared" si="70"/>
        <v>20</v>
      </c>
    </row>
    <row r="840" spans="1:42" x14ac:dyDescent="0.25">
      <c r="A840" s="10">
        <v>9</v>
      </c>
      <c r="B840" s="10">
        <v>0</v>
      </c>
      <c r="C840" s="10">
        <v>1</v>
      </c>
      <c r="D840" s="10">
        <v>1</v>
      </c>
      <c r="E840" s="10">
        <v>0</v>
      </c>
      <c r="F840" s="10">
        <v>0</v>
      </c>
      <c r="G840" s="10">
        <v>0</v>
      </c>
      <c r="H840" s="10">
        <v>27000</v>
      </c>
      <c r="I840" s="10">
        <v>0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5120</v>
      </c>
      <c r="P840" s="10">
        <v>5120</v>
      </c>
      <c r="Q840" s="10">
        <v>0</v>
      </c>
      <c r="R840" s="10">
        <v>1280</v>
      </c>
      <c r="S840" s="10">
        <v>1</v>
      </c>
      <c r="T840" s="10">
        <v>1</v>
      </c>
      <c r="U840" s="10">
        <v>64</v>
      </c>
      <c r="V840" s="10">
        <v>1</v>
      </c>
      <c r="W840" s="10">
        <v>1</v>
      </c>
      <c r="X840" s="10">
        <v>9000</v>
      </c>
      <c r="Y840" s="10">
        <v>6.25E-2</v>
      </c>
      <c r="Z840" s="10">
        <v>1</v>
      </c>
      <c r="AA840" s="10">
        <v>0</v>
      </c>
      <c r="AB840" s="10">
        <v>1</v>
      </c>
      <c r="AC840" s="10">
        <v>0</v>
      </c>
      <c r="AD840" s="10">
        <v>0</v>
      </c>
      <c r="AE840" s="10">
        <v>1</v>
      </c>
      <c r="AF840" s="10">
        <v>0</v>
      </c>
      <c r="AG840" s="10">
        <v>2.39</v>
      </c>
      <c r="AH840" s="10">
        <v>3.55</v>
      </c>
      <c r="AI840" s="10">
        <v>9.51</v>
      </c>
      <c r="AJ840" s="3">
        <f t="shared" si="71"/>
        <v>80</v>
      </c>
      <c r="AK840" s="3">
        <f t="shared" si="72"/>
        <v>256</v>
      </c>
      <c r="AL840" s="10">
        <v>32</v>
      </c>
      <c r="AM840" s="10">
        <v>6</v>
      </c>
      <c r="AN840" s="10">
        <f t="shared" si="68"/>
        <v>1</v>
      </c>
      <c r="AO840" s="10">
        <f t="shared" si="69"/>
        <v>4</v>
      </c>
      <c r="AP840" s="10">
        <f t="shared" si="70"/>
        <v>20</v>
      </c>
    </row>
    <row r="841" spans="1:42" x14ac:dyDescent="0.25">
      <c r="A841" s="10">
        <v>9</v>
      </c>
      <c r="B841" s="10">
        <v>0</v>
      </c>
      <c r="C841" s="10">
        <v>1</v>
      </c>
      <c r="D841" s="10">
        <v>1</v>
      </c>
      <c r="E841" s="10">
        <v>0</v>
      </c>
      <c r="F841" s="10">
        <v>0</v>
      </c>
      <c r="G841" s="10">
        <v>0</v>
      </c>
      <c r="H841" s="10">
        <v>30000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5120</v>
      </c>
      <c r="P841" s="10">
        <v>5120</v>
      </c>
      <c r="Q841" s="10">
        <v>0</v>
      </c>
      <c r="R841" s="10">
        <v>1280</v>
      </c>
      <c r="S841" s="10">
        <v>1</v>
      </c>
      <c r="T841" s="10">
        <v>1</v>
      </c>
      <c r="U841" s="10">
        <v>64</v>
      </c>
      <c r="V841" s="10">
        <v>1</v>
      </c>
      <c r="W841" s="10">
        <v>1</v>
      </c>
      <c r="X841" s="10">
        <v>10000</v>
      </c>
      <c r="Y841" s="10">
        <v>6.25E-2</v>
      </c>
      <c r="Z841" s="10">
        <v>1</v>
      </c>
      <c r="AA841" s="10">
        <v>0</v>
      </c>
      <c r="AB841" s="10">
        <v>1</v>
      </c>
      <c r="AC841" s="10">
        <v>0</v>
      </c>
      <c r="AD841" s="10">
        <v>0</v>
      </c>
      <c r="AE841" s="10">
        <v>1</v>
      </c>
      <c r="AF841" s="10">
        <v>0</v>
      </c>
      <c r="AG841" s="10">
        <v>2.4500000000000002</v>
      </c>
      <c r="AH841" s="10">
        <v>3.33</v>
      </c>
      <c r="AI841" s="10">
        <v>10.39</v>
      </c>
      <c r="AJ841" s="3">
        <f t="shared" si="71"/>
        <v>80</v>
      </c>
      <c r="AK841" s="3">
        <f t="shared" si="72"/>
        <v>256</v>
      </c>
      <c r="AL841" s="10">
        <v>32</v>
      </c>
      <c r="AM841" s="10">
        <v>6</v>
      </c>
      <c r="AN841" s="10">
        <f t="shared" si="68"/>
        <v>1</v>
      </c>
      <c r="AO841" s="10">
        <f t="shared" si="69"/>
        <v>4</v>
      </c>
      <c r="AP841" s="10">
        <f t="shared" si="70"/>
        <v>20</v>
      </c>
    </row>
    <row r="842" spans="1:42" x14ac:dyDescent="0.25">
      <c r="A842" s="10">
        <v>9</v>
      </c>
      <c r="B842" s="10">
        <v>0</v>
      </c>
      <c r="C842" s="10">
        <v>1</v>
      </c>
      <c r="D842" s="10">
        <v>1</v>
      </c>
      <c r="E842" s="10">
        <v>0</v>
      </c>
      <c r="F842" s="10">
        <v>0</v>
      </c>
      <c r="G842" s="10">
        <v>0</v>
      </c>
      <c r="H842" s="10">
        <v>3000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5376</v>
      </c>
      <c r="P842" s="10">
        <v>5376</v>
      </c>
      <c r="Q842" s="10">
        <v>0</v>
      </c>
      <c r="R842" s="10">
        <v>1344</v>
      </c>
      <c r="S842" s="10">
        <v>1</v>
      </c>
      <c r="T842" s="10">
        <v>1</v>
      </c>
      <c r="U842" s="10">
        <v>64</v>
      </c>
      <c r="V842" s="10">
        <v>1</v>
      </c>
      <c r="W842" s="10">
        <v>1</v>
      </c>
      <c r="X842" s="10">
        <v>1000</v>
      </c>
      <c r="Y842" s="10">
        <v>6.25E-2</v>
      </c>
      <c r="Z842" s="10">
        <v>1</v>
      </c>
      <c r="AA842" s="10">
        <v>0</v>
      </c>
      <c r="AB842" s="10">
        <v>1</v>
      </c>
      <c r="AC842" s="10">
        <v>0</v>
      </c>
      <c r="AD842" s="10">
        <v>0</v>
      </c>
      <c r="AE842" s="10">
        <v>1</v>
      </c>
      <c r="AF842" s="10">
        <v>0</v>
      </c>
      <c r="AG842" s="10">
        <v>1.76</v>
      </c>
      <c r="AH842" s="10">
        <v>2.12</v>
      </c>
      <c r="AI842" s="10">
        <v>3.56</v>
      </c>
      <c r="AJ842" s="3">
        <f t="shared" si="71"/>
        <v>84</v>
      </c>
      <c r="AK842" s="3">
        <f t="shared" si="72"/>
        <v>64</v>
      </c>
      <c r="AL842" s="10">
        <v>32</v>
      </c>
      <c r="AM842" s="10">
        <v>6</v>
      </c>
      <c r="AN842" s="10">
        <f t="shared" si="68"/>
        <v>1</v>
      </c>
      <c r="AO842" s="10">
        <f t="shared" si="69"/>
        <v>4</v>
      </c>
      <c r="AP842" s="10">
        <f t="shared" si="70"/>
        <v>21</v>
      </c>
    </row>
    <row r="843" spans="1:42" x14ac:dyDescent="0.25">
      <c r="A843" s="10">
        <v>9</v>
      </c>
      <c r="B843" s="10">
        <v>0</v>
      </c>
      <c r="C843" s="10">
        <v>1</v>
      </c>
      <c r="D843" s="10">
        <v>1</v>
      </c>
      <c r="E843" s="10">
        <v>0</v>
      </c>
      <c r="F843" s="10">
        <v>0</v>
      </c>
      <c r="G843" s="10">
        <v>0</v>
      </c>
      <c r="H843" s="10">
        <v>6000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5376</v>
      </c>
      <c r="P843" s="10">
        <v>5376</v>
      </c>
      <c r="Q843" s="10">
        <v>0</v>
      </c>
      <c r="R843" s="10">
        <v>1344</v>
      </c>
      <c r="S843" s="10">
        <v>1</v>
      </c>
      <c r="T843" s="10">
        <v>1</v>
      </c>
      <c r="U843" s="10">
        <v>64</v>
      </c>
      <c r="V843" s="10">
        <v>1</v>
      </c>
      <c r="W843" s="10">
        <v>1</v>
      </c>
      <c r="X843" s="10">
        <v>2000</v>
      </c>
      <c r="Y843" s="10">
        <v>6.25E-2</v>
      </c>
      <c r="Z843" s="10">
        <v>1</v>
      </c>
      <c r="AA843" s="10">
        <v>0</v>
      </c>
      <c r="AB843" s="10">
        <v>1</v>
      </c>
      <c r="AC843" s="10">
        <v>0</v>
      </c>
      <c r="AD843" s="10">
        <v>0</v>
      </c>
      <c r="AE843" s="10">
        <v>1</v>
      </c>
      <c r="AF843" s="10">
        <v>0</v>
      </c>
      <c r="AG843" s="10">
        <v>1.83</v>
      </c>
      <c r="AH843" s="10">
        <v>2.12</v>
      </c>
      <c r="AI843" s="10">
        <v>4.12</v>
      </c>
      <c r="AJ843" s="3">
        <f t="shared" si="71"/>
        <v>84</v>
      </c>
      <c r="AK843" s="3">
        <f t="shared" si="72"/>
        <v>64</v>
      </c>
      <c r="AL843" s="10">
        <v>32</v>
      </c>
      <c r="AM843" s="10">
        <v>6</v>
      </c>
      <c r="AN843" s="10">
        <f t="shared" si="68"/>
        <v>1</v>
      </c>
      <c r="AO843" s="10">
        <f t="shared" si="69"/>
        <v>4</v>
      </c>
      <c r="AP843" s="10">
        <f t="shared" si="70"/>
        <v>21</v>
      </c>
    </row>
    <row r="844" spans="1:42" x14ac:dyDescent="0.25">
      <c r="A844" s="10">
        <v>9</v>
      </c>
      <c r="B844" s="10">
        <v>0</v>
      </c>
      <c r="C844" s="10">
        <v>1</v>
      </c>
      <c r="D844" s="10">
        <v>1</v>
      </c>
      <c r="E844" s="10">
        <v>0</v>
      </c>
      <c r="F844" s="10">
        <v>0</v>
      </c>
      <c r="G844" s="10">
        <v>0</v>
      </c>
      <c r="H844" s="10">
        <v>9000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5376</v>
      </c>
      <c r="P844" s="10">
        <v>5376</v>
      </c>
      <c r="Q844" s="10">
        <v>0</v>
      </c>
      <c r="R844" s="10">
        <v>1344</v>
      </c>
      <c r="S844" s="10">
        <v>1</v>
      </c>
      <c r="T844" s="10">
        <v>1</v>
      </c>
      <c r="U844" s="10">
        <v>64</v>
      </c>
      <c r="V844" s="10">
        <v>1</v>
      </c>
      <c r="W844" s="10">
        <v>1</v>
      </c>
      <c r="X844" s="10">
        <v>3000</v>
      </c>
      <c r="Y844" s="10">
        <v>6.25E-2</v>
      </c>
      <c r="Z844" s="10">
        <v>1</v>
      </c>
      <c r="AA844" s="10">
        <v>0</v>
      </c>
      <c r="AB844" s="10">
        <v>1</v>
      </c>
      <c r="AC844" s="10">
        <v>0</v>
      </c>
      <c r="AD844" s="10">
        <v>0</v>
      </c>
      <c r="AE844" s="10">
        <v>1</v>
      </c>
      <c r="AF844" s="10">
        <v>0</v>
      </c>
      <c r="AG844" s="10">
        <v>1.73</v>
      </c>
      <c r="AH844" s="10">
        <v>2.25</v>
      </c>
      <c r="AI844" s="10">
        <v>5.37</v>
      </c>
      <c r="AJ844" s="3">
        <f t="shared" si="71"/>
        <v>84</v>
      </c>
      <c r="AK844" s="3">
        <f t="shared" si="72"/>
        <v>64</v>
      </c>
      <c r="AL844" s="10">
        <v>32</v>
      </c>
      <c r="AM844" s="10">
        <v>6</v>
      </c>
      <c r="AN844" s="10">
        <f t="shared" si="68"/>
        <v>1</v>
      </c>
      <c r="AO844" s="10">
        <f t="shared" si="69"/>
        <v>4</v>
      </c>
      <c r="AP844" s="10">
        <f t="shared" si="70"/>
        <v>21</v>
      </c>
    </row>
    <row r="845" spans="1:42" x14ac:dyDescent="0.25">
      <c r="A845" s="10">
        <v>9</v>
      </c>
      <c r="B845" s="10">
        <v>0</v>
      </c>
      <c r="C845" s="10">
        <v>1</v>
      </c>
      <c r="D845" s="10">
        <v>1</v>
      </c>
      <c r="E845" s="10">
        <v>0</v>
      </c>
      <c r="F845" s="10">
        <v>0</v>
      </c>
      <c r="G845" s="10">
        <v>0</v>
      </c>
      <c r="H845" s="10">
        <v>12000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5376</v>
      </c>
      <c r="P845" s="10">
        <v>5376</v>
      </c>
      <c r="Q845" s="10">
        <v>0</v>
      </c>
      <c r="R845" s="10">
        <v>1344</v>
      </c>
      <c r="S845" s="10">
        <v>1</v>
      </c>
      <c r="T845" s="10">
        <v>1</v>
      </c>
      <c r="U845" s="10">
        <v>64</v>
      </c>
      <c r="V845" s="10">
        <v>1</v>
      </c>
      <c r="W845" s="10">
        <v>1</v>
      </c>
      <c r="X845" s="10">
        <v>4000</v>
      </c>
      <c r="Y845" s="10">
        <v>6.25E-2</v>
      </c>
      <c r="Z845" s="10">
        <v>1</v>
      </c>
      <c r="AA845" s="10">
        <v>0</v>
      </c>
      <c r="AB845" s="10">
        <v>1</v>
      </c>
      <c r="AC845" s="10">
        <v>0</v>
      </c>
      <c r="AD845" s="10">
        <v>0</v>
      </c>
      <c r="AE845" s="10">
        <v>1</v>
      </c>
      <c r="AF845" s="10">
        <v>0</v>
      </c>
      <c r="AG845" s="10">
        <v>2.04</v>
      </c>
      <c r="AH845" s="10">
        <v>2.76</v>
      </c>
      <c r="AI845" s="10">
        <v>5.95</v>
      </c>
      <c r="AJ845" s="3">
        <f t="shared" si="71"/>
        <v>84</v>
      </c>
      <c r="AK845" s="3">
        <f t="shared" si="72"/>
        <v>64</v>
      </c>
      <c r="AL845" s="10">
        <v>32</v>
      </c>
      <c r="AM845" s="10">
        <v>6</v>
      </c>
      <c r="AN845" s="10">
        <f t="shared" si="68"/>
        <v>1</v>
      </c>
      <c r="AO845" s="10">
        <f t="shared" si="69"/>
        <v>4</v>
      </c>
      <c r="AP845" s="10">
        <f t="shared" si="70"/>
        <v>21</v>
      </c>
    </row>
    <row r="846" spans="1:42" x14ac:dyDescent="0.25">
      <c r="A846" s="10">
        <v>9</v>
      </c>
      <c r="B846" s="10">
        <v>0</v>
      </c>
      <c r="C846" s="10">
        <v>1</v>
      </c>
      <c r="D846" s="10">
        <v>1</v>
      </c>
      <c r="E846" s="10">
        <v>0</v>
      </c>
      <c r="F846" s="10">
        <v>0</v>
      </c>
      <c r="G846" s="10">
        <v>0</v>
      </c>
      <c r="H846" s="10">
        <v>15000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5376</v>
      </c>
      <c r="P846" s="10">
        <v>5376</v>
      </c>
      <c r="Q846" s="10">
        <v>0</v>
      </c>
      <c r="R846" s="10">
        <v>1344</v>
      </c>
      <c r="S846" s="10">
        <v>1</v>
      </c>
      <c r="T846" s="10">
        <v>1</v>
      </c>
      <c r="U846" s="10">
        <v>64</v>
      </c>
      <c r="V846" s="10">
        <v>1</v>
      </c>
      <c r="W846" s="10">
        <v>1</v>
      </c>
      <c r="X846" s="10">
        <v>5000</v>
      </c>
      <c r="Y846" s="10">
        <v>6.25E-2</v>
      </c>
      <c r="Z846" s="10">
        <v>1</v>
      </c>
      <c r="AA846" s="10">
        <v>0</v>
      </c>
      <c r="AB846" s="10">
        <v>1</v>
      </c>
      <c r="AC846" s="10">
        <v>0</v>
      </c>
      <c r="AD846" s="10">
        <v>0</v>
      </c>
      <c r="AE846" s="10">
        <v>1</v>
      </c>
      <c r="AF846" s="10">
        <v>0</v>
      </c>
      <c r="AG846" s="10">
        <v>2.2200000000000002</v>
      </c>
      <c r="AH846" s="10">
        <v>3.18</v>
      </c>
      <c r="AI846" s="10">
        <v>7.16</v>
      </c>
      <c r="AJ846" s="3">
        <f t="shared" si="71"/>
        <v>84</v>
      </c>
      <c r="AK846" s="3">
        <f t="shared" si="72"/>
        <v>64</v>
      </c>
      <c r="AL846" s="10">
        <v>32</v>
      </c>
      <c r="AM846" s="10">
        <v>6</v>
      </c>
      <c r="AN846" s="10">
        <f t="shared" si="68"/>
        <v>1</v>
      </c>
      <c r="AO846" s="10">
        <f t="shared" si="69"/>
        <v>4</v>
      </c>
      <c r="AP846" s="10">
        <f t="shared" si="70"/>
        <v>21</v>
      </c>
    </row>
    <row r="847" spans="1:42" x14ac:dyDescent="0.25">
      <c r="A847" s="10">
        <v>9</v>
      </c>
      <c r="B847" s="10">
        <v>0</v>
      </c>
      <c r="C847" s="10">
        <v>1</v>
      </c>
      <c r="D847" s="10">
        <v>1</v>
      </c>
      <c r="E847" s="10">
        <v>0</v>
      </c>
      <c r="F847" s="10">
        <v>0</v>
      </c>
      <c r="G847" s="10">
        <v>0</v>
      </c>
      <c r="H847" s="10">
        <v>18000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5376</v>
      </c>
      <c r="P847" s="10">
        <v>5376</v>
      </c>
      <c r="Q847" s="10">
        <v>0</v>
      </c>
      <c r="R847" s="10">
        <v>1344</v>
      </c>
      <c r="S847" s="10">
        <v>1</v>
      </c>
      <c r="T847" s="10">
        <v>1</v>
      </c>
      <c r="U847" s="10">
        <v>64</v>
      </c>
      <c r="V847" s="10">
        <v>1</v>
      </c>
      <c r="W847" s="10">
        <v>1</v>
      </c>
      <c r="X847" s="10">
        <v>6000</v>
      </c>
      <c r="Y847" s="10">
        <v>6.25E-2</v>
      </c>
      <c r="Z847" s="10">
        <v>1</v>
      </c>
      <c r="AA847" s="10">
        <v>0</v>
      </c>
      <c r="AB847" s="10">
        <v>1</v>
      </c>
      <c r="AC847" s="10">
        <v>0</v>
      </c>
      <c r="AD847" s="10">
        <v>0</v>
      </c>
      <c r="AE847" s="10">
        <v>1</v>
      </c>
      <c r="AF847" s="10">
        <v>0</v>
      </c>
      <c r="AG847" s="10">
        <v>2.37</v>
      </c>
      <c r="AH847" s="10">
        <v>3.31</v>
      </c>
      <c r="AI847" s="10">
        <v>7.98</v>
      </c>
      <c r="AJ847" s="3">
        <f t="shared" si="71"/>
        <v>84</v>
      </c>
      <c r="AK847" s="3">
        <f t="shared" si="72"/>
        <v>64</v>
      </c>
      <c r="AL847" s="10">
        <v>32</v>
      </c>
      <c r="AM847" s="10">
        <v>6</v>
      </c>
      <c r="AN847" s="10">
        <f t="shared" si="68"/>
        <v>1</v>
      </c>
      <c r="AO847" s="10">
        <f t="shared" si="69"/>
        <v>4</v>
      </c>
      <c r="AP847" s="10">
        <f t="shared" si="70"/>
        <v>21</v>
      </c>
    </row>
    <row r="848" spans="1:42" x14ac:dyDescent="0.25">
      <c r="A848" s="10">
        <v>9</v>
      </c>
      <c r="B848" s="10">
        <v>0</v>
      </c>
      <c r="C848" s="10">
        <v>1</v>
      </c>
      <c r="D848" s="10">
        <v>1</v>
      </c>
      <c r="E848" s="10">
        <v>0</v>
      </c>
      <c r="F848" s="10">
        <v>0</v>
      </c>
      <c r="G848" s="10">
        <v>0</v>
      </c>
      <c r="H848" s="10">
        <v>21000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5376</v>
      </c>
      <c r="P848" s="10">
        <v>5376</v>
      </c>
      <c r="Q848" s="10">
        <v>0</v>
      </c>
      <c r="R848" s="10">
        <v>1344</v>
      </c>
      <c r="S848" s="10">
        <v>1</v>
      </c>
      <c r="T848" s="10">
        <v>1</v>
      </c>
      <c r="U848" s="10">
        <v>64</v>
      </c>
      <c r="V848" s="10">
        <v>1</v>
      </c>
      <c r="W848" s="10">
        <v>1</v>
      </c>
      <c r="X848" s="10">
        <v>7000</v>
      </c>
      <c r="Y848" s="10">
        <v>6.25E-2</v>
      </c>
      <c r="Z848" s="10">
        <v>1</v>
      </c>
      <c r="AA848" s="10">
        <v>0</v>
      </c>
      <c r="AB848" s="10">
        <v>1</v>
      </c>
      <c r="AC848" s="10">
        <v>0</v>
      </c>
      <c r="AD848" s="10">
        <v>0</v>
      </c>
      <c r="AE848" s="10">
        <v>1</v>
      </c>
      <c r="AF848" s="10">
        <v>0</v>
      </c>
      <c r="AG848" s="10">
        <v>2.57</v>
      </c>
      <c r="AH848" s="10">
        <v>3.42</v>
      </c>
      <c r="AI848" s="10">
        <v>8.9499999999999993</v>
      </c>
      <c r="AJ848" s="3">
        <f t="shared" si="71"/>
        <v>84</v>
      </c>
      <c r="AK848" s="3">
        <f t="shared" si="72"/>
        <v>64</v>
      </c>
      <c r="AL848" s="10">
        <v>32</v>
      </c>
      <c r="AM848" s="10">
        <v>6</v>
      </c>
      <c r="AN848" s="10">
        <f t="shared" si="68"/>
        <v>1</v>
      </c>
      <c r="AO848" s="10">
        <f t="shared" si="69"/>
        <v>4</v>
      </c>
      <c r="AP848" s="10">
        <f t="shared" si="70"/>
        <v>21</v>
      </c>
    </row>
    <row r="849" spans="1:42" x14ac:dyDescent="0.25">
      <c r="A849" s="10">
        <v>9</v>
      </c>
      <c r="B849" s="10">
        <v>0</v>
      </c>
      <c r="C849" s="10">
        <v>1</v>
      </c>
      <c r="D849" s="10">
        <v>1</v>
      </c>
      <c r="E849" s="10">
        <v>0</v>
      </c>
      <c r="F849" s="10">
        <v>0</v>
      </c>
      <c r="G849" s="10">
        <v>0</v>
      </c>
      <c r="H849" s="10">
        <v>24000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5376</v>
      </c>
      <c r="P849" s="10">
        <v>5376</v>
      </c>
      <c r="Q849" s="10">
        <v>0</v>
      </c>
      <c r="R849" s="10">
        <v>1344</v>
      </c>
      <c r="S849" s="10">
        <v>1</v>
      </c>
      <c r="T849" s="10">
        <v>1</v>
      </c>
      <c r="U849" s="10">
        <v>64</v>
      </c>
      <c r="V849" s="10">
        <v>1</v>
      </c>
      <c r="W849" s="10">
        <v>1</v>
      </c>
      <c r="X849" s="10">
        <v>8000</v>
      </c>
      <c r="Y849" s="10">
        <v>6.25E-2</v>
      </c>
      <c r="Z849" s="10">
        <v>1</v>
      </c>
      <c r="AA849" s="10">
        <v>0</v>
      </c>
      <c r="AB849" s="10">
        <v>1</v>
      </c>
      <c r="AC849" s="10">
        <v>0</v>
      </c>
      <c r="AD849" s="10">
        <v>0</v>
      </c>
      <c r="AE849" s="10">
        <v>1</v>
      </c>
      <c r="AF849" s="10">
        <v>0</v>
      </c>
      <c r="AG849" s="10">
        <v>2.74</v>
      </c>
      <c r="AH849" s="10">
        <v>3.51</v>
      </c>
      <c r="AI849" s="10">
        <v>9.98</v>
      </c>
      <c r="AJ849" s="3">
        <f t="shared" si="71"/>
        <v>84</v>
      </c>
      <c r="AK849" s="3">
        <f t="shared" si="72"/>
        <v>64</v>
      </c>
      <c r="AL849" s="10">
        <v>32</v>
      </c>
      <c r="AM849" s="10">
        <v>6</v>
      </c>
      <c r="AN849" s="10">
        <f t="shared" si="68"/>
        <v>1</v>
      </c>
      <c r="AO849" s="10">
        <f t="shared" si="69"/>
        <v>4</v>
      </c>
      <c r="AP849" s="10">
        <f t="shared" si="70"/>
        <v>21</v>
      </c>
    </row>
    <row r="850" spans="1:42" x14ac:dyDescent="0.25">
      <c r="A850" s="10">
        <v>9</v>
      </c>
      <c r="B850" s="10">
        <v>0</v>
      </c>
      <c r="C850" s="10">
        <v>1</v>
      </c>
      <c r="D850" s="10">
        <v>1</v>
      </c>
      <c r="E850" s="10">
        <v>0</v>
      </c>
      <c r="F850" s="10">
        <v>0</v>
      </c>
      <c r="G850" s="10">
        <v>0</v>
      </c>
      <c r="H850" s="10">
        <v>27000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5376</v>
      </c>
      <c r="P850" s="10">
        <v>5376</v>
      </c>
      <c r="Q850" s="10">
        <v>0</v>
      </c>
      <c r="R850" s="10">
        <v>1344</v>
      </c>
      <c r="S850" s="10">
        <v>1</v>
      </c>
      <c r="T850" s="10">
        <v>1</v>
      </c>
      <c r="U850" s="10">
        <v>64</v>
      </c>
      <c r="V850" s="10">
        <v>1</v>
      </c>
      <c r="W850" s="10">
        <v>1</v>
      </c>
      <c r="X850" s="10">
        <v>9000</v>
      </c>
      <c r="Y850" s="10">
        <v>6.25E-2</v>
      </c>
      <c r="Z850" s="10">
        <v>1</v>
      </c>
      <c r="AA850" s="10">
        <v>0</v>
      </c>
      <c r="AB850" s="10">
        <v>1</v>
      </c>
      <c r="AC850" s="10">
        <v>0</v>
      </c>
      <c r="AD850" s="10">
        <v>0</v>
      </c>
      <c r="AE850" s="10">
        <v>1</v>
      </c>
      <c r="AF850" s="10">
        <v>0</v>
      </c>
      <c r="AG850" s="10">
        <v>2.5299999999999998</v>
      </c>
      <c r="AH850" s="10">
        <v>3.59</v>
      </c>
      <c r="AI850" s="10">
        <v>10.45</v>
      </c>
      <c r="AJ850" s="3">
        <f t="shared" si="71"/>
        <v>84</v>
      </c>
      <c r="AK850" s="3">
        <f t="shared" si="72"/>
        <v>64</v>
      </c>
      <c r="AL850" s="10">
        <v>32</v>
      </c>
      <c r="AM850" s="10">
        <v>6</v>
      </c>
      <c r="AN850" s="10">
        <f t="shared" si="68"/>
        <v>1</v>
      </c>
      <c r="AO850" s="10">
        <f t="shared" si="69"/>
        <v>4</v>
      </c>
      <c r="AP850" s="10">
        <f t="shared" si="70"/>
        <v>21</v>
      </c>
    </row>
    <row r="851" spans="1:42" x14ac:dyDescent="0.25">
      <c r="A851" s="10">
        <v>9</v>
      </c>
      <c r="B851" s="10">
        <v>0</v>
      </c>
      <c r="C851" s="10">
        <v>1</v>
      </c>
      <c r="D851" s="10">
        <v>1</v>
      </c>
      <c r="E851" s="10">
        <v>0</v>
      </c>
      <c r="F851" s="10">
        <v>0</v>
      </c>
      <c r="G851" s="10">
        <v>0</v>
      </c>
      <c r="H851" s="10">
        <v>30000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5376</v>
      </c>
      <c r="P851" s="10">
        <v>5376</v>
      </c>
      <c r="Q851" s="10">
        <v>0</v>
      </c>
      <c r="R851" s="10">
        <v>1344</v>
      </c>
      <c r="S851" s="10">
        <v>1</v>
      </c>
      <c r="T851" s="10">
        <v>1</v>
      </c>
      <c r="U851" s="10">
        <v>64</v>
      </c>
      <c r="V851" s="10">
        <v>1</v>
      </c>
      <c r="W851" s="10">
        <v>1</v>
      </c>
      <c r="X851" s="10">
        <v>10000</v>
      </c>
      <c r="Y851" s="10">
        <v>6.25E-2</v>
      </c>
      <c r="Z851" s="10">
        <v>1</v>
      </c>
      <c r="AA851" s="10">
        <v>0</v>
      </c>
      <c r="AB851" s="10">
        <v>1</v>
      </c>
      <c r="AC851" s="10">
        <v>0</v>
      </c>
      <c r="AD851" s="10">
        <v>0</v>
      </c>
      <c r="AE851" s="10">
        <v>1</v>
      </c>
      <c r="AF851" s="10">
        <v>0</v>
      </c>
      <c r="AG851" s="10">
        <v>2.6</v>
      </c>
      <c r="AH851" s="10">
        <v>3.63</v>
      </c>
      <c r="AI851" s="10">
        <v>11.35</v>
      </c>
      <c r="AJ851" s="3">
        <f t="shared" si="71"/>
        <v>84</v>
      </c>
      <c r="AK851" s="3">
        <f t="shared" si="72"/>
        <v>64</v>
      </c>
      <c r="AL851" s="10">
        <v>32</v>
      </c>
      <c r="AM851" s="10">
        <v>6</v>
      </c>
      <c r="AN851" s="10">
        <f t="shared" si="68"/>
        <v>1</v>
      </c>
      <c r="AO851" s="10">
        <f t="shared" si="69"/>
        <v>4</v>
      </c>
      <c r="AP851" s="10">
        <f t="shared" si="70"/>
        <v>21</v>
      </c>
    </row>
    <row r="852" spans="1:42" x14ac:dyDescent="0.25">
      <c r="A852" s="10">
        <v>9</v>
      </c>
      <c r="B852" s="10">
        <v>0</v>
      </c>
      <c r="C852" s="10">
        <v>1</v>
      </c>
      <c r="D852" s="10">
        <v>1</v>
      </c>
      <c r="E852" s="10">
        <v>0</v>
      </c>
      <c r="F852" s="10">
        <v>0</v>
      </c>
      <c r="G852" s="10">
        <v>0</v>
      </c>
      <c r="H852" s="10">
        <v>3000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5632</v>
      </c>
      <c r="P852" s="10">
        <v>5632</v>
      </c>
      <c r="Q852" s="10">
        <v>0</v>
      </c>
      <c r="R852" s="10">
        <v>1408</v>
      </c>
      <c r="S852" s="10">
        <v>1</v>
      </c>
      <c r="T852" s="10">
        <v>1</v>
      </c>
      <c r="U852" s="10">
        <v>64</v>
      </c>
      <c r="V852" s="10">
        <v>1</v>
      </c>
      <c r="W852" s="10">
        <v>1</v>
      </c>
      <c r="X852" s="10">
        <v>1000</v>
      </c>
      <c r="Y852" s="10">
        <v>6.25E-2</v>
      </c>
      <c r="Z852" s="10">
        <v>1</v>
      </c>
      <c r="AA852" s="10">
        <v>0</v>
      </c>
      <c r="AB852" s="10">
        <v>1</v>
      </c>
      <c r="AC852" s="10">
        <v>0</v>
      </c>
      <c r="AD852" s="10">
        <v>0</v>
      </c>
      <c r="AE852" s="10">
        <v>1</v>
      </c>
      <c r="AF852" s="10">
        <v>0</v>
      </c>
      <c r="AG852" s="10">
        <v>1.74</v>
      </c>
      <c r="AH852" s="10">
        <v>2.0499999999999998</v>
      </c>
      <c r="AI852" s="10">
        <v>3.64</v>
      </c>
      <c r="AJ852" s="3">
        <f t="shared" si="71"/>
        <v>88</v>
      </c>
      <c r="AK852" s="3">
        <f t="shared" si="72"/>
        <v>128</v>
      </c>
      <c r="AL852" s="10">
        <v>32</v>
      </c>
      <c r="AM852" s="10">
        <v>6</v>
      </c>
      <c r="AN852" s="10">
        <f t="shared" si="68"/>
        <v>1</v>
      </c>
      <c r="AO852" s="10">
        <f t="shared" si="69"/>
        <v>4</v>
      </c>
      <c r="AP852" s="10">
        <f t="shared" si="70"/>
        <v>22</v>
      </c>
    </row>
    <row r="853" spans="1:42" x14ac:dyDescent="0.25">
      <c r="A853" s="10">
        <v>9</v>
      </c>
      <c r="B853" s="10">
        <v>0</v>
      </c>
      <c r="C853" s="10">
        <v>1</v>
      </c>
      <c r="D853" s="10">
        <v>1</v>
      </c>
      <c r="E853" s="10">
        <v>0</v>
      </c>
      <c r="F853" s="10">
        <v>0</v>
      </c>
      <c r="G853" s="10">
        <v>0</v>
      </c>
      <c r="H853" s="10">
        <v>6000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0">
        <v>5632</v>
      </c>
      <c r="P853" s="10">
        <v>5632</v>
      </c>
      <c r="Q853" s="10">
        <v>0</v>
      </c>
      <c r="R853" s="10">
        <v>1408</v>
      </c>
      <c r="S853" s="10">
        <v>1</v>
      </c>
      <c r="T853" s="10">
        <v>1</v>
      </c>
      <c r="U853" s="10">
        <v>64</v>
      </c>
      <c r="V853" s="10">
        <v>1</v>
      </c>
      <c r="W853" s="10">
        <v>1</v>
      </c>
      <c r="X853" s="10">
        <v>2000</v>
      </c>
      <c r="Y853" s="10">
        <v>6.25E-2</v>
      </c>
      <c r="Z853" s="10">
        <v>1</v>
      </c>
      <c r="AA853" s="10">
        <v>0</v>
      </c>
      <c r="AB853" s="10">
        <v>1</v>
      </c>
      <c r="AC853" s="10">
        <v>0</v>
      </c>
      <c r="AD853" s="10">
        <v>0</v>
      </c>
      <c r="AE853" s="10">
        <v>1</v>
      </c>
      <c r="AF853" s="10">
        <v>0</v>
      </c>
      <c r="AG853" s="10">
        <v>1.77</v>
      </c>
      <c r="AH853" s="10">
        <v>2.0699999999999998</v>
      </c>
      <c r="AI853" s="10">
        <v>4.3</v>
      </c>
      <c r="AJ853" s="3">
        <f t="shared" si="71"/>
        <v>88</v>
      </c>
      <c r="AK853" s="3">
        <f t="shared" si="72"/>
        <v>128</v>
      </c>
      <c r="AL853" s="10">
        <v>32</v>
      </c>
      <c r="AM853" s="10">
        <v>6</v>
      </c>
      <c r="AN853" s="10">
        <f t="shared" si="68"/>
        <v>1</v>
      </c>
      <c r="AO853" s="10">
        <f t="shared" si="69"/>
        <v>4</v>
      </c>
      <c r="AP853" s="10">
        <f t="shared" si="70"/>
        <v>22</v>
      </c>
    </row>
    <row r="854" spans="1:42" x14ac:dyDescent="0.25">
      <c r="A854" s="10">
        <v>9</v>
      </c>
      <c r="B854" s="10">
        <v>0</v>
      </c>
      <c r="C854" s="10">
        <v>1</v>
      </c>
      <c r="D854" s="10">
        <v>1</v>
      </c>
      <c r="E854" s="10">
        <v>0</v>
      </c>
      <c r="F854" s="10">
        <v>0</v>
      </c>
      <c r="G854" s="10">
        <v>0</v>
      </c>
      <c r="H854" s="10">
        <v>9000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5632</v>
      </c>
      <c r="P854" s="10">
        <v>5632</v>
      </c>
      <c r="Q854" s="10">
        <v>0</v>
      </c>
      <c r="R854" s="10">
        <v>1408</v>
      </c>
      <c r="S854" s="10">
        <v>1</v>
      </c>
      <c r="T854" s="10">
        <v>1</v>
      </c>
      <c r="U854" s="10">
        <v>64</v>
      </c>
      <c r="V854" s="10">
        <v>1</v>
      </c>
      <c r="W854" s="10">
        <v>1</v>
      </c>
      <c r="X854" s="10">
        <v>3000</v>
      </c>
      <c r="Y854" s="10">
        <v>6.25E-2</v>
      </c>
      <c r="Z854" s="10">
        <v>1</v>
      </c>
      <c r="AA854" s="10">
        <v>0</v>
      </c>
      <c r="AB854" s="10">
        <v>1</v>
      </c>
      <c r="AC854" s="10">
        <v>0</v>
      </c>
      <c r="AD854" s="10">
        <v>0</v>
      </c>
      <c r="AE854" s="10">
        <v>1</v>
      </c>
      <c r="AF854" s="10">
        <v>0</v>
      </c>
      <c r="AG854" s="10">
        <v>2.06</v>
      </c>
      <c r="AH854" s="10">
        <v>2.5299999999999998</v>
      </c>
      <c r="AI854" s="10">
        <v>5.36</v>
      </c>
      <c r="AJ854" s="3">
        <f t="shared" si="71"/>
        <v>88</v>
      </c>
      <c r="AK854" s="3">
        <f t="shared" si="72"/>
        <v>128</v>
      </c>
      <c r="AL854" s="10">
        <v>32</v>
      </c>
      <c r="AM854" s="10">
        <v>6</v>
      </c>
      <c r="AN854" s="10">
        <f t="shared" si="68"/>
        <v>1</v>
      </c>
      <c r="AO854" s="10">
        <f t="shared" si="69"/>
        <v>4</v>
      </c>
      <c r="AP854" s="10">
        <f t="shared" si="70"/>
        <v>22</v>
      </c>
    </row>
    <row r="855" spans="1:42" x14ac:dyDescent="0.25">
      <c r="A855" s="10">
        <v>9</v>
      </c>
      <c r="B855" s="10">
        <v>0</v>
      </c>
      <c r="C855" s="10">
        <v>1</v>
      </c>
      <c r="D855" s="10">
        <v>1</v>
      </c>
      <c r="E855" s="10">
        <v>0</v>
      </c>
      <c r="F855" s="10">
        <v>0</v>
      </c>
      <c r="G855" s="10">
        <v>0</v>
      </c>
      <c r="H855" s="10">
        <v>12000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5632</v>
      </c>
      <c r="P855" s="10">
        <v>5632</v>
      </c>
      <c r="Q855" s="10">
        <v>0</v>
      </c>
      <c r="R855" s="10">
        <v>1408</v>
      </c>
      <c r="S855" s="10">
        <v>1</v>
      </c>
      <c r="T855" s="10">
        <v>1</v>
      </c>
      <c r="U855" s="10">
        <v>64</v>
      </c>
      <c r="V855" s="10">
        <v>1</v>
      </c>
      <c r="W855" s="10">
        <v>1</v>
      </c>
      <c r="X855" s="10">
        <v>4000</v>
      </c>
      <c r="Y855" s="10">
        <v>6.25E-2</v>
      </c>
      <c r="Z855" s="10">
        <v>1</v>
      </c>
      <c r="AA855" s="10">
        <v>0</v>
      </c>
      <c r="AB855" s="10">
        <v>1</v>
      </c>
      <c r="AC855" s="10">
        <v>0</v>
      </c>
      <c r="AD855" s="10">
        <v>0</v>
      </c>
      <c r="AE855" s="10">
        <v>1</v>
      </c>
      <c r="AF855" s="10">
        <v>0</v>
      </c>
      <c r="AG855" s="10">
        <v>2.09</v>
      </c>
      <c r="AH855" s="10">
        <v>2.72</v>
      </c>
      <c r="AI855" s="10">
        <v>6.17</v>
      </c>
      <c r="AJ855" s="3">
        <f t="shared" si="71"/>
        <v>88</v>
      </c>
      <c r="AK855" s="3">
        <f t="shared" si="72"/>
        <v>128</v>
      </c>
      <c r="AL855" s="10">
        <v>32</v>
      </c>
      <c r="AM855" s="10">
        <v>6</v>
      </c>
      <c r="AN855" s="10">
        <f t="shared" si="68"/>
        <v>1</v>
      </c>
      <c r="AO855" s="10">
        <f t="shared" si="69"/>
        <v>4</v>
      </c>
      <c r="AP855" s="10">
        <f t="shared" si="70"/>
        <v>22</v>
      </c>
    </row>
    <row r="856" spans="1:42" x14ac:dyDescent="0.25">
      <c r="A856" s="10">
        <v>9</v>
      </c>
      <c r="B856" s="10">
        <v>0</v>
      </c>
      <c r="C856" s="10">
        <v>1</v>
      </c>
      <c r="D856" s="10">
        <v>1</v>
      </c>
      <c r="E856" s="10">
        <v>0</v>
      </c>
      <c r="F856" s="10">
        <v>0</v>
      </c>
      <c r="G856" s="10">
        <v>0</v>
      </c>
      <c r="H856" s="10">
        <v>15000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5632</v>
      </c>
      <c r="P856" s="10">
        <v>5632</v>
      </c>
      <c r="Q856" s="10">
        <v>0</v>
      </c>
      <c r="R856" s="10">
        <v>1408</v>
      </c>
      <c r="S856" s="10">
        <v>1</v>
      </c>
      <c r="T856" s="10">
        <v>1</v>
      </c>
      <c r="U856" s="10">
        <v>64</v>
      </c>
      <c r="V856" s="10">
        <v>1</v>
      </c>
      <c r="W856" s="10">
        <v>1</v>
      </c>
      <c r="X856" s="10">
        <v>5000</v>
      </c>
      <c r="Y856" s="10">
        <v>6.25E-2</v>
      </c>
      <c r="Z856" s="10">
        <v>1</v>
      </c>
      <c r="AA856" s="10">
        <v>0</v>
      </c>
      <c r="AB856" s="10">
        <v>1</v>
      </c>
      <c r="AC856" s="10">
        <v>0</v>
      </c>
      <c r="AD856" s="10">
        <v>0</v>
      </c>
      <c r="AE856" s="10">
        <v>1</v>
      </c>
      <c r="AF856" s="10">
        <v>0</v>
      </c>
      <c r="AG856" s="10">
        <v>2.25</v>
      </c>
      <c r="AH856" s="10">
        <v>3.07</v>
      </c>
      <c r="AI856" s="10">
        <v>7.21</v>
      </c>
      <c r="AJ856" s="3">
        <f t="shared" si="71"/>
        <v>88</v>
      </c>
      <c r="AK856" s="3">
        <f t="shared" si="72"/>
        <v>128</v>
      </c>
      <c r="AL856" s="10">
        <v>32</v>
      </c>
      <c r="AM856" s="10">
        <v>6</v>
      </c>
      <c r="AN856" s="10">
        <f t="shared" si="68"/>
        <v>1</v>
      </c>
      <c r="AO856" s="10">
        <f t="shared" si="69"/>
        <v>4</v>
      </c>
      <c r="AP856" s="10">
        <f t="shared" si="70"/>
        <v>22</v>
      </c>
    </row>
    <row r="857" spans="1:42" x14ac:dyDescent="0.25">
      <c r="A857" s="10">
        <v>9</v>
      </c>
      <c r="B857" s="10">
        <v>0</v>
      </c>
      <c r="C857" s="10">
        <v>1</v>
      </c>
      <c r="D857" s="10">
        <v>1</v>
      </c>
      <c r="E857" s="10">
        <v>0</v>
      </c>
      <c r="F857" s="10">
        <v>0</v>
      </c>
      <c r="G857" s="10">
        <v>0</v>
      </c>
      <c r="H857" s="10">
        <v>18000</v>
      </c>
      <c r="I857" s="10">
        <v>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5632</v>
      </c>
      <c r="P857" s="10">
        <v>5632</v>
      </c>
      <c r="Q857" s="10">
        <v>0</v>
      </c>
      <c r="R857" s="10">
        <v>1408</v>
      </c>
      <c r="S857" s="10">
        <v>1</v>
      </c>
      <c r="T857" s="10">
        <v>1</v>
      </c>
      <c r="U857" s="10">
        <v>64</v>
      </c>
      <c r="V857" s="10">
        <v>1</v>
      </c>
      <c r="W857" s="10">
        <v>1</v>
      </c>
      <c r="X857" s="10">
        <v>6000</v>
      </c>
      <c r="Y857" s="10">
        <v>6.25E-2</v>
      </c>
      <c r="Z857" s="10">
        <v>1</v>
      </c>
      <c r="AA857" s="10">
        <v>0</v>
      </c>
      <c r="AB857" s="10">
        <v>1</v>
      </c>
      <c r="AC857" s="10">
        <v>0</v>
      </c>
      <c r="AD857" s="10">
        <v>0</v>
      </c>
      <c r="AE857" s="10">
        <v>1</v>
      </c>
      <c r="AF857" s="10">
        <v>0</v>
      </c>
      <c r="AG857" s="10">
        <v>2.21</v>
      </c>
      <c r="AH857" s="10">
        <v>3.01</v>
      </c>
      <c r="AI857" s="10">
        <v>7.88</v>
      </c>
      <c r="AJ857" s="3">
        <f t="shared" si="71"/>
        <v>88</v>
      </c>
      <c r="AK857" s="3">
        <f t="shared" si="72"/>
        <v>128</v>
      </c>
      <c r="AL857" s="10">
        <v>32</v>
      </c>
      <c r="AM857" s="10">
        <v>6</v>
      </c>
      <c r="AN857" s="10">
        <f t="shared" si="68"/>
        <v>1</v>
      </c>
      <c r="AO857" s="10">
        <f t="shared" si="69"/>
        <v>4</v>
      </c>
      <c r="AP857" s="10">
        <f t="shared" si="70"/>
        <v>22</v>
      </c>
    </row>
    <row r="858" spans="1:42" x14ac:dyDescent="0.25">
      <c r="A858" s="10">
        <v>9</v>
      </c>
      <c r="B858" s="10">
        <v>0</v>
      </c>
      <c r="C858" s="10">
        <v>1</v>
      </c>
      <c r="D858" s="10">
        <v>1</v>
      </c>
      <c r="E858" s="10">
        <v>0</v>
      </c>
      <c r="F858" s="10">
        <v>0</v>
      </c>
      <c r="G858" s="10">
        <v>0</v>
      </c>
      <c r="H858" s="10">
        <v>21000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5632</v>
      </c>
      <c r="P858" s="10">
        <v>5632</v>
      </c>
      <c r="Q858" s="10">
        <v>0</v>
      </c>
      <c r="R858" s="10">
        <v>1408</v>
      </c>
      <c r="S858" s="10">
        <v>1</v>
      </c>
      <c r="T858" s="10">
        <v>1</v>
      </c>
      <c r="U858" s="10">
        <v>64</v>
      </c>
      <c r="V858" s="10">
        <v>1</v>
      </c>
      <c r="W858" s="10">
        <v>1</v>
      </c>
      <c r="X858" s="10">
        <v>7000</v>
      </c>
      <c r="Y858" s="10">
        <v>6.25E-2</v>
      </c>
      <c r="Z858" s="10">
        <v>1</v>
      </c>
      <c r="AA858" s="10">
        <v>0</v>
      </c>
      <c r="AB858" s="10">
        <v>1</v>
      </c>
      <c r="AC858" s="10">
        <v>0</v>
      </c>
      <c r="AD858" s="10">
        <v>0</v>
      </c>
      <c r="AE858" s="10">
        <v>1</v>
      </c>
      <c r="AF858" s="10">
        <v>0</v>
      </c>
      <c r="AG858" s="10">
        <v>2.4</v>
      </c>
      <c r="AH858" s="10">
        <v>3.2</v>
      </c>
      <c r="AI858" s="10">
        <v>8.89</v>
      </c>
      <c r="AJ858" s="3">
        <f t="shared" si="71"/>
        <v>88</v>
      </c>
      <c r="AK858" s="3">
        <f t="shared" si="72"/>
        <v>128</v>
      </c>
      <c r="AL858" s="10">
        <v>32</v>
      </c>
      <c r="AM858" s="10">
        <v>6</v>
      </c>
      <c r="AN858" s="10">
        <f t="shared" si="68"/>
        <v>1</v>
      </c>
      <c r="AO858" s="10">
        <f t="shared" si="69"/>
        <v>4</v>
      </c>
      <c r="AP858" s="10">
        <f t="shared" si="70"/>
        <v>22</v>
      </c>
    </row>
    <row r="859" spans="1:42" x14ac:dyDescent="0.25">
      <c r="A859" s="10">
        <v>9</v>
      </c>
      <c r="B859" s="10">
        <v>0</v>
      </c>
      <c r="C859" s="10">
        <v>1</v>
      </c>
      <c r="D859" s="10">
        <v>1</v>
      </c>
      <c r="E859" s="10">
        <v>0</v>
      </c>
      <c r="F859" s="10">
        <v>0</v>
      </c>
      <c r="G859" s="10">
        <v>0</v>
      </c>
      <c r="H859" s="10">
        <v>24000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5632</v>
      </c>
      <c r="P859" s="10">
        <v>5632</v>
      </c>
      <c r="Q859" s="10">
        <v>0</v>
      </c>
      <c r="R859" s="10">
        <v>1408</v>
      </c>
      <c r="S859" s="10">
        <v>1</v>
      </c>
      <c r="T859" s="10">
        <v>1</v>
      </c>
      <c r="U859" s="10">
        <v>64</v>
      </c>
      <c r="V859" s="10">
        <v>1</v>
      </c>
      <c r="W859" s="10">
        <v>1</v>
      </c>
      <c r="X859" s="10">
        <v>8000</v>
      </c>
      <c r="Y859" s="10">
        <v>6.25E-2</v>
      </c>
      <c r="Z859" s="10">
        <v>1</v>
      </c>
      <c r="AA859" s="10">
        <v>0</v>
      </c>
      <c r="AB859" s="10">
        <v>1</v>
      </c>
      <c r="AC859" s="10">
        <v>0</v>
      </c>
      <c r="AD859" s="10">
        <v>0</v>
      </c>
      <c r="AE859" s="10">
        <v>1</v>
      </c>
      <c r="AF859" s="10">
        <v>0</v>
      </c>
      <c r="AG859" s="10">
        <v>2.44</v>
      </c>
      <c r="AH859" s="10">
        <v>3.23</v>
      </c>
      <c r="AI859" s="10">
        <v>9.59</v>
      </c>
      <c r="AJ859" s="3">
        <f t="shared" si="71"/>
        <v>88</v>
      </c>
      <c r="AK859" s="3">
        <f t="shared" si="72"/>
        <v>128</v>
      </c>
      <c r="AL859" s="10">
        <v>32</v>
      </c>
      <c r="AM859" s="10">
        <v>6</v>
      </c>
      <c r="AN859" s="10">
        <f t="shared" si="68"/>
        <v>1</v>
      </c>
      <c r="AO859" s="10">
        <f t="shared" si="69"/>
        <v>4</v>
      </c>
      <c r="AP859" s="10">
        <f t="shared" si="70"/>
        <v>22</v>
      </c>
    </row>
    <row r="860" spans="1:42" x14ac:dyDescent="0.25">
      <c r="A860" s="10">
        <v>9</v>
      </c>
      <c r="B860" s="10">
        <v>0</v>
      </c>
      <c r="C860" s="10">
        <v>1</v>
      </c>
      <c r="D860" s="10">
        <v>1</v>
      </c>
      <c r="E860" s="10">
        <v>0</v>
      </c>
      <c r="F860" s="10">
        <v>0</v>
      </c>
      <c r="G860" s="10">
        <v>0</v>
      </c>
      <c r="H860" s="10">
        <v>27000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0</v>
      </c>
      <c r="O860" s="10">
        <v>5632</v>
      </c>
      <c r="P860" s="10">
        <v>5632</v>
      </c>
      <c r="Q860" s="10">
        <v>0</v>
      </c>
      <c r="R860" s="10">
        <v>1408</v>
      </c>
      <c r="S860" s="10">
        <v>1</v>
      </c>
      <c r="T860" s="10">
        <v>1</v>
      </c>
      <c r="U860" s="10">
        <v>64</v>
      </c>
      <c r="V860" s="10">
        <v>1</v>
      </c>
      <c r="W860" s="10">
        <v>1</v>
      </c>
      <c r="X860" s="10">
        <v>9000</v>
      </c>
      <c r="Y860" s="10">
        <v>6.25E-2</v>
      </c>
      <c r="Z860" s="10">
        <v>1</v>
      </c>
      <c r="AA860" s="10">
        <v>0</v>
      </c>
      <c r="AB860" s="10">
        <v>1</v>
      </c>
      <c r="AC860" s="10">
        <v>0</v>
      </c>
      <c r="AD860" s="10">
        <v>0</v>
      </c>
      <c r="AE860" s="10">
        <v>1</v>
      </c>
      <c r="AF860" s="10">
        <v>0</v>
      </c>
      <c r="AG860" s="10">
        <v>2.59</v>
      </c>
      <c r="AH860" s="10">
        <v>3.54</v>
      </c>
      <c r="AI860" s="10">
        <v>10.82</v>
      </c>
      <c r="AJ860" s="3">
        <f t="shared" si="71"/>
        <v>88</v>
      </c>
      <c r="AK860" s="3">
        <f t="shared" si="72"/>
        <v>128</v>
      </c>
      <c r="AL860" s="10">
        <v>32</v>
      </c>
      <c r="AM860" s="10">
        <v>6</v>
      </c>
      <c r="AN860" s="10">
        <f t="shared" si="68"/>
        <v>1</v>
      </c>
      <c r="AO860" s="10">
        <f t="shared" si="69"/>
        <v>4</v>
      </c>
      <c r="AP860" s="10">
        <f t="shared" si="70"/>
        <v>22</v>
      </c>
    </row>
    <row r="861" spans="1:42" x14ac:dyDescent="0.25">
      <c r="A861" s="10">
        <v>9</v>
      </c>
      <c r="B861" s="10">
        <v>0</v>
      </c>
      <c r="C861" s="10">
        <v>1</v>
      </c>
      <c r="D861" s="10">
        <v>1</v>
      </c>
      <c r="E861" s="10">
        <v>0</v>
      </c>
      <c r="F861" s="10">
        <v>0</v>
      </c>
      <c r="G861" s="10">
        <v>0</v>
      </c>
      <c r="H861" s="10">
        <v>30000</v>
      </c>
      <c r="I861" s="10">
        <v>0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5632</v>
      </c>
      <c r="P861" s="10">
        <v>5632</v>
      </c>
      <c r="Q861" s="10">
        <v>0</v>
      </c>
      <c r="R861" s="10">
        <v>1408</v>
      </c>
      <c r="S861" s="10">
        <v>1</v>
      </c>
      <c r="T861" s="10">
        <v>1</v>
      </c>
      <c r="U861" s="10">
        <v>64</v>
      </c>
      <c r="V861" s="10">
        <v>1</v>
      </c>
      <c r="W861" s="10">
        <v>1</v>
      </c>
      <c r="X861" s="10">
        <v>10000</v>
      </c>
      <c r="Y861" s="10">
        <v>6.25E-2</v>
      </c>
      <c r="Z861" s="10">
        <v>1</v>
      </c>
      <c r="AA861" s="10">
        <v>0</v>
      </c>
      <c r="AB861" s="10">
        <v>1</v>
      </c>
      <c r="AC861" s="10">
        <v>0</v>
      </c>
      <c r="AD861" s="10">
        <v>0</v>
      </c>
      <c r="AE861" s="10">
        <v>1</v>
      </c>
      <c r="AF861" s="10">
        <v>0</v>
      </c>
      <c r="AG861" s="10">
        <v>2.66</v>
      </c>
      <c r="AH861" s="10">
        <v>3.79</v>
      </c>
      <c r="AI861" s="10">
        <v>11.58</v>
      </c>
      <c r="AJ861" s="3">
        <f t="shared" si="71"/>
        <v>88</v>
      </c>
      <c r="AK861" s="3">
        <f t="shared" si="72"/>
        <v>128</v>
      </c>
      <c r="AL861" s="10">
        <v>32</v>
      </c>
      <c r="AM861" s="10">
        <v>6</v>
      </c>
      <c r="AN861" s="10">
        <f t="shared" si="68"/>
        <v>1</v>
      </c>
      <c r="AO861" s="10">
        <f t="shared" si="69"/>
        <v>4</v>
      </c>
      <c r="AP861" s="10">
        <f t="shared" si="70"/>
        <v>22</v>
      </c>
    </row>
    <row r="862" spans="1:42" x14ac:dyDescent="0.25">
      <c r="A862" s="10">
        <v>9</v>
      </c>
      <c r="B862" s="10">
        <v>0</v>
      </c>
      <c r="C862" s="10">
        <v>1</v>
      </c>
      <c r="D862" s="10">
        <v>1</v>
      </c>
      <c r="E862" s="10">
        <v>0</v>
      </c>
      <c r="F862" s="10">
        <v>0</v>
      </c>
      <c r="G862" s="10">
        <v>0</v>
      </c>
      <c r="H862" s="10">
        <v>3000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5888</v>
      </c>
      <c r="P862" s="10">
        <v>5888</v>
      </c>
      <c r="Q862" s="10">
        <v>0</v>
      </c>
      <c r="R862" s="10">
        <v>1472</v>
      </c>
      <c r="S862" s="10">
        <v>1</v>
      </c>
      <c r="T862" s="10">
        <v>1</v>
      </c>
      <c r="U862" s="10">
        <v>64</v>
      </c>
      <c r="V862" s="10">
        <v>1</v>
      </c>
      <c r="W862" s="10">
        <v>1</v>
      </c>
      <c r="X862" s="10">
        <v>1000</v>
      </c>
      <c r="Y862" s="10">
        <v>6.25E-2</v>
      </c>
      <c r="Z862" s="10">
        <v>1</v>
      </c>
      <c r="AA862" s="10">
        <v>0</v>
      </c>
      <c r="AB862" s="10">
        <v>1</v>
      </c>
      <c r="AC862" s="10">
        <v>0</v>
      </c>
      <c r="AD862" s="10">
        <v>0</v>
      </c>
      <c r="AE862" s="10">
        <v>1</v>
      </c>
      <c r="AF862" s="10">
        <v>0</v>
      </c>
      <c r="AG862" s="10">
        <v>1.76</v>
      </c>
      <c r="AH862" s="10">
        <v>2.1</v>
      </c>
      <c r="AI862" s="10">
        <v>3.74</v>
      </c>
      <c r="AJ862" s="3">
        <f t="shared" si="71"/>
        <v>92</v>
      </c>
      <c r="AK862" s="3">
        <f t="shared" si="72"/>
        <v>64</v>
      </c>
      <c r="AL862" s="10">
        <v>32</v>
      </c>
      <c r="AM862" s="10">
        <v>6</v>
      </c>
      <c r="AN862" s="10">
        <f t="shared" si="68"/>
        <v>1</v>
      </c>
      <c r="AO862" s="10">
        <f t="shared" si="69"/>
        <v>4</v>
      </c>
      <c r="AP862" s="10">
        <f t="shared" si="70"/>
        <v>23</v>
      </c>
    </row>
    <row r="863" spans="1:42" x14ac:dyDescent="0.25">
      <c r="A863" s="10">
        <v>9</v>
      </c>
      <c r="B863" s="10">
        <v>0</v>
      </c>
      <c r="C863" s="10">
        <v>1</v>
      </c>
      <c r="D863" s="10">
        <v>1</v>
      </c>
      <c r="E863" s="10">
        <v>0</v>
      </c>
      <c r="F863" s="10">
        <v>0</v>
      </c>
      <c r="G863" s="10">
        <v>0</v>
      </c>
      <c r="H863" s="10">
        <v>6000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5888</v>
      </c>
      <c r="P863" s="10">
        <v>5888</v>
      </c>
      <c r="Q863" s="10">
        <v>0</v>
      </c>
      <c r="R863" s="10">
        <v>1472</v>
      </c>
      <c r="S863" s="10">
        <v>1</v>
      </c>
      <c r="T863" s="10">
        <v>1</v>
      </c>
      <c r="U863" s="10">
        <v>64</v>
      </c>
      <c r="V863" s="10">
        <v>1</v>
      </c>
      <c r="W863" s="10">
        <v>1</v>
      </c>
      <c r="X863" s="10">
        <v>2000</v>
      </c>
      <c r="Y863" s="10">
        <v>6.25E-2</v>
      </c>
      <c r="Z863" s="10">
        <v>1</v>
      </c>
      <c r="AA863" s="10">
        <v>0</v>
      </c>
      <c r="AB863" s="10">
        <v>1</v>
      </c>
      <c r="AC863" s="10">
        <v>0</v>
      </c>
      <c r="AD863" s="10">
        <v>0</v>
      </c>
      <c r="AE863" s="10">
        <v>1</v>
      </c>
      <c r="AF863" s="10">
        <v>0</v>
      </c>
      <c r="AG863" s="10">
        <v>1.86</v>
      </c>
      <c r="AH863" s="10">
        <v>2.41</v>
      </c>
      <c r="AI863" s="10">
        <v>4.4000000000000004</v>
      </c>
      <c r="AJ863" s="3">
        <f t="shared" si="71"/>
        <v>92</v>
      </c>
      <c r="AK863" s="3">
        <f t="shared" si="72"/>
        <v>64</v>
      </c>
      <c r="AL863" s="10">
        <v>32</v>
      </c>
      <c r="AM863" s="10">
        <v>6</v>
      </c>
      <c r="AN863" s="10">
        <f t="shared" si="68"/>
        <v>1</v>
      </c>
      <c r="AO863" s="10">
        <f t="shared" si="69"/>
        <v>4</v>
      </c>
      <c r="AP863" s="10">
        <f t="shared" si="70"/>
        <v>23</v>
      </c>
    </row>
    <row r="864" spans="1:42" x14ac:dyDescent="0.25">
      <c r="A864" s="10">
        <v>9</v>
      </c>
      <c r="B864" s="10">
        <v>0</v>
      </c>
      <c r="C864" s="10">
        <v>1</v>
      </c>
      <c r="D864" s="10">
        <v>1</v>
      </c>
      <c r="E864" s="10">
        <v>0</v>
      </c>
      <c r="F864" s="10">
        <v>0</v>
      </c>
      <c r="G864" s="10">
        <v>0</v>
      </c>
      <c r="H864" s="10">
        <v>9000</v>
      </c>
      <c r="I864" s="10">
        <v>0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5888</v>
      </c>
      <c r="P864" s="10">
        <v>5888</v>
      </c>
      <c r="Q864" s="10">
        <v>0</v>
      </c>
      <c r="R864" s="10">
        <v>1472</v>
      </c>
      <c r="S864" s="10">
        <v>1</v>
      </c>
      <c r="T864" s="10">
        <v>1</v>
      </c>
      <c r="U864" s="10">
        <v>64</v>
      </c>
      <c r="V864" s="10">
        <v>1</v>
      </c>
      <c r="W864" s="10">
        <v>1</v>
      </c>
      <c r="X864" s="10">
        <v>3000</v>
      </c>
      <c r="Y864" s="10">
        <v>6.25E-2</v>
      </c>
      <c r="Z864" s="10">
        <v>1</v>
      </c>
      <c r="AA864" s="10">
        <v>0</v>
      </c>
      <c r="AB864" s="10">
        <v>1</v>
      </c>
      <c r="AC864" s="10">
        <v>0</v>
      </c>
      <c r="AD864" s="10">
        <v>0</v>
      </c>
      <c r="AE864" s="10">
        <v>1</v>
      </c>
      <c r="AF864" s="10">
        <v>0</v>
      </c>
      <c r="AG864" s="10">
        <v>2.02</v>
      </c>
      <c r="AH864" s="10">
        <v>2.73</v>
      </c>
      <c r="AI864" s="10">
        <v>5.34</v>
      </c>
      <c r="AJ864" s="3">
        <f t="shared" si="71"/>
        <v>92</v>
      </c>
      <c r="AK864" s="3">
        <f t="shared" si="72"/>
        <v>64</v>
      </c>
      <c r="AL864" s="10">
        <v>32</v>
      </c>
      <c r="AM864" s="10">
        <v>6</v>
      </c>
      <c r="AN864" s="10">
        <f t="shared" si="68"/>
        <v>1</v>
      </c>
      <c r="AO864" s="10">
        <f t="shared" si="69"/>
        <v>4</v>
      </c>
      <c r="AP864" s="10">
        <f t="shared" si="70"/>
        <v>23</v>
      </c>
    </row>
    <row r="865" spans="1:42" x14ac:dyDescent="0.25">
      <c r="A865" s="10">
        <v>9</v>
      </c>
      <c r="B865" s="10">
        <v>0</v>
      </c>
      <c r="C865" s="10">
        <v>1</v>
      </c>
      <c r="D865" s="10">
        <v>1</v>
      </c>
      <c r="E865" s="10">
        <v>0</v>
      </c>
      <c r="F865" s="10">
        <v>0</v>
      </c>
      <c r="G865" s="10">
        <v>0</v>
      </c>
      <c r="H865" s="10">
        <v>12000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5888</v>
      </c>
      <c r="P865" s="10">
        <v>5888</v>
      </c>
      <c r="Q865" s="10">
        <v>0</v>
      </c>
      <c r="R865" s="10">
        <v>1472</v>
      </c>
      <c r="S865" s="10">
        <v>1</v>
      </c>
      <c r="T865" s="10">
        <v>1</v>
      </c>
      <c r="U865" s="10">
        <v>64</v>
      </c>
      <c r="V865" s="10">
        <v>1</v>
      </c>
      <c r="W865" s="10">
        <v>1</v>
      </c>
      <c r="X865" s="10">
        <v>4000</v>
      </c>
      <c r="Y865" s="10">
        <v>6.25E-2</v>
      </c>
      <c r="Z865" s="10">
        <v>1</v>
      </c>
      <c r="AA865" s="10">
        <v>0</v>
      </c>
      <c r="AB865" s="10">
        <v>1</v>
      </c>
      <c r="AC865" s="10">
        <v>0</v>
      </c>
      <c r="AD865" s="10">
        <v>0</v>
      </c>
      <c r="AE865" s="10">
        <v>1</v>
      </c>
      <c r="AF865" s="10">
        <v>0</v>
      </c>
      <c r="AG865" s="10">
        <v>2.1</v>
      </c>
      <c r="AH865" s="10">
        <v>3</v>
      </c>
      <c r="AI865" s="10">
        <v>6.27</v>
      </c>
      <c r="AJ865" s="3">
        <f t="shared" si="71"/>
        <v>92</v>
      </c>
      <c r="AK865" s="3">
        <f t="shared" si="72"/>
        <v>64</v>
      </c>
      <c r="AL865" s="10">
        <v>32</v>
      </c>
      <c r="AM865" s="10">
        <v>6</v>
      </c>
      <c r="AN865" s="10">
        <f t="shared" si="68"/>
        <v>1</v>
      </c>
      <c r="AO865" s="10">
        <f t="shared" si="69"/>
        <v>4</v>
      </c>
      <c r="AP865" s="10">
        <f t="shared" si="70"/>
        <v>23</v>
      </c>
    </row>
    <row r="866" spans="1:42" x14ac:dyDescent="0.25">
      <c r="A866" s="10">
        <v>9</v>
      </c>
      <c r="B866" s="10">
        <v>0</v>
      </c>
      <c r="C866" s="10">
        <v>1</v>
      </c>
      <c r="D866" s="10">
        <v>1</v>
      </c>
      <c r="E866" s="10">
        <v>0</v>
      </c>
      <c r="F866" s="10">
        <v>0</v>
      </c>
      <c r="G866" s="10">
        <v>0</v>
      </c>
      <c r="H866" s="10">
        <v>15000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5888</v>
      </c>
      <c r="P866" s="10">
        <v>5888</v>
      </c>
      <c r="Q866" s="10">
        <v>0</v>
      </c>
      <c r="R866" s="10">
        <v>1472</v>
      </c>
      <c r="S866" s="10">
        <v>1</v>
      </c>
      <c r="T866" s="10">
        <v>1</v>
      </c>
      <c r="U866" s="10">
        <v>64</v>
      </c>
      <c r="V866" s="10">
        <v>1</v>
      </c>
      <c r="W866" s="10">
        <v>1</v>
      </c>
      <c r="X866" s="10">
        <v>5000</v>
      </c>
      <c r="Y866" s="10">
        <v>6.25E-2</v>
      </c>
      <c r="Z866" s="10">
        <v>1</v>
      </c>
      <c r="AA866" s="10">
        <v>0</v>
      </c>
      <c r="AB866" s="10">
        <v>1</v>
      </c>
      <c r="AC866" s="10">
        <v>0</v>
      </c>
      <c r="AD866" s="10">
        <v>0</v>
      </c>
      <c r="AE866" s="10">
        <v>1</v>
      </c>
      <c r="AF866" s="10">
        <v>0</v>
      </c>
      <c r="AG866" s="10">
        <v>2.36</v>
      </c>
      <c r="AH866" s="10">
        <v>3.09</v>
      </c>
      <c r="AI866" s="10">
        <v>7.24</v>
      </c>
      <c r="AJ866" s="3">
        <f t="shared" si="71"/>
        <v>92</v>
      </c>
      <c r="AK866" s="3">
        <f t="shared" si="72"/>
        <v>64</v>
      </c>
      <c r="AL866" s="10">
        <v>32</v>
      </c>
      <c r="AM866" s="10">
        <v>6</v>
      </c>
      <c r="AN866" s="10">
        <f t="shared" si="68"/>
        <v>1</v>
      </c>
      <c r="AO866" s="10">
        <f t="shared" si="69"/>
        <v>4</v>
      </c>
      <c r="AP866" s="10">
        <f t="shared" si="70"/>
        <v>23</v>
      </c>
    </row>
    <row r="867" spans="1:42" x14ac:dyDescent="0.25">
      <c r="A867" s="10">
        <v>9</v>
      </c>
      <c r="B867" s="10">
        <v>0</v>
      </c>
      <c r="C867" s="10">
        <v>1</v>
      </c>
      <c r="D867" s="10">
        <v>1</v>
      </c>
      <c r="E867" s="10">
        <v>0</v>
      </c>
      <c r="F867" s="10">
        <v>0</v>
      </c>
      <c r="G867" s="10">
        <v>0</v>
      </c>
      <c r="H867" s="10">
        <v>18000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0">
        <v>5888</v>
      </c>
      <c r="P867" s="10">
        <v>5888</v>
      </c>
      <c r="Q867" s="10">
        <v>0</v>
      </c>
      <c r="R867" s="10">
        <v>1472</v>
      </c>
      <c r="S867" s="10">
        <v>1</v>
      </c>
      <c r="T867" s="10">
        <v>1</v>
      </c>
      <c r="U867" s="10">
        <v>64</v>
      </c>
      <c r="V867" s="10">
        <v>1</v>
      </c>
      <c r="W867" s="10">
        <v>1</v>
      </c>
      <c r="X867" s="10">
        <v>6000</v>
      </c>
      <c r="Y867" s="10">
        <v>6.25E-2</v>
      </c>
      <c r="Z867" s="10">
        <v>1</v>
      </c>
      <c r="AA867" s="10">
        <v>0</v>
      </c>
      <c r="AB867" s="10">
        <v>1</v>
      </c>
      <c r="AC867" s="10">
        <v>0</v>
      </c>
      <c r="AD867" s="10">
        <v>0</v>
      </c>
      <c r="AE867" s="10">
        <v>1</v>
      </c>
      <c r="AF867" s="10">
        <v>0</v>
      </c>
      <c r="AG867" s="10">
        <v>2.36</v>
      </c>
      <c r="AH867" s="10">
        <v>3.13</v>
      </c>
      <c r="AI867" s="10">
        <v>7.78</v>
      </c>
      <c r="AJ867" s="3">
        <f t="shared" si="71"/>
        <v>92</v>
      </c>
      <c r="AK867" s="3">
        <f t="shared" si="72"/>
        <v>64</v>
      </c>
      <c r="AL867" s="10">
        <v>32</v>
      </c>
      <c r="AM867" s="10">
        <v>6</v>
      </c>
      <c r="AN867" s="10">
        <f t="shared" si="68"/>
        <v>1</v>
      </c>
      <c r="AO867" s="10">
        <f t="shared" si="69"/>
        <v>4</v>
      </c>
      <c r="AP867" s="10">
        <f t="shared" si="70"/>
        <v>23</v>
      </c>
    </row>
    <row r="868" spans="1:42" x14ac:dyDescent="0.25">
      <c r="A868" s="10">
        <v>9</v>
      </c>
      <c r="B868" s="10">
        <v>0</v>
      </c>
      <c r="C868" s="10">
        <v>1</v>
      </c>
      <c r="D868" s="10">
        <v>1</v>
      </c>
      <c r="E868" s="10">
        <v>0</v>
      </c>
      <c r="F868" s="10">
        <v>0</v>
      </c>
      <c r="G868" s="10">
        <v>0</v>
      </c>
      <c r="H868" s="10">
        <v>21000</v>
      </c>
      <c r="I868" s="10">
        <v>0</v>
      </c>
      <c r="J868" s="10">
        <v>0</v>
      </c>
      <c r="K868" s="10">
        <v>0</v>
      </c>
      <c r="L868" s="10">
        <v>0</v>
      </c>
      <c r="M868" s="10">
        <v>0</v>
      </c>
      <c r="N868" s="10">
        <v>0</v>
      </c>
      <c r="O868" s="10">
        <v>5888</v>
      </c>
      <c r="P868" s="10">
        <v>5888</v>
      </c>
      <c r="Q868" s="10">
        <v>0</v>
      </c>
      <c r="R868" s="10">
        <v>1472</v>
      </c>
      <c r="S868" s="10">
        <v>1</v>
      </c>
      <c r="T868" s="10">
        <v>1</v>
      </c>
      <c r="U868" s="10">
        <v>64</v>
      </c>
      <c r="V868" s="10">
        <v>1</v>
      </c>
      <c r="W868" s="10">
        <v>1</v>
      </c>
      <c r="X868" s="10">
        <v>7000</v>
      </c>
      <c r="Y868" s="10">
        <v>6.25E-2</v>
      </c>
      <c r="Z868" s="10">
        <v>1</v>
      </c>
      <c r="AA868" s="10">
        <v>0</v>
      </c>
      <c r="AB868" s="10">
        <v>1</v>
      </c>
      <c r="AC868" s="10">
        <v>0</v>
      </c>
      <c r="AD868" s="10">
        <v>0</v>
      </c>
      <c r="AE868" s="10">
        <v>1</v>
      </c>
      <c r="AF868" s="10">
        <v>0</v>
      </c>
      <c r="AG868" s="10">
        <v>2.37</v>
      </c>
      <c r="AH868" s="10">
        <v>3.35</v>
      </c>
      <c r="AI868" s="10">
        <v>8.89</v>
      </c>
      <c r="AJ868" s="3">
        <f t="shared" si="71"/>
        <v>92</v>
      </c>
      <c r="AK868" s="3">
        <f t="shared" si="72"/>
        <v>64</v>
      </c>
      <c r="AL868" s="10">
        <v>32</v>
      </c>
      <c r="AM868" s="10">
        <v>6</v>
      </c>
      <c r="AN868" s="10">
        <f t="shared" si="68"/>
        <v>1</v>
      </c>
      <c r="AO868" s="10">
        <f t="shared" si="69"/>
        <v>4</v>
      </c>
      <c r="AP868" s="10">
        <f t="shared" si="70"/>
        <v>23</v>
      </c>
    </row>
    <row r="869" spans="1:42" x14ac:dyDescent="0.25">
      <c r="A869" s="10">
        <v>9</v>
      </c>
      <c r="B869" s="10">
        <v>0</v>
      </c>
      <c r="C869" s="10">
        <v>1</v>
      </c>
      <c r="D869" s="10">
        <v>1</v>
      </c>
      <c r="E869" s="10">
        <v>0</v>
      </c>
      <c r="F869" s="10">
        <v>0</v>
      </c>
      <c r="G869" s="10">
        <v>0</v>
      </c>
      <c r="H869" s="10">
        <v>24000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5888</v>
      </c>
      <c r="P869" s="10">
        <v>5888</v>
      </c>
      <c r="Q869" s="10">
        <v>0</v>
      </c>
      <c r="R869" s="10">
        <v>1472</v>
      </c>
      <c r="S869" s="10">
        <v>1</v>
      </c>
      <c r="T869" s="10">
        <v>1</v>
      </c>
      <c r="U869" s="10">
        <v>64</v>
      </c>
      <c r="V869" s="10">
        <v>1</v>
      </c>
      <c r="W869" s="10">
        <v>1</v>
      </c>
      <c r="X869" s="10">
        <v>8000</v>
      </c>
      <c r="Y869" s="10">
        <v>6.25E-2</v>
      </c>
      <c r="Z869" s="10">
        <v>1</v>
      </c>
      <c r="AA869" s="10">
        <v>0</v>
      </c>
      <c r="AB869" s="10">
        <v>1</v>
      </c>
      <c r="AC869" s="10">
        <v>0</v>
      </c>
      <c r="AD869" s="10">
        <v>0</v>
      </c>
      <c r="AE869" s="10">
        <v>1</v>
      </c>
      <c r="AF869" s="10">
        <v>0</v>
      </c>
      <c r="AG869" s="10">
        <v>2.3199999999999998</v>
      </c>
      <c r="AH869" s="10">
        <v>3.37</v>
      </c>
      <c r="AI869" s="10">
        <v>9.76</v>
      </c>
      <c r="AJ869" s="3">
        <f t="shared" si="71"/>
        <v>92</v>
      </c>
      <c r="AK869" s="3">
        <f t="shared" si="72"/>
        <v>64</v>
      </c>
      <c r="AL869" s="10">
        <v>32</v>
      </c>
      <c r="AM869" s="10">
        <v>6</v>
      </c>
      <c r="AN869" s="10">
        <f t="shared" si="68"/>
        <v>1</v>
      </c>
      <c r="AO869" s="10">
        <f t="shared" si="69"/>
        <v>4</v>
      </c>
      <c r="AP869" s="10">
        <f t="shared" si="70"/>
        <v>23</v>
      </c>
    </row>
    <row r="870" spans="1:42" x14ac:dyDescent="0.25">
      <c r="A870" s="10">
        <v>9</v>
      </c>
      <c r="B870" s="10">
        <v>0</v>
      </c>
      <c r="C870" s="10">
        <v>1</v>
      </c>
      <c r="D870" s="10">
        <v>1</v>
      </c>
      <c r="E870" s="10">
        <v>0</v>
      </c>
      <c r="F870" s="10">
        <v>0</v>
      </c>
      <c r="G870" s="10">
        <v>0</v>
      </c>
      <c r="H870" s="10">
        <v>27000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5888</v>
      </c>
      <c r="P870" s="10">
        <v>5888</v>
      </c>
      <c r="Q870" s="10">
        <v>0</v>
      </c>
      <c r="R870" s="10">
        <v>1472</v>
      </c>
      <c r="S870" s="10">
        <v>1</v>
      </c>
      <c r="T870" s="10">
        <v>1</v>
      </c>
      <c r="U870" s="10">
        <v>64</v>
      </c>
      <c r="V870" s="10">
        <v>1</v>
      </c>
      <c r="W870" s="10">
        <v>1</v>
      </c>
      <c r="X870" s="10">
        <v>9000</v>
      </c>
      <c r="Y870" s="10">
        <v>6.25E-2</v>
      </c>
      <c r="Z870" s="10">
        <v>1</v>
      </c>
      <c r="AA870" s="10">
        <v>0</v>
      </c>
      <c r="AB870" s="10">
        <v>1</v>
      </c>
      <c r="AC870" s="10">
        <v>0</v>
      </c>
      <c r="AD870" s="10">
        <v>0</v>
      </c>
      <c r="AE870" s="10">
        <v>1</v>
      </c>
      <c r="AF870" s="10">
        <v>0</v>
      </c>
      <c r="AG870" s="10">
        <v>2.44</v>
      </c>
      <c r="AH870" s="10">
        <v>3.53</v>
      </c>
      <c r="AI870" s="10">
        <v>10.85</v>
      </c>
      <c r="AJ870" s="3">
        <f t="shared" si="71"/>
        <v>92</v>
      </c>
      <c r="AK870" s="3">
        <f t="shared" si="72"/>
        <v>64</v>
      </c>
      <c r="AL870" s="10">
        <v>32</v>
      </c>
      <c r="AM870" s="10">
        <v>6</v>
      </c>
      <c r="AN870" s="10">
        <f t="shared" si="68"/>
        <v>1</v>
      </c>
      <c r="AO870" s="10">
        <f t="shared" si="69"/>
        <v>4</v>
      </c>
      <c r="AP870" s="10">
        <f t="shared" si="70"/>
        <v>23</v>
      </c>
    </row>
    <row r="871" spans="1:42" x14ac:dyDescent="0.25">
      <c r="A871" s="10">
        <v>9</v>
      </c>
      <c r="B871" s="10">
        <v>0</v>
      </c>
      <c r="C871" s="10">
        <v>1</v>
      </c>
      <c r="D871" s="10">
        <v>1</v>
      </c>
      <c r="E871" s="10">
        <v>0</v>
      </c>
      <c r="F871" s="10">
        <v>0</v>
      </c>
      <c r="G871" s="10">
        <v>0</v>
      </c>
      <c r="H871" s="10">
        <v>30000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5888</v>
      </c>
      <c r="P871" s="10">
        <v>5888</v>
      </c>
      <c r="Q871" s="10">
        <v>0</v>
      </c>
      <c r="R871" s="10">
        <v>1472</v>
      </c>
      <c r="S871" s="10">
        <v>1</v>
      </c>
      <c r="T871" s="10">
        <v>1</v>
      </c>
      <c r="U871" s="10">
        <v>64</v>
      </c>
      <c r="V871" s="10">
        <v>1</v>
      </c>
      <c r="W871" s="10">
        <v>1</v>
      </c>
      <c r="X871" s="10">
        <v>10000</v>
      </c>
      <c r="Y871" s="10">
        <v>6.25E-2</v>
      </c>
      <c r="Z871" s="10">
        <v>1</v>
      </c>
      <c r="AA871" s="10">
        <v>0</v>
      </c>
      <c r="AB871" s="10">
        <v>1</v>
      </c>
      <c r="AC871" s="10">
        <v>0</v>
      </c>
      <c r="AD871" s="10">
        <v>0</v>
      </c>
      <c r="AE871" s="10">
        <v>1</v>
      </c>
      <c r="AF871" s="10">
        <v>0</v>
      </c>
      <c r="AG871" s="10">
        <v>2.48</v>
      </c>
      <c r="AH871" s="10">
        <v>3.93</v>
      </c>
      <c r="AI871" s="10">
        <v>11.49</v>
      </c>
      <c r="AJ871" s="3">
        <f t="shared" si="71"/>
        <v>92</v>
      </c>
      <c r="AK871" s="3">
        <f t="shared" si="72"/>
        <v>64</v>
      </c>
      <c r="AL871" s="10">
        <v>32</v>
      </c>
      <c r="AM871" s="10">
        <v>6</v>
      </c>
      <c r="AN871" s="10">
        <f t="shared" si="68"/>
        <v>1</v>
      </c>
      <c r="AO871" s="10">
        <f t="shared" si="69"/>
        <v>4</v>
      </c>
      <c r="AP871" s="10">
        <f t="shared" si="70"/>
        <v>23</v>
      </c>
    </row>
    <row r="872" spans="1:42" x14ac:dyDescent="0.25">
      <c r="A872" s="10">
        <v>9</v>
      </c>
      <c r="B872" s="10">
        <v>0</v>
      </c>
      <c r="C872" s="10">
        <v>1</v>
      </c>
      <c r="D872" s="10">
        <v>1</v>
      </c>
      <c r="E872" s="10">
        <v>0</v>
      </c>
      <c r="F872" s="10">
        <v>0</v>
      </c>
      <c r="G872" s="10">
        <v>0</v>
      </c>
      <c r="H872" s="10">
        <v>3000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6144</v>
      </c>
      <c r="P872" s="10">
        <v>6144</v>
      </c>
      <c r="Q872" s="10">
        <v>0</v>
      </c>
      <c r="R872" s="10">
        <v>1536</v>
      </c>
      <c r="S872" s="10">
        <v>1</v>
      </c>
      <c r="T872" s="10">
        <v>1</v>
      </c>
      <c r="U872" s="10">
        <v>64</v>
      </c>
      <c r="V872" s="10">
        <v>1</v>
      </c>
      <c r="W872" s="10">
        <v>1</v>
      </c>
      <c r="X872" s="10">
        <v>1000</v>
      </c>
      <c r="Y872" s="10">
        <v>6.25E-2</v>
      </c>
      <c r="Z872" s="10">
        <v>1</v>
      </c>
      <c r="AA872" s="10">
        <v>0</v>
      </c>
      <c r="AB872" s="10">
        <v>1</v>
      </c>
      <c r="AC872" s="10">
        <v>0</v>
      </c>
      <c r="AD872" s="10">
        <v>0</v>
      </c>
      <c r="AE872" s="10">
        <v>1</v>
      </c>
      <c r="AF872" s="10">
        <v>0</v>
      </c>
      <c r="AG872" s="10">
        <v>1.8</v>
      </c>
      <c r="AH872" s="10">
        <v>2.16</v>
      </c>
      <c r="AI872" s="10">
        <v>3.7</v>
      </c>
      <c r="AJ872" s="3">
        <f t="shared" si="71"/>
        <v>96</v>
      </c>
      <c r="AK872" s="3">
        <f t="shared" si="72"/>
        <v>512</v>
      </c>
      <c r="AL872" s="10">
        <v>32</v>
      </c>
      <c r="AM872" s="10">
        <v>6</v>
      </c>
      <c r="AN872" s="10">
        <f t="shared" si="68"/>
        <v>1</v>
      </c>
      <c r="AO872" s="10">
        <f t="shared" si="69"/>
        <v>4</v>
      </c>
      <c r="AP872" s="10">
        <f t="shared" si="70"/>
        <v>24</v>
      </c>
    </row>
    <row r="873" spans="1:42" x14ac:dyDescent="0.25">
      <c r="A873" s="10">
        <v>9</v>
      </c>
      <c r="B873" s="10">
        <v>0</v>
      </c>
      <c r="C873" s="10">
        <v>1</v>
      </c>
      <c r="D873" s="10">
        <v>1</v>
      </c>
      <c r="E873" s="10">
        <v>0</v>
      </c>
      <c r="F873" s="10">
        <v>0</v>
      </c>
      <c r="G873" s="10">
        <v>0</v>
      </c>
      <c r="H873" s="10">
        <v>6000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6144</v>
      </c>
      <c r="P873" s="10">
        <v>6144</v>
      </c>
      <c r="Q873" s="10">
        <v>0</v>
      </c>
      <c r="R873" s="10">
        <v>1536</v>
      </c>
      <c r="S873" s="10">
        <v>1</v>
      </c>
      <c r="T873" s="10">
        <v>1</v>
      </c>
      <c r="U873" s="10">
        <v>64</v>
      </c>
      <c r="V873" s="10">
        <v>1</v>
      </c>
      <c r="W873" s="10">
        <v>1</v>
      </c>
      <c r="X873" s="10">
        <v>2000</v>
      </c>
      <c r="Y873" s="10">
        <v>6.25E-2</v>
      </c>
      <c r="Z873" s="10">
        <v>1</v>
      </c>
      <c r="AA873" s="10">
        <v>0</v>
      </c>
      <c r="AB873" s="10">
        <v>1</v>
      </c>
      <c r="AC873" s="10">
        <v>0</v>
      </c>
      <c r="AD873" s="10">
        <v>0</v>
      </c>
      <c r="AE873" s="10">
        <v>1</v>
      </c>
      <c r="AF873" s="10">
        <v>0</v>
      </c>
      <c r="AG873" s="10">
        <v>1.93</v>
      </c>
      <c r="AH873" s="10">
        <v>2.52</v>
      </c>
      <c r="AI873" s="10">
        <v>4.5999999999999996</v>
      </c>
      <c r="AJ873" s="3">
        <f t="shared" si="71"/>
        <v>96</v>
      </c>
      <c r="AK873" s="3">
        <f t="shared" si="72"/>
        <v>512</v>
      </c>
      <c r="AL873" s="10">
        <v>32</v>
      </c>
      <c r="AM873" s="10">
        <v>6</v>
      </c>
      <c r="AN873" s="10">
        <f t="shared" si="68"/>
        <v>1</v>
      </c>
      <c r="AO873" s="10">
        <f t="shared" si="69"/>
        <v>4</v>
      </c>
      <c r="AP873" s="10">
        <f t="shared" si="70"/>
        <v>24</v>
      </c>
    </row>
    <row r="874" spans="1:42" x14ac:dyDescent="0.25">
      <c r="A874" s="10">
        <v>9</v>
      </c>
      <c r="B874" s="10">
        <v>0</v>
      </c>
      <c r="C874" s="10">
        <v>1</v>
      </c>
      <c r="D874" s="10">
        <v>1</v>
      </c>
      <c r="E874" s="10">
        <v>0</v>
      </c>
      <c r="F874" s="10">
        <v>0</v>
      </c>
      <c r="G874" s="10">
        <v>0</v>
      </c>
      <c r="H874" s="10">
        <v>9000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6144</v>
      </c>
      <c r="P874" s="10">
        <v>6144</v>
      </c>
      <c r="Q874" s="10">
        <v>0</v>
      </c>
      <c r="R874" s="10">
        <v>1536</v>
      </c>
      <c r="S874" s="10">
        <v>1</v>
      </c>
      <c r="T874" s="10">
        <v>1</v>
      </c>
      <c r="U874" s="10">
        <v>64</v>
      </c>
      <c r="V874" s="10">
        <v>1</v>
      </c>
      <c r="W874" s="10">
        <v>1</v>
      </c>
      <c r="X874" s="10">
        <v>3000</v>
      </c>
      <c r="Y874" s="10">
        <v>6.25E-2</v>
      </c>
      <c r="Z874" s="10">
        <v>1</v>
      </c>
      <c r="AA874" s="10">
        <v>0</v>
      </c>
      <c r="AB874" s="10">
        <v>1</v>
      </c>
      <c r="AC874" s="10">
        <v>0</v>
      </c>
      <c r="AD874" s="10">
        <v>0</v>
      </c>
      <c r="AE874" s="10">
        <v>1</v>
      </c>
      <c r="AF874" s="10">
        <v>0</v>
      </c>
      <c r="AG874" s="10">
        <v>1.93</v>
      </c>
      <c r="AH874" s="10">
        <v>2.66</v>
      </c>
      <c r="AI874" s="10">
        <v>5.49</v>
      </c>
      <c r="AJ874" s="3">
        <f t="shared" si="71"/>
        <v>96</v>
      </c>
      <c r="AK874" s="3">
        <f t="shared" si="72"/>
        <v>512</v>
      </c>
      <c r="AL874" s="10">
        <v>32</v>
      </c>
      <c r="AM874" s="10">
        <v>6</v>
      </c>
      <c r="AN874" s="10">
        <f t="shared" si="68"/>
        <v>1</v>
      </c>
      <c r="AO874" s="10">
        <f t="shared" si="69"/>
        <v>4</v>
      </c>
      <c r="AP874" s="10">
        <f t="shared" si="70"/>
        <v>24</v>
      </c>
    </row>
    <row r="875" spans="1:42" x14ac:dyDescent="0.25">
      <c r="A875" s="10">
        <v>9</v>
      </c>
      <c r="B875" s="10">
        <v>0</v>
      </c>
      <c r="C875" s="10">
        <v>1</v>
      </c>
      <c r="D875" s="10">
        <v>1</v>
      </c>
      <c r="E875" s="10">
        <v>0</v>
      </c>
      <c r="F875" s="10">
        <v>0</v>
      </c>
      <c r="G875" s="10">
        <v>0</v>
      </c>
      <c r="H875" s="10">
        <v>12000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6144</v>
      </c>
      <c r="P875" s="10">
        <v>6144</v>
      </c>
      <c r="Q875" s="10">
        <v>0</v>
      </c>
      <c r="R875" s="10">
        <v>1536</v>
      </c>
      <c r="S875" s="10">
        <v>1</v>
      </c>
      <c r="T875" s="10">
        <v>1</v>
      </c>
      <c r="U875" s="10">
        <v>64</v>
      </c>
      <c r="V875" s="10">
        <v>1</v>
      </c>
      <c r="W875" s="10">
        <v>1</v>
      </c>
      <c r="X875" s="10">
        <v>4000</v>
      </c>
      <c r="Y875" s="10">
        <v>6.25E-2</v>
      </c>
      <c r="Z875" s="10">
        <v>1</v>
      </c>
      <c r="AA875" s="10">
        <v>0</v>
      </c>
      <c r="AB875" s="10">
        <v>1</v>
      </c>
      <c r="AC875" s="10">
        <v>0</v>
      </c>
      <c r="AD875" s="10">
        <v>0</v>
      </c>
      <c r="AE875" s="10">
        <v>1</v>
      </c>
      <c r="AF875" s="10">
        <v>0</v>
      </c>
      <c r="AG875" s="10">
        <v>2.19</v>
      </c>
      <c r="AH875" s="10">
        <v>2.95</v>
      </c>
      <c r="AI875" s="10">
        <v>6.71</v>
      </c>
      <c r="AJ875" s="3">
        <f t="shared" si="71"/>
        <v>96</v>
      </c>
      <c r="AK875" s="3">
        <f t="shared" si="72"/>
        <v>512</v>
      </c>
      <c r="AL875" s="10">
        <v>32</v>
      </c>
      <c r="AM875" s="10">
        <v>6</v>
      </c>
      <c r="AN875" s="10">
        <f t="shared" si="68"/>
        <v>1</v>
      </c>
      <c r="AO875" s="10">
        <f t="shared" si="69"/>
        <v>4</v>
      </c>
      <c r="AP875" s="10">
        <f t="shared" si="70"/>
        <v>24</v>
      </c>
    </row>
    <row r="876" spans="1:42" x14ac:dyDescent="0.25">
      <c r="A876" s="10">
        <v>9</v>
      </c>
      <c r="B876" s="10">
        <v>0</v>
      </c>
      <c r="C876" s="10">
        <v>1</v>
      </c>
      <c r="D876" s="10">
        <v>1</v>
      </c>
      <c r="E876" s="10">
        <v>0</v>
      </c>
      <c r="F876" s="10">
        <v>0</v>
      </c>
      <c r="G876" s="10">
        <v>0</v>
      </c>
      <c r="H876" s="10">
        <v>15000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6144</v>
      </c>
      <c r="P876" s="10">
        <v>6144</v>
      </c>
      <c r="Q876" s="10">
        <v>0</v>
      </c>
      <c r="R876" s="10">
        <v>1536</v>
      </c>
      <c r="S876" s="10">
        <v>1</v>
      </c>
      <c r="T876" s="10">
        <v>1</v>
      </c>
      <c r="U876" s="10">
        <v>64</v>
      </c>
      <c r="V876" s="10">
        <v>1</v>
      </c>
      <c r="W876" s="10">
        <v>1</v>
      </c>
      <c r="X876" s="10">
        <v>5000</v>
      </c>
      <c r="Y876" s="10">
        <v>6.25E-2</v>
      </c>
      <c r="Z876" s="10">
        <v>1</v>
      </c>
      <c r="AA876" s="10">
        <v>0</v>
      </c>
      <c r="AB876" s="10">
        <v>1</v>
      </c>
      <c r="AC876" s="10">
        <v>0</v>
      </c>
      <c r="AD876" s="10">
        <v>0</v>
      </c>
      <c r="AE876" s="10">
        <v>1</v>
      </c>
      <c r="AF876" s="10">
        <v>0</v>
      </c>
      <c r="AG876" s="10">
        <v>2.08</v>
      </c>
      <c r="AH876" s="10">
        <v>2.68</v>
      </c>
      <c r="AI876" s="10">
        <v>7.01</v>
      </c>
      <c r="AJ876" s="3">
        <f t="shared" si="71"/>
        <v>96</v>
      </c>
      <c r="AK876" s="3">
        <f t="shared" si="72"/>
        <v>512</v>
      </c>
      <c r="AL876" s="10">
        <v>32</v>
      </c>
      <c r="AM876" s="10">
        <v>6</v>
      </c>
      <c r="AN876" s="10">
        <f t="shared" si="68"/>
        <v>1</v>
      </c>
      <c r="AO876" s="10">
        <f t="shared" si="69"/>
        <v>4</v>
      </c>
      <c r="AP876" s="10">
        <f t="shared" si="70"/>
        <v>24</v>
      </c>
    </row>
    <row r="877" spans="1:42" x14ac:dyDescent="0.25">
      <c r="A877" s="10">
        <v>9</v>
      </c>
      <c r="B877" s="10">
        <v>0</v>
      </c>
      <c r="C877" s="10">
        <v>1</v>
      </c>
      <c r="D877" s="10">
        <v>1</v>
      </c>
      <c r="E877" s="10">
        <v>0</v>
      </c>
      <c r="F877" s="10">
        <v>0</v>
      </c>
      <c r="G877" s="10">
        <v>0</v>
      </c>
      <c r="H877" s="10">
        <v>18000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0">
        <v>6144</v>
      </c>
      <c r="P877" s="10">
        <v>6144</v>
      </c>
      <c r="Q877" s="10">
        <v>0</v>
      </c>
      <c r="R877" s="10">
        <v>1536</v>
      </c>
      <c r="S877" s="10">
        <v>1</v>
      </c>
      <c r="T877" s="10">
        <v>1</v>
      </c>
      <c r="U877" s="10">
        <v>64</v>
      </c>
      <c r="V877" s="10">
        <v>1</v>
      </c>
      <c r="W877" s="10">
        <v>1</v>
      </c>
      <c r="X877" s="10">
        <v>6000</v>
      </c>
      <c r="Y877" s="10">
        <v>6.25E-2</v>
      </c>
      <c r="Z877" s="10">
        <v>1</v>
      </c>
      <c r="AA877" s="10">
        <v>0</v>
      </c>
      <c r="AB877" s="10">
        <v>1</v>
      </c>
      <c r="AC877" s="10">
        <v>0</v>
      </c>
      <c r="AD877" s="10">
        <v>0</v>
      </c>
      <c r="AE877" s="10">
        <v>1</v>
      </c>
      <c r="AF877" s="10">
        <v>0</v>
      </c>
      <c r="AG877" s="10">
        <v>2.25</v>
      </c>
      <c r="AH877" s="10">
        <v>2.96</v>
      </c>
      <c r="AI877" s="10">
        <v>8.2200000000000006</v>
      </c>
      <c r="AJ877" s="3">
        <f t="shared" si="71"/>
        <v>96</v>
      </c>
      <c r="AK877" s="3">
        <f t="shared" si="72"/>
        <v>512</v>
      </c>
      <c r="AL877" s="10">
        <v>32</v>
      </c>
      <c r="AM877" s="10">
        <v>6</v>
      </c>
      <c r="AN877" s="10">
        <f t="shared" si="68"/>
        <v>1</v>
      </c>
      <c r="AO877" s="10">
        <f t="shared" si="69"/>
        <v>4</v>
      </c>
      <c r="AP877" s="10">
        <f t="shared" si="70"/>
        <v>24</v>
      </c>
    </row>
    <row r="878" spans="1:42" x14ac:dyDescent="0.25">
      <c r="A878" s="10">
        <v>9</v>
      </c>
      <c r="B878" s="10">
        <v>0</v>
      </c>
      <c r="C878" s="10">
        <v>1</v>
      </c>
      <c r="D878" s="10">
        <v>1</v>
      </c>
      <c r="E878" s="10">
        <v>0</v>
      </c>
      <c r="F878" s="10">
        <v>0</v>
      </c>
      <c r="G878" s="10">
        <v>0</v>
      </c>
      <c r="H878" s="10">
        <v>21000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6144</v>
      </c>
      <c r="P878" s="10">
        <v>6144</v>
      </c>
      <c r="Q878" s="10">
        <v>0</v>
      </c>
      <c r="R878" s="10">
        <v>1536</v>
      </c>
      <c r="S878" s="10">
        <v>1</v>
      </c>
      <c r="T878" s="10">
        <v>1</v>
      </c>
      <c r="U878" s="10">
        <v>64</v>
      </c>
      <c r="V878" s="10">
        <v>1</v>
      </c>
      <c r="W878" s="10">
        <v>1</v>
      </c>
      <c r="X878" s="10">
        <v>7000</v>
      </c>
      <c r="Y878" s="10">
        <v>6.25E-2</v>
      </c>
      <c r="Z878" s="10">
        <v>1</v>
      </c>
      <c r="AA878" s="10">
        <v>0</v>
      </c>
      <c r="AB878" s="10">
        <v>1</v>
      </c>
      <c r="AC878" s="10">
        <v>0</v>
      </c>
      <c r="AD878" s="10">
        <v>0</v>
      </c>
      <c r="AE878" s="10">
        <v>1</v>
      </c>
      <c r="AF878" s="10">
        <v>0</v>
      </c>
      <c r="AG878" s="10">
        <v>2.36</v>
      </c>
      <c r="AH878" s="10">
        <v>3.28</v>
      </c>
      <c r="AI878" s="10">
        <v>9.02</v>
      </c>
      <c r="AJ878" s="3">
        <f t="shared" si="71"/>
        <v>96</v>
      </c>
      <c r="AK878" s="3">
        <f t="shared" si="72"/>
        <v>512</v>
      </c>
      <c r="AL878" s="10">
        <v>32</v>
      </c>
      <c r="AM878" s="10">
        <v>6</v>
      </c>
      <c r="AN878" s="10">
        <f t="shared" si="68"/>
        <v>1</v>
      </c>
      <c r="AO878" s="10">
        <f t="shared" si="69"/>
        <v>4</v>
      </c>
      <c r="AP878" s="10">
        <f t="shared" si="70"/>
        <v>24</v>
      </c>
    </row>
    <row r="879" spans="1:42" x14ac:dyDescent="0.25">
      <c r="A879" s="10">
        <v>9</v>
      </c>
      <c r="B879" s="10">
        <v>0</v>
      </c>
      <c r="C879" s="10">
        <v>1</v>
      </c>
      <c r="D879" s="10">
        <v>1</v>
      </c>
      <c r="E879" s="10">
        <v>0</v>
      </c>
      <c r="F879" s="10">
        <v>0</v>
      </c>
      <c r="G879" s="10">
        <v>0</v>
      </c>
      <c r="H879" s="10">
        <v>24000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6144</v>
      </c>
      <c r="P879" s="10">
        <v>6144</v>
      </c>
      <c r="Q879" s="10">
        <v>0</v>
      </c>
      <c r="R879" s="10">
        <v>1536</v>
      </c>
      <c r="S879" s="10">
        <v>1</v>
      </c>
      <c r="T879" s="10">
        <v>1</v>
      </c>
      <c r="U879" s="10">
        <v>64</v>
      </c>
      <c r="V879" s="10">
        <v>1</v>
      </c>
      <c r="W879" s="10">
        <v>1</v>
      </c>
      <c r="X879" s="10">
        <v>8000</v>
      </c>
      <c r="Y879" s="10">
        <v>6.25E-2</v>
      </c>
      <c r="Z879" s="10">
        <v>1</v>
      </c>
      <c r="AA879" s="10">
        <v>0</v>
      </c>
      <c r="AB879" s="10">
        <v>1</v>
      </c>
      <c r="AC879" s="10">
        <v>0</v>
      </c>
      <c r="AD879" s="10">
        <v>0</v>
      </c>
      <c r="AE879" s="10">
        <v>1</v>
      </c>
      <c r="AF879" s="10">
        <v>0</v>
      </c>
      <c r="AG879" s="10">
        <v>2.54</v>
      </c>
      <c r="AH879" s="10">
        <v>3.57</v>
      </c>
      <c r="AI879" s="10">
        <v>10</v>
      </c>
      <c r="AJ879" s="3">
        <f t="shared" si="71"/>
        <v>96</v>
      </c>
      <c r="AK879" s="3">
        <f t="shared" si="72"/>
        <v>512</v>
      </c>
      <c r="AL879" s="10">
        <v>32</v>
      </c>
      <c r="AM879" s="10">
        <v>6</v>
      </c>
      <c r="AN879" s="10">
        <f t="shared" si="68"/>
        <v>1</v>
      </c>
      <c r="AO879" s="10">
        <f t="shared" si="69"/>
        <v>4</v>
      </c>
      <c r="AP879" s="10">
        <f t="shared" si="70"/>
        <v>24</v>
      </c>
    </row>
    <row r="880" spans="1:42" x14ac:dyDescent="0.25">
      <c r="A880" s="10">
        <v>9</v>
      </c>
      <c r="B880" s="10">
        <v>0</v>
      </c>
      <c r="C880" s="10">
        <v>1</v>
      </c>
      <c r="D880" s="10">
        <v>1</v>
      </c>
      <c r="E880" s="10">
        <v>0</v>
      </c>
      <c r="F880" s="10">
        <v>0</v>
      </c>
      <c r="G880" s="10">
        <v>0</v>
      </c>
      <c r="H880" s="10">
        <v>27000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6144</v>
      </c>
      <c r="P880" s="10">
        <v>6144</v>
      </c>
      <c r="Q880" s="10">
        <v>0</v>
      </c>
      <c r="R880" s="10">
        <v>1536</v>
      </c>
      <c r="S880" s="10">
        <v>1</v>
      </c>
      <c r="T880" s="10">
        <v>1</v>
      </c>
      <c r="U880" s="10">
        <v>64</v>
      </c>
      <c r="V880" s="10">
        <v>1</v>
      </c>
      <c r="W880" s="10">
        <v>1</v>
      </c>
      <c r="X880" s="10">
        <v>9000</v>
      </c>
      <c r="Y880" s="10">
        <v>6.25E-2</v>
      </c>
      <c r="Z880" s="10">
        <v>1</v>
      </c>
      <c r="AA880" s="10">
        <v>0</v>
      </c>
      <c r="AB880" s="10">
        <v>1</v>
      </c>
      <c r="AC880" s="10">
        <v>0</v>
      </c>
      <c r="AD880" s="10">
        <v>0</v>
      </c>
      <c r="AE880" s="10">
        <v>1</v>
      </c>
      <c r="AF880" s="10">
        <v>0</v>
      </c>
      <c r="AG880" s="10">
        <v>2.4</v>
      </c>
      <c r="AH880" s="10">
        <v>3.73</v>
      </c>
      <c r="AI880" s="10">
        <v>10.9</v>
      </c>
      <c r="AJ880" s="3">
        <f t="shared" si="71"/>
        <v>96</v>
      </c>
      <c r="AK880" s="3">
        <f t="shared" si="72"/>
        <v>512</v>
      </c>
      <c r="AL880" s="10">
        <v>32</v>
      </c>
      <c r="AM880" s="10">
        <v>6</v>
      </c>
      <c r="AN880" s="10">
        <f t="shared" si="68"/>
        <v>1</v>
      </c>
      <c r="AO880" s="10">
        <f t="shared" si="69"/>
        <v>4</v>
      </c>
      <c r="AP880" s="10">
        <f t="shared" si="70"/>
        <v>24</v>
      </c>
    </row>
    <row r="881" spans="1:42" x14ac:dyDescent="0.25">
      <c r="A881" s="10">
        <v>9</v>
      </c>
      <c r="B881" s="10">
        <v>0</v>
      </c>
      <c r="C881" s="10">
        <v>1</v>
      </c>
      <c r="D881" s="10">
        <v>1</v>
      </c>
      <c r="E881" s="10">
        <v>0</v>
      </c>
      <c r="F881" s="10">
        <v>0</v>
      </c>
      <c r="G881" s="10">
        <v>0</v>
      </c>
      <c r="H881" s="10">
        <v>30000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6144</v>
      </c>
      <c r="P881" s="10">
        <v>6144</v>
      </c>
      <c r="Q881" s="10">
        <v>0</v>
      </c>
      <c r="R881" s="10">
        <v>1536</v>
      </c>
      <c r="S881" s="10">
        <v>1</v>
      </c>
      <c r="T881" s="10">
        <v>1</v>
      </c>
      <c r="U881" s="10">
        <v>64</v>
      </c>
      <c r="V881" s="10">
        <v>1</v>
      </c>
      <c r="W881" s="10">
        <v>1</v>
      </c>
      <c r="X881" s="10">
        <v>10000</v>
      </c>
      <c r="Y881" s="10">
        <v>6.25E-2</v>
      </c>
      <c r="Z881" s="10">
        <v>1</v>
      </c>
      <c r="AA881" s="10">
        <v>0</v>
      </c>
      <c r="AB881" s="10">
        <v>1</v>
      </c>
      <c r="AC881" s="10">
        <v>0</v>
      </c>
      <c r="AD881" s="10">
        <v>0</v>
      </c>
      <c r="AE881" s="10">
        <v>1</v>
      </c>
      <c r="AF881" s="10">
        <v>0</v>
      </c>
      <c r="AG881" s="10">
        <v>2.54</v>
      </c>
      <c r="AH881" s="10">
        <v>3.63</v>
      </c>
      <c r="AI881" s="10">
        <v>12.21</v>
      </c>
      <c r="AJ881" s="3">
        <f t="shared" si="71"/>
        <v>96</v>
      </c>
      <c r="AK881" s="3">
        <f t="shared" si="72"/>
        <v>512</v>
      </c>
      <c r="AL881" s="10">
        <v>32</v>
      </c>
      <c r="AM881" s="10">
        <v>6</v>
      </c>
      <c r="AN881" s="10">
        <f t="shared" si="68"/>
        <v>1</v>
      </c>
      <c r="AO881" s="10">
        <f t="shared" si="69"/>
        <v>4</v>
      </c>
      <c r="AP881" s="10">
        <f t="shared" si="70"/>
        <v>24</v>
      </c>
    </row>
    <row r="882" spans="1:42" x14ac:dyDescent="0.25">
      <c r="A882" s="10">
        <v>9</v>
      </c>
      <c r="B882" s="10">
        <v>0</v>
      </c>
      <c r="C882" s="10">
        <v>1</v>
      </c>
      <c r="D882" s="10">
        <v>1</v>
      </c>
      <c r="E882" s="10">
        <v>0</v>
      </c>
      <c r="F882" s="10">
        <v>0</v>
      </c>
      <c r="G882" s="10">
        <v>0</v>
      </c>
      <c r="H882" s="10">
        <v>3000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6400</v>
      </c>
      <c r="P882" s="10">
        <v>6400</v>
      </c>
      <c r="Q882" s="10">
        <v>0</v>
      </c>
      <c r="R882" s="10">
        <v>1600</v>
      </c>
      <c r="S882" s="10">
        <v>1</v>
      </c>
      <c r="T882" s="10">
        <v>1</v>
      </c>
      <c r="U882" s="10">
        <v>64</v>
      </c>
      <c r="V882" s="10">
        <v>1</v>
      </c>
      <c r="W882" s="10">
        <v>1</v>
      </c>
      <c r="X882" s="10">
        <v>1000</v>
      </c>
      <c r="Y882" s="10">
        <v>6.25E-2</v>
      </c>
      <c r="Z882" s="10">
        <v>1</v>
      </c>
      <c r="AA882" s="10">
        <v>0</v>
      </c>
      <c r="AB882" s="10">
        <v>1</v>
      </c>
      <c r="AC882" s="10">
        <v>0</v>
      </c>
      <c r="AD882" s="10">
        <v>0</v>
      </c>
      <c r="AE882" s="10">
        <v>1</v>
      </c>
      <c r="AF882" s="10">
        <v>0</v>
      </c>
      <c r="AG882" s="10">
        <v>1.9</v>
      </c>
      <c r="AH882" s="10">
        <v>2.2200000000000002</v>
      </c>
      <c r="AI882" s="10">
        <v>3.73</v>
      </c>
      <c r="AJ882" s="3">
        <f t="shared" si="71"/>
        <v>100</v>
      </c>
      <c r="AK882" s="3">
        <f t="shared" si="72"/>
        <v>64</v>
      </c>
      <c r="AL882" s="10">
        <v>32</v>
      </c>
      <c r="AM882" s="10">
        <v>6</v>
      </c>
      <c r="AN882" s="10">
        <f t="shared" si="68"/>
        <v>1</v>
      </c>
      <c r="AO882" s="10">
        <f t="shared" si="69"/>
        <v>5</v>
      </c>
      <c r="AP882" s="10">
        <f t="shared" si="70"/>
        <v>25</v>
      </c>
    </row>
    <row r="883" spans="1:42" x14ac:dyDescent="0.25">
      <c r="A883" s="10">
        <v>9</v>
      </c>
      <c r="B883" s="10">
        <v>0</v>
      </c>
      <c r="C883" s="10">
        <v>1</v>
      </c>
      <c r="D883" s="10">
        <v>1</v>
      </c>
      <c r="E883" s="10">
        <v>0</v>
      </c>
      <c r="F883" s="10">
        <v>0</v>
      </c>
      <c r="G883" s="10">
        <v>0</v>
      </c>
      <c r="H883" s="10">
        <v>6000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6400</v>
      </c>
      <c r="P883" s="10">
        <v>6400</v>
      </c>
      <c r="Q883" s="10">
        <v>0</v>
      </c>
      <c r="R883" s="10">
        <v>1600</v>
      </c>
      <c r="S883" s="10">
        <v>1</v>
      </c>
      <c r="T883" s="10">
        <v>1</v>
      </c>
      <c r="U883" s="10">
        <v>64</v>
      </c>
      <c r="V883" s="10">
        <v>1</v>
      </c>
      <c r="W883" s="10">
        <v>1</v>
      </c>
      <c r="X883" s="10">
        <v>2000</v>
      </c>
      <c r="Y883" s="10">
        <v>6.25E-2</v>
      </c>
      <c r="Z883" s="10">
        <v>1</v>
      </c>
      <c r="AA883" s="10">
        <v>0</v>
      </c>
      <c r="AB883" s="10">
        <v>1</v>
      </c>
      <c r="AC883" s="10">
        <v>0</v>
      </c>
      <c r="AD883" s="10">
        <v>0</v>
      </c>
      <c r="AE883" s="10">
        <v>1</v>
      </c>
      <c r="AF883" s="10">
        <v>0</v>
      </c>
      <c r="AG883" s="10">
        <v>1.86</v>
      </c>
      <c r="AH883" s="10">
        <v>2.38</v>
      </c>
      <c r="AI883" s="10">
        <v>4.83</v>
      </c>
      <c r="AJ883" s="3">
        <f t="shared" si="71"/>
        <v>100</v>
      </c>
      <c r="AK883" s="3">
        <f t="shared" si="72"/>
        <v>64</v>
      </c>
      <c r="AL883" s="10">
        <v>32</v>
      </c>
      <c r="AM883" s="10">
        <v>6</v>
      </c>
      <c r="AN883" s="10">
        <f t="shared" si="68"/>
        <v>1</v>
      </c>
      <c r="AO883" s="10">
        <f t="shared" si="69"/>
        <v>5</v>
      </c>
      <c r="AP883" s="10">
        <f t="shared" si="70"/>
        <v>25</v>
      </c>
    </row>
    <row r="884" spans="1:42" x14ac:dyDescent="0.25">
      <c r="A884" s="10">
        <v>9</v>
      </c>
      <c r="B884" s="10">
        <v>0</v>
      </c>
      <c r="C884" s="10">
        <v>1</v>
      </c>
      <c r="D884" s="10">
        <v>1</v>
      </c>
      <c r="E884" s="10">
        <v>0</v>
      </c>
      <c r="F884" s="10">
        <v>0</v>
      </c>
      <c r="G884" s="10">
        <v>0</v>
      </c>
      <c r="H884" s="10">
        <v>9000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6400</v>
      </c>
      <c r="P884" s="10">
        <v>6400</v>
      </c>
      <c r="Q884" s="10">
        <v>0</v>
      </c>
      <c r="R884" s="10">
        <v>1600</v>
      </c>
      <c r="S884" s="10">
        <v>1</v>
      </c>
      <c r="T884" s="10">
        <v>1</v>
      </c>
      <c r="U884" s="10">
        <v>64</v>
      </c>
      <c r="V884" s="10">
        <v>1</v>
      </c>
      <c r="W884" s="10">
        <v>1</v>
      </c>
      <c r="X884" s="10">
        <v>3000</v>
      </c>
      <c r="Y884" s="10">
        <v>6.25E-2</v>
      </c>
      <c r="Z884" s="10">
        <v>1</v>
      </c>
      <c r="AA884" s="10">
        <v>0</v>
      </c>
      <c r="AB884" s="10">
        <v>1</v>
      </c>
      <c r="AC884" s="10">
        <v>0</v>
      </c>
      <c r="AD884" s="10">
        <v>0</v>
      </c>
      <c r="AE884" s="10">
        <v>1</v>
      </c>
      <c r="AF884" s="10">
        <v>0</v>
      </c>
      <c r="AG884" s="10">
        <v>1.8</v>
      </c>
      <c r="AH884" s="10">
        <v>2.2400000000000002</v>
      </c>
      <c r="AI884" s="10">
        <v>5.49</v>
      </c>
      <c r="AJ884" s="3">
        <f t="shared" si="71"/>
        <v>100</v>
      </c>
      <c r="AK884" s="3">
        <f t="shared" si="72"/>
        <v>64</v>
      </c>
      <c r="AL884" s="10">
        <v>32</v>
      </c>
      <c r="AM884" s="10">
        <v>6</v>
      </c>
      <c r="AN884" s="10">
        <f t="shared" si="68"/>
        <v>1</v>
      </c>
      <c r="AO884" s="10">
        <f t="shared" si="69"/>
        <v>5</v>
      </c>
      <c r="AP884" s="10">
        <f t="shared" si="70"/>
        <v>25</v>
      </c>
    </row>
    <row r="885" spans="1:42" x14ac:dyDescent="0.25">
      <c r="A885" s="10">
        <v>9</v>
      </c>
      <c r="B885" s="10">
        <v>0</v>
      </c>
      <c r="C885" s="10">
        <v>1</v>
      </c>
      <c r="D885" s="10">
        <v>1</v>
      </c>
      <c r="E885" s="10">
        <v>0</v>
      </c>
      <c r="F885" s="10">
        <v>0</v>
      </c>
      <c r="G885" s="10">
        <v>0</v>
      </c>
      <c r="H885" s="10">
        <v>12000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6400</v>
      </c>
      <c r="P885" s="10">
        <v>6400</v>
      </c>
      <c r="Q885" s="10">
        <v>0</v>
      </c>
      <c r="R885" s="10">
        <v>1600</v>
      </c>
      <c r="S885" s="10">
        <v>1</v>
      </c>
      <c r="T885" s="10">
        <v>1</v>
      </c>
      <c r="U885" s="10">
        <v>64</v>
      </c>
      <c r="V885" s="10">
        <v>1</v>
      </c>
      <c r="W885" s="10">
        <v>1</v>
      </c>
      <c r="X885" s="10">
        <v>4000</v>
      </c>
      <c r="Y885" s="10">
        <v>6.25E-2</v>
      </c>
      <c r="Z885" s="10">
        <v>1</v>
      </c>
      <c r="AA885" s="10">
        <v>0</v>
      </c>
      <c r="AB885" s="10">
        <v>1</v>
      </c>
      <c r="AC885" s="10">
        <v>0</v>
      </c>
      <c r="AD885" s="10">
        <v>0</v>
      </c>
      <c r="AE885" s="10">
        <v>1</v>
      </c>
      <c r="AF885" s="10">
        <v>0</v>
      </c>
      <c r="AG885" s="10">
        <v>1.92</v>
      </c>
      <c r="AH885" s="10">
        <v>2.67</v>
      </c>
      <c r="AI885" s="10">
        <v>6.63</v>
      </c>
      <c r="AJ885" s="3">
        <f t="shared" si="71"/>
        <v>100</v>
      </c>
      <c r="AK885" s="3">
        <f t="shared" si="72"/>
        <v>64</v>
      </c>
      <c r="AL885" s="10">
        <v>32</v>
      </c>
      <c r="AM885" s="10">
        <v>6</v>
      </c>
      <c r="AN885" s="10">
        <f t="shared" si="68"/>
        <v>1</v>
      </c>
      <c r="AO885" s="10">
        <f t="shared" si="69"/>
        <v>5</v>
      </c>
      <c r="AP885" s="10">
        <f t="shared" si="70"/>
        <v>25</v>
      </c>
    </row>
    <row r="886" spans="1:42" x14ac:dyDescent="0.25">
      <c r="A886" s="10">
        <v>9</v>
      </c>
      <c r="B886" s="10">
        <v>0</v>
      </c>
      <c r="C886" s="10">
        <v>1</v>
      </c>
      <c r="D886" s="10">
        <v>1</v>
      </c>
      <c r="E886" s="10">
        <v>0</v>
      </c>
      <c r="F886" s="10">
        <v>0</v>
      </c>
      <c r="G886" s="10">
        <v>0</v>
      </c>
      <c r="H886" s="10">
        <v>15000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6400</v>
      </c>
      <c r="P886" s="10">
        <v>6400</v>
      </c>
      <c r="Q886" s="10">
        <v>0</v>
      </c>
      <c r="R886" s="10">
        <v>1600</v>
      </c>
      <c r="S886" s="10">
        <v>1</v>
      </c>
      <c r="T886" s="10">
        <v>1</v>
      </c>
      <c r="U886" s="10">
        <v>64</v>
      </c>
      <c r="V886" s="10">
        <v>1</v>
      </c>
      <c r="W886" s="10">
        <v>1</v>
      </c>
      <c r="X886" s="10">
        <v>5000</v>
      </c>
      <c r="Y886" s="10">
        <v>6.25E-2</v>
      </c>
      <c r="Z886" s="10">
        <v>1</v>
      </c>
      <c r="AA886" s="10">
        <v>0</v>
      </c>
      <c r="AB886" s="10">
        <v>1</v>
      </c>
      <c r="AC886" s="10">
        <v>0</v>
      </c>
      <c r="AD886" s="10">
        <v>0</v>
      </c>
      <c r="AE886" s="10">
        <v>1</v>
      </c>
      <c r="AF886" s="10">
        <v>0</v>
      </c>
      <c r="AG886" s="10">
        <v>1.89</v>
      </c>
      <c r="AH886" s="10">
        <v>2.89</v>
      </c>
      <c r="AI886" s="10">
        <v>7.93</v>
      </c>
      <c r="AJ886" s="3">
        <f t="shared" si="71"/>
        <v>100</v>
      </c>
      <c r="AK886" s="3">
        <f t="shared" si="72"/>
        <v>64</v>
      </c>
      <c r="AL886" s="10">
        <v>32</v>
      </c>
      <c r="AM886" s="10">
        <v>6</v>
      </c>
      <c r="AN886" s="10">
        <f t="shared" si="68"/>
        <v>1</v>
      </c>
      <c r="AO886" s="10">
        <f t="shared" si="69"/>
        <v>5</v>
      </c>
      <c r="AP886" s="10">
        <f t="shared" si="70"/>
        <v>25</v>
      </c>
    </row>
    <row r="887" spans="1:42" x14ac:dyDescent="0.25">
      <c r="A887" s="10">
        <v>9</v>
      </c>
      <c r="B887" s="10">
        <v>0</v>
      </c>
      <c r="C887" s="10">
        <v>1</v>
      </c>
      <c r="D887" s="10">
        <v>1</v>
      </c>
      <c r="E887" s="10">
        <v>0</v>
      </c>
      <c r="F887" s="10">
        <v>0</v>
      </c>
      <c r="G887" s="10">
        <v>0</v>
      </c>
      <c r="H887" s="10">
        <v>18000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6400</v>
      </c>
      <c r="P887" s="10">
        <v>6400</v>
      </c>
      <c r="Q887" s="10">
        <v>0</v>
      </c>
      <c r="R887" s="10">
        <v>1600</v>
      </c>
      <c r="S887" s="10">
        <v>1</v>
      </c>
      <c r="T887" s="10">
        <v>1</v>
      </c>
      <c r="U887" s="10">
        <v>64</v>
      </c>
      <c r="V887" s="10">
        <v>1</v>
      </c>
      <c r="W887" s="10">
        <v>1</v>
      </c>
      <c r="X887" s="10">
        <v>6000</v>
      </c>
      <c r="Y887" s="10">
        <v>6.25E-2</v>
      </c>
      <c r="Z887" s="10">
        <v>1</v>
      </c>
      <c r="AA887" s="10">
        <v>0</v>
      </c>
      <c r="AB887" s="10">
        <v>1</v>
      </c>
      <c r="AC887" s="10">
        <v>0</v>
      </c>
      <c r="AD887" s="10">
        <v>0</v>
      </c>
      <c r="AE887" s="10">
        <v>1</v>
      </c>
      <c r="AF887" s="10">
        <v>0</v>
      </c>
      <c r="AG887" s="10">
        <v>2.2999999999999998</v>
      </c>
      <c r="AH887" s="10">
        <v>3.02</v>
      </c>
      <c r="AI887" s="10">
        <v>8.84</v>
      </c>
      <c r="AJ887" s="3">
        <f t="shared" si="71"/>
        <v>100</v>
      </c>
      <c r="AK887" s="3">
        <f t="shared" si="72"/>
        <v>64</v>
      </c>
      <c r="AL887" s="10">
        <v>32</v>
      </c>
      <c r="AM887" s="10">
        <v>6</v>
      </c>
      <c r="AN887" s="10">
        <f t="shared" si="68"/>
        <v>1</v>
      </c>
      <c r="AO887" s="10">
        <f t="shared" si="69"/>
        <v>5</v>
      </c>
      <c r="AP887" s="10">
        <f t="shared" si="70"/>
        <v>25</v>
      </c>
    </row>
    <row r="888" spans="1:42" x14ac:dyDescent="0.25">
      <c r="A888" s="10">
        <v>9</v>
      </c>
      <c r="B888" s="10">
        <v>0</v>
      </c>
      <c r="C888" s="10">
        <v>1</v>
      </c>
      <c r="D888" s="10">
        <v>1</v>
      </c>
      <c r="E888" s="10">
        <v>0</v>
      </c>
      <c r="F888" s="10">
        <v>0</v>
      </c>
      <c r="G888" s="10">
        <v>0</v>
      </c>
      <c r="H888" s="10">
        <v>21000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6400</v>
      </c>
      <c r="P888" s="10">
        <v>6400</v>
      </c>
      <c r="Q888" s="10">
        <v>0</v>
      </c>
      <c r="R888" s="10">
        <v>1600</v>
      </c>
      <c r="S888" s="10">
        <v>1</v>
      </c>
      <c r="T888" s="10">
        <v>1</v>
      </c>
      <c r="U888" s="10">
        <v>64</v>
      </c>
      <c r="V888" s="10">
        <v>1</v>
      </c>
      <c r="W888" s="10">
        <v>1</v>
      </c>
      <c r="X888" s="10">
        <v>7000</v>
      </c>
      <c r="Y888" s="10">
        <v>6.25E-2</v>
      </c>
      <c r="Z888" s="10">
        <v>1</v>
      </c>
      <c r="AA888" s="10">
        <v>0</v>
      </c>
      <c r="AB888" s="10">
        <v>1</v>
      </c>
      <c r="AC888" s="10">
        <v>0</v>
      </c>
      <c r="AD888" s="10">
        <v>0</v>
      </c>
      <c r="AE888" s="10">
        <v>1</v>
      </c>
      <c r="AF888" s="10">
        <v>0</v>
      </c>
      <c r="AG888" s="10">
        <v>2.4</v>
      </c>
      <c r="AH888" s="10">
        <v>3.31</v>
      </c>
      <c r="AI888" s="10">
        <v>9.9</v>
      </c>
      <c r="AJ888" s="3">
        <f t="shared" si="71"/>
        <v>100</v>
      </c>
      <c r="AK888" s="3">
        <f t="shared" si="72"/>
        <v>64</v>
      </c>
      <c r="AL888" s="10">
        <v>32</v>
      </c>
      <c r="AM888" s="10">
        <v>6</v>
      </c>
      <c r="AN888" s="10">
        <f t="shared" si="68"/>
        <v>1</v>
      </c>
      <c r="AO888" s="10">
        <f t="shared" si="69"/>
        <v>5</v>
      </c>
      <c r="AP888" s="10">
        <f t="shared" si="70"/>
        <v>25</v>
      </c>
    </row>
    <row r="889" spans="1:42" x14ac:dyDescent="0.25">
      <c r="A889" s="10">
        <v>9</v>
      </c>
      <c r="B889" s="10">
        <v>0</v>
      </c>
      <c r="C889" s="10">
        <v>1</v>
      </c>
      <c r="D889" s="10">
        <v>1</v>
      </c>
      <c r="E889" s="10">
        <v>0</v>
      </c>
      <c r="F889" s="10">
        <v>0</v>
      </c>
      <c r="G889" s="10">
        <v>0</v>
      </c>
      <c r="H889" s="10">
        <v>24000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6400</v>
      </c>
      <c r="P889" s="10">
        <v>6400</v>
      </c>
      <c r="Q889" s="10">
        <v>0</v>
      </c>
      <c r="R889" s="10">
        <v>1600</v>
      </c>
      <c r="S889" s="10">
        <v>1</v>
      </c>
      <c r="T889" s="10">
        <v>1</v>
      </c>
      <c r="U889" s="10">
        <v>64</v>
      </c>
      <c r="V889" s="10">
        <v>1</v>
      </c>
      <c r="W889" s="10">
        <v>1</v>
      </c>
      <c r="X889" s="10">
        <v>8000</v>
      </c>
      <c r="Y889" s="10">
        <v>6.25E-2</v>
      </c>
      <c r="Z889" s="10">
        <v>1</v>
      </c>
      <c r="AA889" s="10">
        <v>0</v>
      </c>
      <c r="AB889" s="10">
        <v>1</v>
      </c>
      <c r="AC889" s="10">
        <v>0</v>
      </c>
      <c r="AD889" s="10">
        <v>0</v>
      </c>
      <c r="AE889" s="10">
        <v>1</v>
      </c>
      <c r="AF889" s="10">
        <v>0</v>
      </c>
      <c r="AG889" s="10">
        <v>2.5299999999999998</v>
      </c>
      <c r="AH889" s="10">
        <v>3.74</v>
      </c>
      <c r="AI889" s="10">
        <v>11.12</v>
      </c>
      <c r="AJ889" s="3">
        <f t="shared" si="71"/>
        <v>100</v>
      </c>
      <c r="AK889" s="3">
        <f t="shared" si="72"/>
        <v>64</v>
      </c>
      <c r="AL889" s="10">
        <v>32</v>
      </c>
      <c r="AM889" s="10">
        <v>6</v>
      </c>
      <c r="AN889" s="10">
        <f t="shared" si="68"/>
        <v>1</v>
      </c>
      <c r="AO889" s="10">
        <f t="shared" si="69"/>
        <v>5</v>
      </c>
      <c r="AP889" s="10">
        <f t="shared" si="70"/>
        <v>25</v>
      </c>
    </row>
    <row r="890" spans="1:42" x14ac:dyDescent="0.25">
      <c r="A890" s="10">
        <v>9</v>
      </c>
      <c r="B890" s="10">
        <v>0</v>
      </c>
      <c r="C890" s="10">
        <v>1</v>
      </c>
      <c r="D890" s="10">
        <v>1</v>
      </c>
      <c r="E890" s="10">
        <v>0</v>
      </c>
      <c r="F890" s="10">
        <v>0</v>
      </c>
      <c r="G890" s="10">
        <v>0</v>
      </c>
      <c r="H890" s="10">
        <v>27000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6400</v>
      </c>
      <c r="P890" s="10">
        <v>6400</v>
      </c>
      <c r="Q890" s="10">
        <v>0</v>
      </c>
      <c r="R890" s="10">
        <v>1600</v>
      </c>
      <c r="S890" s="10">
        <v>1</v>
      </c>
      <c r="T890" s="10">
        <v>1</v>
      </c>
      <c r="U890" s="10">
        <v>64</v>
      </c>
      <c r="V890" s="10">
        <v>1</v>
      </c>
      <c r="W890" s="10">
        <v>1</v>
      </c>
      <c r="X890" s="10">
        <v>9000</v>
      </c>
      <c r="Y890" s="10">
        <v>6.25E-2</v>
      </c>
      <c r="Z890" s="10">
        <v>1</v>
      </c>
      <c r="AA890" s="10">
        <v>0</v>
      </c>
      <c r="AB890" s="10">
        <v>1</v>
      </c>
      <c r="AC890" s="10">
        <v>0</v>
      </c>
      <c r="AD890" s="10">
        <v>0</v>
      </c>
      <c r="AE890" s="10">
        <v>1</v>
      </c>
      <c r="AF890" s="10">
        <v>0</v>
      </c>
      <c r="AG890" s="10">
        <v>2.61</v>
      </c>
      <c r="AH890" s="10">
        <v>3.69</v>
      </c>
      <c r="AI890" s="10">
        <v>12.05</v>
      </c>
      <c r="AJ890" s="3">
        <f t="shared" si="71"/>
        <v>100</v>
      </c>
      <c r="AK890" s="3">
        <f t="shared" si="72"/>
        <v>64</v>
      </c>
      <c r="AL890" s="10">
        <v>32</v>
      </c>
      <c r="AM890" s="10">
        <v>6</v>
      </c>
      <c r="AN890" s="10">
        <f t="shared" si="68"/>
        <v>1</v>
      </c>
      <c r="AO890" s="10">
        <f t="shared" si="69"/>
        <v>5</v>
      </c>
      <c r="AP890" s="10">
        <f t="shared" si="70"/>
        <v>25</v>
      </c>
    </row>
    <row r="891" spans="1:42" x14ac:dyDescent="0.25">
      <c r="A891" s="10">
        <v>9</v>
      </c>
      <c r="B891" s="10">
        <v>0</v>
      </c>
      <c r="C891" s="10">
        <v>1</v>
      </c>
      <c r="D891" s="10">
        <v>1</v>
      </c>
      <c r="E891" s="10">
        <v>0</v>
      </c>
      <c r="F891" s="10">
        <v>0</v>
      </c>
      <c r="G891" s="10">
        <v>0</v>
      </c>
      <c r="H891" s="10">
        <v>30000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6400</v>
      </c>
      <c r="P891" s="10">
        <v>6400</v>
      </c>
      <c r="Q891" s="10">
        <v>0</v>
      </c>
      <c r="R891" s="10">
        <v>1600</v>
      </c>
      <c r="S891" s="10">
        <v>1</v>
      </c>
      <c r="T891" s="10">
        <v>1</v>
      </c>
      <c r="U891" s="10">
        <v>64</v>
      </c>
      <c r="V891" s="10">
        <v>1</v>
      </c>
      <c r="W891" s="10">
        <v>1</v>
      </c>
      <c r="X891" s="10">
        <v>10000</v>
      </c>
      <c r="Y891" s="10">
        <v>6.25E-2</v>
      </c>
      <c r="Z891" s="10">
        <v>1</v>
      </c>
      <c r="AA891" s="10">
        <v>0</v>
      </c>
      <c r="AB891" s="10">
        <v>1</v>
      </c>
      <c r="AC891" s="10">
        <v>0</v>
      </c>
      <c r="AD891" s="10">
        <v>0</v>
      </c>
      <c r="AE891" s="10">
        <v>1</v>
      </c>
      <c r="AF891" s="10">
        <v>0</v>
      </c>
      <c r="AG891" s="10">
        <v>2.8</v>
      </c>
      <c r="AH891" s="10">
        <v>3.85</v>
      </c>
      <c r="AI891" s="10">
        <v>13.25</v>
      </c>
      <c r="AJ891" s="3">
        <f t="shared" si="71"/>
        <v>100</v>
      </c>
      <c r="AK891" s="3">
        <f t="shared" si="72"/>
        <v>64</v>
      </c>
      <c r="AL891" s="10">
        <v>32</v>
      </c>
      <c r="AM891" s="10">
        <v>6</v>
      </c>
      <c r="AN891" s="10">
        <f t="shared" si="68"/>
        <v>1</v>
      </c>
      <c r="AO891" s="10">
        <f t="shared" si="69"/>
        <v>5</v>
      </c>
      <c r="AP891" s="10">
        <f t="shared" si="70"/>
        <v>25</v>
      </c>
    </row>
    <row r="892" spans="1:42" x14ac:dyDescent="0.25">
      <c r="A892" s="10">
        <v>9</v>
      </c>
      <c r="B892" s="10">
        <v>0</v>
      </c>
      <c r="C892" s="10">
        <v>1</v>
      </c>
      <c r="D892" s="10">
        <v>1</v>
      </c>
      <c r="E892" s="10">
        <v>0</v>
      </c>
      <c r="F892" s="10">
        <v>0</v>
      </c>
      <c r="G892" s="10">
        <v>0</v>
      </c>
      <c r="H892" s="10">
        <v>3000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6656</v>
      </c>
      <c r="P892" s="10">
        <v>6656</v>
      </c>
      <c r="Q892" s="10">
        <v>0</v>
      </c>
      <c r="R892" s="10">
        <v>1664</v>
      </c>
      <c r="S892" s="10">
        <v>1</v>
      </c>
      <c r="T892" s="10">
        <v>1</v>
      </c>
      <c r="U892" s="10">
        <v>64</v>
      </c>
      <c r="V892" s="10">
        <v>1</v>
      </c>
      <c r="W892" s="10">
        <v>1</v>
      </c>
      <c r="X892" s="10">
        <v>1000</v>
      </c>
      <c r="Y892" s="10">
        <v>6.25E-2</v>
      </c>
      <c r="Z892" s="10">
        <v>1</v>
      </c>
      <c r="AA892" s="10">
        <v>0</v>
      </c>
      <c r="AB892" s="10">
        <v>1</v>
      </c>
      <c r="AC892" s="10">
        <v>0</v>
      </c>
      <c r="AD892" s="10">
        <v>0</v>
      </c>
      <c r="AE892" s="10">
        <v>1</v>
      </c>
      <c r="AF892" s="10">
        <v>0</v>
      </c>
      <c r="AG892" s="10">
        <v>1.92</v>
      </c>
      <c r="AH892" s="10">
        <v>2.27</v>
      </c>
      <c r="AI892" s="10">
        <v>4.01</v>
      </c>
      <c r="AJ892" s="3">
        <f t="shared" si="71"/>
        <v>104</v>
      </c>
      <c r="AK892" s="3">
        <f t="shared" si="72"/>
        <v>128</v>
      </c>
      <c r="AL892" s="10">
        <v>32</v>
      </c>
      <c r="AM892" s="10">
        <v>6</v>
      </c>
      <c r="AN892" s="10">
        <f t="shared" si="68"/>
        <v>1</v>
      </c>
      <c r="AO892" s="10">
        <f t="shared" si="69"/>
        <v>5</v>
      </c>
      <c r="AP892" s="10">
        <f t="shared" si="70"/>
        <v>26</v>
      </c>
    </row>
    <row r="893" spans="1:42" x14ac:dyDescent="0.25">
      <c r="A893" s="10">
        <v>9</v>
      </c>
      <c r="B893" s="10">
        <v>0</v>
      </c>
      <c r="C893" s="10">
        <v>1</v>
      </c>
      <c r="D893" s="10">
        <v>1</v>
      </c>
      <c r="E893" s="10">
        <v>0</v>
      </c>
      <c r="F893" s="10">
        <v>0</v>
      </c>
      <c r="G893" s="10">
        <v>0</v>
      </c>
      <c r="H893" s="10">
        <v>6000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6656</v>
      </c>
      <c r="P893" s="10">
        <v>6656</v>
      </c>
      <c r="Q893" s="10">
        <v>0</v>
      </c>
      <c r="R893" s="10">
        <v>1664</v>
      </c>
      <c r="S893" s="10">
        <v>1</v>
      </c>
      <c r="T893" s="10">
        <v>1</v>
      </c>
      <c r="U893" s="10">
        <v>64</v>
      </c>
      <c r="V893" s="10">
        <v>1</v>
      </c>
      <c r="W893" s="10">
        <v>1</v>
      </c>
      <c r="X893" s="10">
        <v>2000</v>
      </c>
      <c r="Y893" s="10">
        <v>6.25E-2</v>
      </c>
      <c r="Z893" s="10">
        <v>1</v>
      </c>
      <c r="AA893" s="10">
        <v>0</v>
      </c>
      <c r="AB893" s="10">
        <v>1</v>
      </c>
      <c r="AC893" s="10">
        <v>0</v>
      </c>
      <c r="AD893" s="10">
        <v>0</v>
      </c>
      <c r="AE893" s="10">
        <v>1</v>
      </c>
      <c r="AF893" s="10">
        <v>0</v>
      </c>
      <c r="AG893" s="10">
        <v>1.9</v>
      </c>
      <c r="AH893" s="10">
        <v>2.1800000000000002</v>
      </c>
      <c r="AI893" s="10">
        <v>5.07</v>
      </c>
      <c r="AJ893" s="3">
        <f t="shared" si="71"/>
        <v>104</v>
      </c>
      <c r="AK893" s="3">
        <f t="shared" si="72"/>
        <v>128</v>
      </c>
      <c r="AL893" s="10">
        <v>32</v>
      </c>
      <c r="AM893" s="10">
        <v>6</v>
      </c>
      <c r="AN893" s="10">
        <f t="shared" si="68"/>
        <v>1</v>
      </c>
      <c r="AO893" s="10">
        <f t="shared" si="69"/>
        <v>5</v>
      </c>
      <c r="AP893" s="10">
        <f t="shared" si="70"/>
        <v>26</v>
      </c>
    </row>
    <row r="894" spans="1:42" x14ac:dyDescent="0.25">
      <c r="A894" s="10">
        <v>9</v>
      </c>
      <c r="B894" s="10">
        <v>0</v>
      </c>
      <c r="C894" s="10">
        <v>1</v>
      </c>
      <c r="D894" s="10">
        <v>1</v>
      </c>
      <c r="E894" s="10">
        <v>0</v>
      </c>
      <c r="F894" s="10">
        <v>0</v>
      </c>
      <c r="G894" s="10">
        <v>0</v>
      </c>
      <c r="H894" s="10">
        <v>9000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6656</v>
      </c>
      <c r="P894" s="10">
        <v>6656</v>
      </c>
      <c r="Q894" s="10">
        <v>0</v>
      </c>
      <c r="R894" s="10">
        <v>1664</v>
      </c>
      <c r="S894" s="10">
        <v>1</v>
      </c>
      <c r="T894" s="10">
        <v>1</v>
      </c>
      <c r="U894" s="10">
        <v>64</v>
      </c>
      <c r="V894" s="10">
        <v>1</v>
      </c>
      <c r="W894" s="10">
        <v>1</v>
      </c>
      <c r="X894" s="10">
        <v>3000</v>
      </c>
      <c r="Y894" s="10">
        <v>6.25E-2</v>
      </c>
      <c r="Z894" s="10">
        <v>1</v>
      </c>
      <c r="AA894" s="10">
        <v>0</v>
      </c>
      <c r="AB894" s="10">
        <v>1</v>
      </c>
      <c r="AC894" s="10">
        <v>0</v>
      </c>
      <c r="AD894" s="10">
        <v>0</v>
      </c>
      <c r="AE894" s="10">
        <v>1</v>
      </c>
      <c r="AF894" s="10">
        <v>0</v>
      </c>
      <c r="AG894" s="10">
        <v>1.79</v>
      </c>
      <c r="AH894" s="10">
        <v>2.4700000000000002</v>
      </c>
      <c r="AI894" s="10">
        <v>5.71</v>
      </c>
      <c r="AJ894" s="3">
        <f t="shared" si="71"/>
        <v>104</v>
      </c>
      <c r="AK894" s="3">
        <f t="shared" si="72"/>
        <v>128</v>
      </c>
      <c r="AL894" s="10">
        <v>32</v>
      </c>
      <c r="AM894" s="10">
        <v>6</v>
      </c>
      <c r="AN894" s="10">
        <f t="shared" si="68"/>
        <v>1</v>
      </c>
      <c r="AO894" s="10">
        <f t="shared" si="69"/>
        <v>5</v>
      </c>
      <c r="AP894" s="10">
        <f t="shared" si="70"/>
        <v>26</v>
      </c>
    </row>
    <row r="895" spans="1:42" x14ac:dyDescent="0.25">
      <c r="A895" s="10">
        <v>9</v>
      </c>
      <c r="B895" s="10">
        <v>0</v>
      </c>
      <c r="C895" s="10">
        <v>1</v>
      </c>
      <c r="D895" s="10">
        <v>1</v>
      </c>
      <c r="E895" s="10">
        <v>0</v>
      </c>
      <c r="F895" s="10">
        <v>0</v>
      </c>
      <c r="G895" s="10">
        <v>0</v>
      </c>
      <c r="H895" s="10">
        <v>12000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6656</v>
      </c>
      <c r="P895" s="10">
        <v>6656</v>
      </c>
      <c r="Q895" s="10">
        <v>0</v>
      </c>
      <c r="R895" s="10">
        <v>1664</v>
      </c>
      <c r="S895" s="10">
        <v>1</v>
      </c>
      <c r="T895" s="10">
        <v>1</v>
      </c>
      <c r="U895" s="10">
        <v>64</v>
      </c>
      <c r="V895" s="10">
        <v>1</v>
      </c>
      <c r="W895" s="10">
        <v>1</v>
      </c>
      <c r="X895" s="10">
        <v>4000</v>
      </c>
      <c r="Y895" s="10">
        <v>6.25E-2</v>
      </c>
      <c r="Z895" s="10">
        <v>1</v>
      </c>
      <c r="AA895" s="10">
        <v>0</v>
      </c>
      <c r="AB895" s="10">
        <v>1</v>
      </c>
      <c r="AC895" s="10">
        <v>0</v>
      </c>
      <c r="AD895" s="10">
        <v>0</v>
      </c>
      <c r="AE895" s="10">
        <v>1</v>
      </c>
      <c r="AF895" s="10">
        <v>0</v>
      </c>
      <c r="AG895" s="10">
        <v>1.92</v>
      </c>
      <c r="AH895" s="10">
        <v>2.86</v>
      </c>
      <c r="AI895" s="10">
        <v>6.95</v>
      </c>
      <c r="AJ895" s="3">
        <f t="shared" si="71"/>
        <v>104</v>
      </c>
      <c r="AK895" s="3">
        <f t="shared" si="72"/>
        <v>128</v>
      </c>
      <c r="AL895" s="10">
        <v>32</v>
      </c>
      <c r="AM895" s="10">
        <v>6</v>
      </c>
      <c r="AN895" s="10">
        <f t="shared" si="68"/>
        <v>1</v>
      </c>
      <c r="AO895" s="10">
        <f t="shared" si="69"/>
        <v>5</v>
      </c>
      <c r="AP895" s="10">
        <f t="shared" si="70"/>
        <v>26</v>
      </c>
    </row>
    <row r="896" spans="1:42" x14ac:dyDescent="0.25">
      <c r="A896" s="10">
        <v>9</v>
      </c>
      <c r="B896" s="10">
        <v>0</v>
      </c>
      <c r="C896" s="10">
        <v>1</v>
      </c>
      <c r="D896" s="10">
        <v>1</v>
      </c>
      <c r="E896" s="10">
        <v>0</v>
      </c>
      <c r="F896" s="10">
        <v>0</v>
      </c>
      <c r="G896" s="10">
        <v>0</v>
      </c>
      <c r="H896" s="10">
        <v>15000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6656</v>
      </c>
      <c r="P896" s="10">
        <v>6656</v>
      </c>
      <c r="Q896" s="10">
        <v>0</v>
      </c>
      <c r="R896" s="10">
        <v>1664</v>
      </c>
      <c r="S896" s="10">
        <v>1</v>
      </c>
      <c r="T896" s="10">
        <v>1</v>
      </c>
      <c r="U896" s="10">
        <v>64</v>
      </c>
      <c r="V896" s="10">
        <v>1</v>
      </c>
      <c r="W896" s="10">
        <v>1</v>
      </c>
      <c r="X896" s="10">
        <v>5000</v>
      </c>
      <c r="Y896" s="10">
        <v>6.25E-2</v>
      </c>
      <c r="Z896" s="10">
        <v>1</v>
      </c>
      <c r="AA896" s="10">
        <v>0</v>
      </c>
      <c r="AB896" s="10">
        <v>1</v>
      </c>
      <c r="AC896" s="10">
        <v>0</v>
      </c>
      <c r="AD896" s="10">
        <v>0</v>
      </c>
      <c r="AE896" s="10">
        <v>1</v>
      </c>
      <c r="AF896" s="10">
        <v>0</v>
      </c>
      <c r="AG896" s="10">
        <v>2.13</v>
      </c>
      <c r="AH896" s="10">
        <v>3.01</v>
      </c>
      <c r="AI896" s="10">
        <v>7.96</v>
      </c>
      <c r="AJ896" s="3">
        <f t="shared" si="71"/>
        <v>104</v>
      </c>
      <c r="AK896" s="3">
        <f t="shared" si="72"/>
        <v>128</v>
      </c>
      <c r="AL896" s="10">
        <v>32</v>
      </c>
      <c r="AM896" s="10">
        <v>6</v>
      </c>
      <c r="AN896" s="10">
        <f t="shared" si="68"/>
        <v>1</v>
      </c>
      <c r="AO896" s="10">
        <f t="shared" si="69"/>
        <v>5</v>
      </c>
      <c r="AP896" s="10">
        <f t="shared" si="70"/>
        <v>26</v>
      </c>
    </row>
    <row r="897" spans="1:42" x14ac:dyDescent="0.25">
      <c r="A897" s="10">
        <v>9</v>
      </c>
      <c r="B897" s="10">
        <v>0</v>
      </c>
      <c r="C897" s="10">
        <v>1</v>
      </c>
      <c r="D897" s="10">
        <v>1</v>
      </c>
      <c r="E897" s="10">
        <v>0</v>
      </c>
      <c r="F897" s="10">
        <v>0</v>
      </c>
      <c r="G897" s="10">
        <v>0</v>
      </c>
      <c r="H897" s="10">
        <v>18000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6656</v>
      </c>
      <c r="P897" s="10">
        <v>6656</v>
      </c>
      <c r="Q897" s="10">
        <v>0</v>
      </c>
      <c r="R897" s="10">
        <v>1664</v>
      </c>
      <c r="S897" s="10">
        <v>1</v>
      </c>
      <c r="T897" s="10">
        <v>1</v>
      </c>
      <c r="U897" s="10">
        <v>64</v>
      </c>
      <c r="V897" s="10">
        <v>1</v>
      </c>
      <c r="W897" s="10">
        <v>1</v>
      </c>
      <c r="X897" s="10">
        <v>6000</v>
      </c>
      <c r="Y897" s="10">
        <v>6.25E-2</v>
      </c>
      <c r="Z897" s="10">
        <v>1</v>
      </c>
      <c r="AA897" s="10">
        <v>0</v>
      </c>
      <c r="AB897" s="10">
        <v>1</v>
      </c>
      <c r="AC897" s="10">
        <v>0</v>
      </c>
      <c r="AD897" s="10">
        <v>0</v>
      </c>
      <c r="AE897" s="10">
        <v>1</v>
      </c>
      <c r="AF897" s="10">
        <v>0</v>
      </c>
      <c r="AG897" s="10">
        <v>2.23</v>
      </c>
      <c r="AH897" s="10">
        <v>3.03</v>
      </c>
      <c r="AI897" s="10">
        <v>8.84</v>
      </c>
      <c r="AJ897" s="3">
        <f t="shared" si="71"/>
        <v>104</v>
      </c>
      <c r="AK897" s="3">
        <f t="shared" si="72"/>
        <v>128</v>
      </c>
      <c r="AL897" s="10">
        <v>32</v>
      </c>
      <c r="AM897" s="10">
        <v>6</v>
      </c>
      <c r="AN897" s="10">
        <f t="shared" si="68"/>
        <v>1</v>
      </c>
      <c r="AO897" s="10">
        <f t="shared" si="69"/>
        <v>5</v>
      </c>
      <c r="AP897" s="10">
        <f t="shared" si="70"/>
        <v>26</v>
      </c>
    </row>
    <row r="898" spans="1:42" x14ac:dyDescent="0.25">
      <c r="A898" s="10">
        <v>9</v>
      </c>
      <c r="B898" s="10">
        <v>0</v>
      </c>
      <c r="C898" s="10">
        <v>1</v>
      </c>
      <c r="D898" s="10">
        <v>1</v>
      </c>
      <c r="E898" s="10">
        <v>0</v>
      </c>
      <c r="F898" s="10">
        <v>0</v>
      </c>
      <c r="G898" s="10">
        <v>0</v>
      </c>
      <c r="H898" s="10">
        <v>21000</v>
      </c>
      <c r="I898" s="10">
        <v>0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6656</v>
      </c>
      <c r="P898" s="10">
        <v>6656</v>
      </c>
      <c r="Q898" s="10">
        <v>0</v>
      </c>
      <c r="R898" s="10">
        <v>1664</v>
      </c>
      <c r="S898" s="10">
        <v>1</v>
      </c>
      <c r="T898" s="10">
        <v>1</v>
      </c>
      <c r="U898" s="10">
        <v>64</v>
      </c>
      <c r="V898" s="10">
        <v>1</v>
      </c>
      <c r="W898" s="10">
        <v>1</v>
      </c>
      <c r="X898" s="10">
        <v>7000</v>
      </c>
      <c r="Y898" s="10">
        <v>6.25E-2</v>
      </c>
      <c r="Z898" s="10">
        <v>1</v>
      </c>
      <c r="AA898" s="10">
        <v>0</v>
      </c>
      <c r="AB898" s="10">
        <v>1</v>
      </c>
      <c r="AC898" s="10">
        <v>0</v>
      </c>
      <c r="AD898" s="10">
        <v>0</v>
      </c>
      <c r="AE898" s="10">
        <v>1</v>
      </c>
      <c r="AF898" s="10">
        <v>0</v>
      </c>
      <c r="AG898" s="10">
        <v>2.42</v>
      </c>
      <c r="AH898" s="10">
        <v>3.17</v>
      </c>
      <c r="AI898" s="10">
        <v>10.08</v>
      </c>
      <c r="AJ898" s="3">
        <f t="shared" si="71"/>
        <v>104</v>
      </c>
      <c r="AK898" s="3">
        <f t="shared" si="72"/>
        <v>128</v>
      </c>
      <c r="AL898" s="10">
        <v>32</v>
      </c>
      <c r="AM898" s="10">
        <v>6</v>
      </c>
      <c r="AN898" s="10">
        <f t="shared" ref="AN898:AN961" si="73">CEILING(AP898/AL898,1)</f>
        <v>1</v>
      </c>
      <c r="AO898" s="10">
        <f t="shared" ref="AO898:AO961" si="74">CEILING(AP898/AM898,1)</f>
        <v>5</v>
      </c>
      <c r="AP898" s="10">
        <f t="shared" ref="AP898:AP961" si="75">CEILING((R898 * S898 * T898)/(U898 * V898 * W898), 1)</f>
        <v>26</v>
      </c>
    </row>
    <row r="899" spans="1:42" x14ac:dyDescent="0.25">
      <c r="A899" s="10">
        <v>9</v>
      </c>
      <c r="B899" s="10">
        <v>0</v>
      </c>
      <c r="C899" s="10">
        <v>1</v>
      </c>
      <c r="D899" s="10">
        <v>1</v>
      </c>
      <c r="E899" s="10">
        <v>0</v>
      </c>
      <c r="F899" s="10">
        <v>0</v>
      </c>
      <c r="G899" s="10">
        <v>0</v>
      </c>
      <c r="H899" s="10">
        <v>24000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6656</v>
      </c>
      <c r="P899" s="10">
        <v>6656</v>
      </c>
      <c r="Q899" s="10">
        <v>0</v>
      </c>
      <c r="R899" s="10">
        <v>1664</v>
      </c>
      <c r="S899" s="10">
        <v>1</v>
      </c>
      <c r="T899" s="10">
        <v>1</v>
      </c>
      <c r="U899" s="10">
        <v>64</v>
      </c>
      <c r="V899" s="10">
        <v>1</v>
      </c>
      <c r="W899" s="10">
        <v>1</v>
      </c>
      <c r="X899" s="10">
        <v>8000</v>
      </c>
      <c r="Y899" s="10">
        <v>6.25E-2</v>
      </c>
      <c r="Z899" s="10">
        <v>1</v>
      </c>
      <c r="AA899" s="10">
        <v>0</v>
      </c>
      <c r="AB899" s="10">
        <v>1</v>
      </c>
      <c r="AC899" s="10">
        <v>0</v>
      </c>
      <c r="AD899" s="10">
        <v>0</v>
      </c>
      <c r="AE899" s="10">
        <v>1</v>
      </c>
      <c r="AF899" s="10">
        <v>0</v>
      </c>
      <c r="AG899" s="10">
        <v>2.5</v>
      </c>
      <c r="AH899" s="10">
        <v>3.39</v>
      </c>
      <c r="AI899" s="10">
        <v>11.09</v>
      </c>
      <c r="AJ899" s="3">
        <f t="shared" ref="AJ899:AJ961" si="76">O899/64</f>
        <v>104</v>
      </c>
      <c r="AK899" s="3">
        <f t="shared" ref="AK899:AK961" si="77">(_xlfn.BITXOR(R899, R899-1)+1)/2</f>
        <v>128</v>
      </c>
      <c r="AL899" s="10">
        <v>32</v>
      </c>
      <c r="AM899" s="10">
        <v>6</v>
      </c>
      <c r="AN899" s="10">
        <f t="shared" si="73"/>
        <v>1</v>
      </c>
      <c r="AO899" s="10">
        <f t="shared" si="74"/>
        <v>5</v>
      </c>
      <c r="AP899" s="10">
        <f t="shared" si="75"/>
        <v>26</v>
      </c>
    </row>
    <row r="900" spans="1:42" x14ac:dyDescent="0.25">
      <c r="A900" s="10">
        <v>9</v>
      </c>
      <c r="B900" s="10">
        <v>0</v>
      </c>
      <c r="C900" s="10">
        <v>1</v>
      </c>
      <c r="D900" s="10">
        <v>1</v>
      </c>
      <c r="E900" s="10">
        <v>0</v>
      </c>
      <c r="F900" s="10">
        <v>0</v>
      </c>
      <c r="G900" s="10">
        <v>0</v>
      </c>
      <c r="H900" s="10">
        <v>27000</v>
      </c>
      <c r="I900" s="10">
        <v>0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6656</v>
      </c>
      <c r="P900" s="10">
        <v>6656</v>
      </c>
      <c r="Q900" s="10">
        <v>0</v>
      </c>
      <c r="R900" s="10">
        <v>1664</v>
      </c>
      <c r="S900" s="10">
        <v>1</v>
      </c>
      <c r="T900" s="10">
        <v>1</v>
      </c>
      <c r="U900" s="10">
        <v>64</v>
      </c>
      <c r="V900" s="10">
        <v>1</v>
      </c>
      <c r="W900" s="10">
        <v>1</v>
      </c>
      <c r="X900" s="10">
        <v>9000</v>
      </c>
      <c r="Y900" s="10">
        <v>6.25E-2</v>
      </c>
      <c r="Z900" s="10">
        <v>1</v>
      </c>
      <c r="AA900" s="10">
        <v>0</v>
      </c>
      <c r="AB900" s="10">
        <v>1</v>
      </c>
      <c r="AC900" s="10">
        <v>0</v>
      </c>
      <c r="AD900" s="10">
        <v>0</v>
      </c>
      <c r="AE900" s="10">
        <v>1</v>
      </c>
      <c r="AF900" s="10">
        <v>0</v>
      </c>
      <c r="AG900" s="10">
        <v>2.7</v>
      </c>
      <c r="AH900" s="10">
        <v>3.76</v>
      </c>
      <c r="AI900" s="10">
        <v>12.36</v>
      </c>
      <c r="AJ900" s="3">
        <f t="shared" si="76"/>
        <v>104</v>
      </c>
      <c r="AK900" s="3">
        <f t="shared" si="77"/>
        <v>128</v>
      </c>
      <c r="AL900" s="10">
        <v>32</v>
      </c>
      <c r="AM900" s="10">
        <v>6</v>
      </c>
      <c r="AN900" s="10">
        <f t="shared" si="73"/>
        <v>1</v>
      </c>
      <c r="AO900" s="10">
        <f t="shared" si="74"/>
        <v>5</v>
      </c>
      <c r="AP900" s="10">
        <f t="shared" si="75"/>
        <v>26</v>
      </c>
    </row>
    <row r="901" spans="1:42" x14ac:dyDescent="0.25">
      <c r="A901" s="10">
        <v>9</v>
      </c>
      <c r="B901" s="10">
        <v>0</v>
      </c>
      <c r="C901" s="10">
        <v>1</v>
      </c>
      <c r="D901" s="10">
        <v>1</v>
      </c>
      <c r="E901" s="10">
        <v>0</v>
      </c>
      <c r="F901" s="10">
        <v>0</v>
      </c>
      <c r="G901" s="10">
        <v>0</v>
      </c>
      <c r="H901" s="10">
        <v>30000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0">
        <v>6656</v>
      </c>
      <c r="P901" s="10">
        <v>6656</v>
      </c>
      <c r="Q901" s="10">
        <v>0</v>
      </c>
      <c r="R901" s="10">
        <v>1664</v>
      </c>
      <c r="S901" s="10">
        <v>1</v>
      </c>
      <c r="T901" s="10">
        <v>1</v>
      </c>
      <c r="U901" s="10">
        <v>64</v>
      </c>
      <c r="V901" s="10">
        <v>1</v>
      </c>
      <c r="W901" s="10">
        <v>1</v>
      </c>
      <c r="X901" s="10">
        <v>10000</v>
      </c>
      <c r="Y901" s="10">
        <v>6.25E-2</v>
      </c>
      <c r="Z901" s="10">
        <v>1</v>
      </c>
      <c r="AA901" s="10">
        <v>0</v>
      </c>
      <c r="AB901" s="10">
        <v>1</v>
      </c>
      <c r="AC901" s="10">
        <v>0</v>
      </c>
      <c r="AD901" s="10">
        <v>0</v>
      </c>
      <c r="AE901" s="10">
        <v>1</v>
      </c>
      <c r="AF901" s="10">
        <v>0</v>
      </c>
      <c r="AG901" s="10">
        <v>2.85</v>
      </c>
      <c r="AH901" s="10">
        <v>3.87</v>
      </c>
      <c r="AI901" s="10">
        <v>13.29</v>
      </c>
      <c r="AJ901" s="3">
        <f t="shared" si="76"/>
        <v>104</v>
      </c>
      <c r="AK901" s="3">
        <f t="shared" si="77"/>
        <v>128</v>
      </c>
      <c r="AL901" s="10">
        <v>32</v>
      </c>
      <c r="AM901" s="10">
        <v>6</v>
      </c>
      <c r="AN901" s="10">
        <f t="shared" si="73"/>
        <v>1</v>
      </c>
      <c r="AO901" s="10">
        <f t="shared" si="74"/>
        <v>5</v>
      </c>
      <c r="AP901" s="10">
        <f t="shared" si="75"/>
        <v>26</v>
      </c>
    </row>
    <row r="902" spans="1:42" x14ac:dyDescent="0.25">
      <c r="A902" s="10">
        <v>9</v>
      </c>
      <c r="B902" s="10">
        <v>0</v>
      </c>
      <c r="C902" s="10">
        <v>1</v>
      </c>
      <c r="D902" s="10">
        <v>1</v>
      </c>
      <c r="E902" s="10">
        <v>0</v>
      </c>
      <c r="F902" s="10">
        <v>0</v>
      </c>
      <c r="G902" s="10">
        <v>0</v>
      </c>
      <c r="H902" s="10">
        <v>3000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6912</v>
      </c>
      <c r="P902" s="10">
        <v>6912</v>
      </c>
      <c r="Q902" s="10">
        <v>0</v>
      </c>
      <c r="R902" s="10">
        <v>1728</v>
      </c>
      <c r="S902" s="10">
        <v>1</v>
      </c>
      <c r="T902" s="10">
        <v>1</v>
      </c>
      <c r="U902" s="10">
        <v>64</v>
      </c>
      <c r="V902" s="10">
        <v>1</v>
      </c>
      <c r="W902" s="10">
        <v>1</v>
      </c>
      <c r="X902" s="10">
        <v>1000</v>
      </c>
      <c r="Y902" s="10">
        <v>6.25E-2</v>
      </c>
      <c r="Z902" s="10">
        <v>1</v>
      </c>
      <c r="AA902" s="10">
        <v>0</v>
      </c>
      <c r="AB902" s="10">
        <v>1</v>
      </c>
      <c r="AC902" s="10">
        <v>0</v>
      </c>
      <c r="AD902" s="10">
        <v>0</v>
      </c>
      <c r="AE902" s="10">
        <v>1</v>
      </c>
      <c r="AF902" s="10">
        <v>0</v>
      </c>
      <c r="AG902" s="10">
        <v>1.84</v>
      </c>
      <c r="AH902" s="10">
        <v>2.15</v>
      </c>
      <c r="AI902" s="10">
        <v>3.76</v>
      </c>
      <c r="AJ902" s="3">
        <f t="shared" si="76"/>
        <v>108</v>
      </c>
      <c r="AK902" s="3">
        <f t="shared" si="77"/>
        <v>64</v>
      </c>
      <c r="AL902" s="10">
        <v>32</v>
      </c>
      <c r="AM902" s="10">
        <v>6</v>
      </c>
      <c r="AN902" s="10">
        <f t="shared" si="73"/>
        <v>1</v>
      </c>
      <c r="AO902" s="10">
        <f t="shared" si="74"/>
        <v>5</v>
      </c>
      <c r="AP902" s="10">
        <f t="shared" si="75"/>
        <v>27</v>
      </c>
    </row>
    <row r="903" spans="1:42" x14ac:dyDescent="0.25">
      <c r="A903" s="10">
        <v>9</v>
      </c>
      <c r="B903" s="10">
        <v>0</v>
      </c>
      <c r="C903" s="10">
        <v>1</v>
      </c>
      <c r="D903" s="10">
        <v>1</v>
      </c>
      <c r="E903" s="10">
        <v>0</v>
      </c>
      <c r="F903" s="10">
        <v>0</v>
      </c>
      <c r="G903" s="10">
        <v>0</v>
      </c>
      <c r="H903" s="10">
        <v>6000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0">
        <v>6912</v>
      </c>
      <c r="P903" s="10">
        <v>6912</v>
      </c>
      <c r="Q903" s="10">
        <v>0</v>
      </c>
      <c r="R903" s="10">
        <v>1728</v>
      </c>
      <c r="S903" s="10">
        <v>1</v>
      </c>
      <c r="T903" s="10">
        <v>1</v>
      </c>
      <c r="U903" s="10">
        <v>64</v>
      </c>
      <c r="V903" s="10">
        <v>1</v>
      </c>
      <c r="W903" s="10">
        <v>1</v>
      </c>
      <c r="X903" s="10">
        <v>2000</v>
      </c>
      <c r="Y903" s="10">
        <v>6.25E-2</v>
      </c>
      <c r="Z903" s="10">
        <v>1</v>
      </c>
      <c r="AA903" s="10">
        <v>0</v>
      </c>
      <c r="AB903" s="10">
        <v>1</v>
      </c>
      <c r="AC903" s="10">
        <v>0</v>
      </c>
      <c r="AD903" s="10">
        <v>0</v>
      </c>
      <c r="AE903" s="10">
        <v>1</v>
      </c>
      <c r="AF903" s="10">
        <v>0</v>
      </c>
      <c r="AG903" s="10">
        <v>2.02</v>
      </c>
      <c r="AH903" s="10">
        <v>2.4700000000000002</v>
      </c>
      <c r="AI903" s="10">
        <v>5.0199999999999996</v>
      </c>
      <c r="AJ903" s="3">
        <f t="shared" si="76"/>
        <v>108</v>
      </c>
      <c r="AK903" s="3">
        <f t="shared" si="77"/>
        <v>64</v>
      </c>
      <c r="AL903" s="10">
        <v>32</v>
      </c>
      <c r="AM903" s="10">
        <v>6</v>
      </c>
      <c r="AN903" s="10">
        <f t="shared" si="73"/>
        <v>1</v>
      </c>
      <c r="AO903" s="10">
        <f t="shared" si="74"/>
        <v>5</v>
      </c>
      <c r="AP903" s="10">
        <f t="shared" si="75"/>
        <v>27</v>
      </c>
    </row>
    <row r="904" spans="1:42" x14ac:dyDescent="0.25">
      <c r="A904" s="10">
        <v>9</v>
      </c>
      <c r="B904" s="10">
        <v>0</v>
      </c>
      <c r="C904" s="10">
        <v>1</v>
      </c>
      <c r="D904" s="10">
        <v>1</v>
      </c>
      <c r="E904" s="10">
        <v>0</v>
      </c>
      <c r="F904" s="10">
        <v>0</v>
      </c>
      <c r="G904" s="10">
        <v>0</v>
      </c>
      <c r="H904" s="10">
        <v>9000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0">
        <v>6912</v>
      </c>
      <c r="P904" s="10">
        <v>6912</v>
      </c>
      <c r="Q904" s="10">
        <v>0</v>
      </c>
      <c r="R904" s="10">
        <v>1728</v>
      </c>
      <c r="S904" s="10">
        <v>1</v>
      </c>
      <c r="T904" s="10">
        <v>1</v>
      </c>
      <c r="U904" s="10">
        <v>64</v>
      </c>
      <c r="V904" s="10">
        <v>1</v>
      </c>
      <c r="W904" s="10">
        <v>1</v>
      </c>
      <c r="X904" s="10">
        <v>3000</v>
      </c>
      <c r="Y904" s="10">
        <v>6.25E-2</v>
      </c>
      <c r="Z904" s="10">
        <v>1</v>
      </c>
      <c r="AA904" s="10">
        <v>0</v>
      </c>
      <c r="AB904" s="10">
        <v>1</v>
      </c>
      <c r="AC904" s="10">
        <v>0</v>
      </c>
      <c r="AD904" s="10">
        <v>0</v>
      </c>
      <c r="AE904" s="10">
        <v>1</v>
      </c>
      <c r="AF904" s="10">
        <v>0</v>
      </c>
      <c r="AG904" s="10">
        <v>1.83</v>
      </c>
      <c r="AH904" s="10">
        <v>2.38</v>
      </c>
      <c r="AI904" s="10">
        <v>6.02</v>
      </c>
      <c r="AJ904" s="3">
        <f t="shared" si="76"/>
        <v>108</v>
      </c>
      <c r="AK904" s="3">
        <f t="shared" si="77"/>
        <v>64</v>
      </c>
      <c r="AL904" s="10">
        <v>32</v>
      </c>
      <c r="AM904" s="10">
        <v>6</v>
      </c>
      <c r="AN904" s="10">
        <f t="shared" si="73"/>
        <v>1</v>
      </c>
      <c r="AO904" s="10">
        <f t="shared" si="74"/>
        <v>5</v>
      </c>
      <c r="AP904" s="10">
        <f t="shared" si="75"/>
        <v>27</v>
      </c>
    </row>
    <row r="905" spans="1:42" x14ac:dyDescent="0.25">
      <c r="A905" s="10">
        <v>9</v>
      </c>
      <c r="B905" s="10">
        <v>0</v>
      </c>
      <c r="C905" s="10">
        <v>1</v>
      </c>
      <c r="D905" s="10">
        <v>1</v>
      </c>
      <c r="E905" s="10">
        <v>0</v>
      </c>
      <c r="F905" s="10">
        <v>0</v>
      </c>
      <c r="G905" s="10">
        <v>0</v>
      </c>
      <c r="H905" s="10">
        <v>12000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6912</v>
      </c>
      <c r="P905" s="10">
        <v>6912</v>
      </c>
      <c r="Q905" s="10">
        <v>0</v>
      </c>
      <c r="R905" s="10">
        <v>1728</v>
      </c>
      <c r="S905" s="10">
        <v>1</v>
      </c>
      <c r="T905" s="10">
        <v>1</v>
      </c>
      <c r="U905" s="10">
        <v>64</v>
      </c>
      <c r="V905" s="10">
        <v>1</v>
      </c>
      <c r="W905" s="10">
        <v>1</v>
      </c>
      <c r="X905" s="10">
        <v>4000</v>
      </c>
      <c r="Y905" s="10">
        <v>6.25E-2</v>
      </c>
      <c r="Z905" s="10">
        <v>1</v>
      </c>
      <c r="AA905" s="10">
        <v>0</v>
      </c>
      <c r="AB905" s="10">
        <v>1</v>
      </c>
      <c r="AC905" s="10">
        <v>0</v>
      </c>
      <c r="AD905" s="10">
        <v>0</v>
      </c>
      <c r="AE905" s="10">
        <v>1</v>
      </c>
      <c r="AF905" s="10">
        <v>0</v>
      </c>
      <c r="AG905" s="10">
        <v>2.02</v>
      </c>
      <c r="AH905" s="10">
        <v>2.58</v>
      </c>
      <c r="AI905" s="10">
        <v>6.67</v>
      </c>
      <c r="AJ905" s="3">
        <f t="shared" si="76"/>
        <v>108</v>
      </c>
      <c r="AK905" s="3">
        <f t="shared" si="77"/>
        <v>64</v>
      </c>
      <c r="AL905" s="10">
        <v>32</v>
      </c>
      <c r="AM905" s="10">
        <v>6</v>
      </c>
      <c r="AN905" s="10">
        <f t="shared" si="73"/>
        <v>1</v>
      </c>
      <c r="AO905" s="10">
        <f t="shared" si="74"/>
        <v>5</v>
      </c>
      <c r="AP905" s="10">
        <f t="shared" si="75"/>
        <v>27</v>
      </c>
    </row>
    <row r="906" spans="1:42" x14ac:dyDescent="0.25">
      <c r="A906" s="10">
        <v>9</v>
      </c>
      <c r="B906" s="10">
        <v>0</v>
      </c>
      <c r="C906" s="10">
        <v>1</v>
      </c>
      <c r="D906" s="10">
        <v>1</v>
      </c>
      <c r="E906" s="10">
        <v>0</v>
      </c>
      <c r="F906" s="10">
        <v>0</v>
      </c>
      <c r="G906" s="10">
        <v>0</v>
      </c>
      <c r="H906" s="10">
        <v>15000</v>
      </c>
      <c r="I906" s="10">
        <v>0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6912</v>
      </c>
      <c r="P906" s="10">
        <v>6912</v>
      </c>
      <c r="Q906" s="10">
        <v>0</v>
      </c>
      <c r="R906" s="10">
        <v>1728</v>
      </c>
      <c r="S906" s="10">
        <v>1</v>
      </c>
      <c r="T906" s="10">
        <v>1</v>
      </c>
      <c r="U906" s="10">
        <v>64</v>
      </c>
      <c r="V906" s="10">
        <v>1</v>
      </c>
      <c r="W906" s="10">
        <v>1</v>
      </c>
      <c r="X906" s="10">
        <v>5000</v>
      </c>
      <c r="Y906" s="10">
        <v>6.25E-2</v>
      </c>
      <c r="Z906" s="10">
        <v>1</v>
      </c>
      <c r="AA906" s="10">
        <v>0</v>
      </c>
      <c r="AB906" s="10">
        <v>1</v>
      </c>
      <c r="AC906" s="10">
        <v>0</v>
      </c>
      <c r="AD906" s="10">
        <v>0</v>
      </c>
      <c r="AE906" s="10">
        <v>1</v>
      </c>
      <c r="AF906" s="10">
        <v>0</v>
      </c>
      <c r="AG906" s="10">
        <v>2.14</v>
      </c>
      <c r="AH906" s="10">
        <v>2.98</v>
      </c>
      <c r="AI906" s="10">
        <v>8</v>
      </c>
      <c r="AJ906" s="3">
        <f t="shared" si="76"/>
        <v>108</v>
      </c>
      <c r="AK906" s="3">
        <f t="shared" si="77"/>
        <v>64</v>
      </c>
      <c r="AL906" s="10">
        <v>32</v>
      </c>
      <c r="AM906" s="10">
        <v>6</v>
      </c>
      <c r="AN906" s="10">
        <f t="shared" si="73"/>
        <v>1</v>
      </c>
      <c r="AO906" s="10">
        <f t="shared" si="74"/>
        <v>5</v>
      </c>
      <c r="AP906" s="10">
        <f t="shared" si="75"/>
        <v>27</v>
      </c>
    </row>
    <row r="907" spans="1:42" x14ac:dyDescent="0.25">
      <c r="A907" s="10">
        <v>9</v>
      </c>
      <c r="B907" s="10">
        <v>0</v>
      </c>
      <c r="C907" s="10">
        <v>1</v>
      </c>
      <c r="D907" s="10">
        <v>1</v>
      </c>
      <c r="E907" s="10">
        <v>0</v>
      </c>
      <c r="F907" s="10">
        <v>0</v>
      </c>
      <c r="G907" s="10">
        <v>0</v>
      </c>
      <c r="H907" s="10">
        <v>18000</v>
      </c>
      <c r="I907" s="10">
        <v>0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6912</v>
      </c>
      <c r="P907" s="10">
        <v>6912</v>
      </c>
      <c r="Q907" s="10">
        <v>0</v>
      </c>
      <c r="R907" s="10">
        <v>1728</v>
      </c>
      <c r="S907" s="10">
        <v>1</v>
      </c>
      <c r="T907" s="10">
        <v>1</v>
      </c>
      <c r="U907" s="10">
        <v>64</v>
      </c>
      <c r="V907" s="10">
        <v>1</v>
      </c>
      <c r="W907" s="10">
        <v>1</v>
      </c>
      <c r="X907" s="10">
        <v>6000</v>
      </c>
      <c r="Y907" s="10">
        <v>6.25E-2</v>
      </c>
      <c r="Z907" s="10">
        <v>1</v>
      </c>
      <c r="AA907" s="10">
        <v>0</v>
      </c>
      <c r="AB907" s="10">
        <v>1</v>
      </c>
      <c r="AC907" s="10">
        <v>0</v>
      </c>
      <c r="AD907" s="10">
        <v>0</v>
      </c>
      <c r="AE907" s="10">
        <v>1</v>
      </c>
      <c r="AF907" s="10">
        <v>0</v>
      </c>
      <c r="AG907" s="10">
        <v>2.4</v>
      </c>
      <c r="AH907" s="10">
        <v>3.29</v>
      </c>
      <c r="AI907" s="10">
        <v>9.17</v>
      </c>
      <c r="AJ907" s="3">
        <f t="shared" si="76"/>
        <v>108</v>
      </c>
      <c r="AK907" s="3">
        <f t="shared" si="77"/>
        <v>64</v>
      </c>
      <c r="AL907" s="10">
        <v>32</v>
      </c>
      <c r="AM907" s="10">
        <v>6</v>
      </c>
      <c r="AN907" s="10">
        <f t="shared" si="73"/>
        <v>1</v>
      </c>
      <c r="AO907" s="10">
        <f t="shared" si="74"/>
        <v>5</v>
      </c>
      <c r="AP907" s="10">
        <f t="shared" si="75"/>
        <v>27</v>
      </c>
    </row>
    <row r="908" spans="1:42" x14ac:dyDescent="0.25">
      <c r="A908" s="10">
        <v>9</v>
      </c>
      <c r="B908" s="10">
        <v>0</v>
      </c>
      <c r="C908" s="10">
        <v>1</v>
      </c>
      <c r="D908" s="10">
        <v>1</v>
      </c>
      <c r="E908" s="10">
        <v>0</v>
      </c>
      <c r="F908" s="10">
        <v>0</v>
      </c>
      <c r="G908" s="10">
        <v>0</v>
      </c>
      <c r="H908" s="10">
        <v>21000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6912</v>
      </c>
      <c r="P908" s="10">
        <v>6912</v>
      </c>
      <c r="Q908" s="10">
        <v>0</v>
      </c>
      <c r="R908" s="10">
        <v>1728</v>
      </c>
      <c r="S908" s="10">
        <v>1</v>
      </c>
      <c r="T908" s="10">
        <v>1</v>
      </c>
      <c r="U908" s="10">
        <v>64</v>
      </c>
      <c r="V908" s="10">
        <v>1</v>
      </c>
      <c r="W908" s="10">
        <v>1</v>
      </c>
      <c r="X908" s="10">
        <v>7000</v>
      </c>
      <c r="Y908" s="10">
        <v>6.25E-2</v>
      </c>
      <c r="Z908" s="10">
        <v>1</v>
      </c>
      <c r="AA908" s="10">
        <v>0</v>
      </c>
      <c r="AB908" s="10">
        <v>1</v>
      </c>
      <c r="AC908" s="10">
        <v>0</v>
      </c>
      <c r="AD908" s="10">
        <v>0</v>
      </c>
      <c r="AE908" s="10">
        <v>1</v>
      </c>
      <c r="AF908" s="10">
        <v>0</v>
      </c>
      <c r="AG908" s="10">
        <v>2.54</v>
      </c>
      <c r="AH908" s="10">
        <v>3.51</v>
      </c>
      <c r="AI908" s="10">
        <v>10.31</v>
      </c>
      <c r="AJ908" s="3">
        <f t="shared" si="76"/>
        <v>108</v>
      </c>
      <c r="AK908" s="3">
        <f t="shared" si="77"/>
        <v>64</v>
      </c>
      <c r="AL908" s="10">
        <v>32</v>
      </c>
      <c r="AM908" s="10">
        <v>6</v>
      </c>
      <c r="AN908" s="10">
        <f t="shared" si="73"/>
        <v>1</v>
      </c>
      <c r="AO908" s="10">
        <f t="shared" si="74"/>
        <v>5</v>
      </c>
      <c r="AP908" s="10">
        <f t="shared" si="75"/>
        <v>27</v>
      </c>
    </row>
    <row r="909" spans="1:42" x14ac:dyDescent="0.25">
      <c r="A909" s="10">
        <v>9</v>
      </c>
      <c r="B909" s="10">
        <v>0</v>
      </c>
      <c r="C909" s="10">
        <v>1</v>
      </c>
      <c r="D909" s="10">
        <v>1</v>
      </c>
      <c r="E909" s="10">
        <v>0</v>
      </c>
      <c r="F909" s="10">
        <v>0</v>
      </c>
      <c r="G909" s="10">
        <v>0</v>
      </c>
      <c r="H909" s="10">
        <v>24000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0</v>
      </c>
      <c r="O909" s="10">
        <v>6912</v>
      </c>
      <c r="P909" s="10">
        <v>6912</v>
      </c>
      <c r="Q909" s="10">
        <v>0</v>
      </c>
      <c r="R909" s="10">
        <v>1728</v>
      </c>
      <c r="S909" s="10">
        <v>1</v>
      </c>
      <c r="T909" s="10">
        <v>1</v>
      </c>
      <c r="U909" s="10">
        <v>64</v>
      </c>
      <c r="V909" s="10">
        <v>1</v>
      </c>
      <c r="W909" s="10">
        <v>1</v>
      </c>
      <c r="X909" s="10">
        <v>8000</v>
      </c>
      <c r="Y909" s="10">
        <v>6.25E-2</v>
      </c>
      <c r="Z909" s="10">
        <v>1</v>
      </c>
      <c r="AA909" s="10">
        <v>0</v>
      </c>
      <c r="AB909" s="10">
        <v>1</v>
      </c>
      <c r="AC909" s="10">
        <v>0</v>
      </c>
      <c r="AD909" s="10">
        <v>0</v>
      </c>
      <c r="AE909" s="10">
        <v>1</v>
      </c>
      <c r="AF909" s="10">
        <v>0</v>
      </c>
      <c r="AG909" s="10">
        <v>2.5299999999999998</v>
      </c>
      <c r="AH909" s="10">
        <v>3.44</v>
      </c>
      <c r="AI909" s="10">
        <v>11.58</v>
      </c>
      <c r="AJ909" s="3">
        <f t="shared" si="76"/>
        <v>108</v>
      </c>
      <c r="AK909" s="3">
        <f t="shared" si="77"/>
        <v>64</v>
      </c>
      <c r="AL909" s="10">
        <v>32</v>
      </c>
      <c r="AM909" s="10">
        <v>6</v>
      </c>
      <c r="AN909" s="10">
        <f t="shared" si="73"/>
        <v>1</v>
      </c>
      <c r="AO909" s="10">
        <f t="shared" si="74"/>
        <v>5</v>
      </c>
      <c r="AP909" s="10">
        <f t="shared" si="75"/>
        <v>27</v>
      </c>
    </row>
    <row r="910" spans="1:42" x14ac:dyDescent="0.25">
      <c r="A910" s="10">
        <v>9</v>
      </c>
      <c r="B910" s="10">
        <v>0</v>
      </c>
      <c r="C910" s="10">
        <v>1</v>
      </c>
      <c r="D910" s="10">
        <v>1</v>
      </c>
      <c r="E910" s="10">
        <v>0</v>
      </c>
      <c r="F910" s="10">
        <v>0</v>
      </c>
      <c r="G910" s="10">
        <v>0</v>
      </c>
      <c r="H910" s="10">
        <v>27000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0">
        <v>6912</v>
      </c>
      <c r="P910" s="10">
        <v>6912</v>
      </c>
      <c r="Q910" s="10">
        <v>0</v>
      </c>
      <c r="R910" s="10">
        <v>1728</v>
      </c>
      <c r="S910" s="10">
        <v>1</v>
      </c>
      <c r="T910" s="10">
        <v>1</v>
      </c>
      <c r="U910" s="10">
        <v>64</v>
      </c>
      <c r="V910" s="10">
        <v>1</v>
      </c>
      <c r="W910" s="10">
        <v>1</v>
      </c>
      <c r="X910" s="10">
        <v>9000</v>
      </c>
      <c r="Y910" s="10">
        <v>6.25E-2</v>
      </c>
      <c r="Z910" s="10">
        <v>1</v>
      </c>
      <c r="AA910" s="10">
        <v>0</v>
      </c>
      <c r="AB910" s="10">
        <v>1</v>
      </c>
      <c r="AC910" s="10">
        <v>0</v>
      </c>
      <c r="AD910" s="10">
        <v>0</v>
      </c>
      <c r="AE910" s="10">
        <v>1</v>
      </c>
      <c r="AF910" s="10">
        <v>0</v>
      </c>
      <c r="AG910" s="10">
        <v>2.71</v>
      </c>
      <c r="AH910" s="10">
        <v>3.92</v>
      </c>
      <c r="AI910" s="10">
        <v>12.7</v>
      </c>
      <c r="AJ910" s="3">
        <f t="shared" si="76"/>
        <v>108</v>
      </c>
      <c r="AK910" s="3">
        <f t="shared" si="77"/>
        <v>64</v>
      </c>
      <c r="AL910" s="10">
        <v>32</v>
      </c>
      <c r="AM910" s="10">
        <v>6</v>
      </c>
      <c r="AN910" s="10">
        <f t="shared" si="73"/>
        <v>1</v>
      </c>
      <c r="AO910" s="10">
        <f t="shared" si="74"/>
        <v>5</v>
      </c>
      <c r="AP910" s="10">
        <f t="shared" si="75"/>
        <v>27</v>
      </c>
    </row>
    <row r="911" spans="1:42" x14ac:dyDescent="0.25">
      <c r="A911" s="10">
        <v>9</v>
      </c>
      <c r="B911" s="10">
        <v>0</v>
      </c>
      <c r="C911" s="10">
        <v>1</v>
      </c>
      <c r="D911" s="10">
        <v>1</v>
      </c>
      <c r="E911" s="10">
        <v>0</v>
      </c>
      <c r="F911" s="10">
        <v>0</v>
      </c>
      <c r="G911" s="10">
        <v>0</v>
      </c>
      <c r="H911" s="10">
        <v>30000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6912</v>
      </c>
      <c r="P911" s="10">
        <v>6912</v>
      </c>
      <c r="Q911" s="10">
        <v>0</v>
      </c>
      <c r="R911" s="10">
        <v>1728</v>
      </c>
      <c r="S911" s="10">
        <v>1</v>
      </c>
      <c r="T911" s="10">
        <v>1</v>
      </c>
      <c r="U911" s="10">
        <v>64</v>
      </c>
      <c r="V911" s="10">
        <v>1</v>
      </c>
      <c r="W911" s="10">
        <v>1</v>
      </c>
      <c r="X911" s="10">
        <v>10000</v>
      </c>
      <c r="Y911" s="10">
        <v>6.25E-2</v>
      </c>
      <c r="Z911" s="10">
        <v>1</v>
      </c>
      <c r="AA911" s="10">
        <v>0</v>
      </c>
      <c r="AB911" s="10">
        <v>1</v>
      </c>
      <c r="AC911" s="10">
        <v>0</v>
      </c>
      <c r="AD911" s="10">
        <v>0</v>
      </c>
      <c r="AE911" s="10">
        <v>1</v>
      </c>
      <c r="AF911" s="10">
        <v>0</v>
      </c>
      <c r="AG911" s="10">
        <v>2.77</v>
      </c>
      <c r="AH911" s="10">
        <v>3.7</v>
      </c>
      <c r="AI911" s="10">
        <v>13.63</v>
      </c>
      <c r="AJ911" s="3">
        <f t="shared" si="76"/>
        <v>108</v>
      </c>
      <c r="AK911" s="3">
        <f t="shared" si="77"/>
        <v>64</v>
      </c>
      <c r="AL911" s="10">
        <v>32</v>
      </c>
      <c r="AM911" s="10">
        <v>6</v>
      </c>
      <c r="AN911" s="10">
        <f t="shared" si="73"/>
        <v>1</v>
      </c>
      <c r="AO911" s="10">
        <f t="shared" si="74"/>
        <v>5</v>
      </c>
      <c r="AP911" s="10">
        <f t="shared" si="75"/>
        <v>27</v>
      </c>
    </row>
    <row r="912" spans="1:42" x14ac:dyDescent="0.25">
      <c r="A912" s="10">
        <v>9</v>
      </c>
      <c r="B912" s="10">
        <v>0</v>
      </c>
      <c r="C912" s="10">
        <v>1</v>
      </c>
      <c r="D912" s="10">
        <v>1</v>
      </c>
      <c r="E912" s="10">
        <v>0</v>
      </c>
      <c r="F912" s="10">
        <v>0</v>
      </c>
      <c r="G912" s="10">
        <v>0</v>
      </c>
      <c r="H912" s="10">
        <v>3000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0">
        <v>7168</v>
      </c>
      <c r="P912" s="10">
        <v>7168</v>
      </c>
      <c r="Q912" s="10">
        <v>0</v>
      </c>
      <c r="R912" s="10">
        <v>1792</v>
      </c>
      <c r="S912" s="10">
        <v>1</v>
      </c>
      <c r="T912" s="10">
        <v>1</v>
      </c>
      <c r="U912" s="10">
        <v>64</v>
      </c>
      <c r="V912" s="10">
        <v>1</v>
      </c>
      <c r="W912" s="10">
        <v>1</v>
      </c>
      <c r="X912" s="10">
        <v>1000</v>
      </c>
      <c r="Y912" s="10">
        <v>6.25E-2</v>
      </c>
      <c r="Z912" s="10">
        <v>1</v>
      </c>
      <c r="AA912" s="10">
        <v>0</v>
      </c>
      <c r="AB912" s="10">
        <v>1</v>
      </c>
      <c r="AC912" s="10">
        <v>0</v>
      </c>
      <c r="AD912" s="10">
        <v>0</v>
      </c>
      <c r="AE912" s="10">
        <v>1</v>
      </c>
      <c r="AF912" s="10">
        <v>0</v>
      </c>
      <c r="AG912" s="10">
        <v>1.74</v>
      </c>
      <c r="AH912" s="10">
        <v>2.08</v>
      </c>
      <c r="AI912" s="10">
        <v>3.65</v>
      </c>
      <c r="AJ912" s="3">
        <f t="shared" si="76"/>
        <v>112</v>
      </c>
      <c r="AK912" s="3">
        <f t="shared" si="77"/>
        <v>256</v>
      </c>
      <c r="AL912" s="10">
        <v>32</v>
      </c>
      <c r="AM912" s="10">
        <v>6</v>
      </c>
      <c r="AN912" s="10">
        <f t="shared" si="73"/>
        <v>1</v>
      </c>
      <c r="AO912" s="10">
        <f t="shared" si="74"/>
        <v>5</v>
      </c>
      <c r="AP912" s="10">
        <f t="shared" si="75"/>
        <v>28</v>
      </c>
    </row>
    <row r="913" spans="1:42" x14ac:dyDescent="0.25">
      <c r="A913" s="10">
        <v>9</v>
      </c>
      <c r="B913" s="10">
        <v>0</v>
      </c>
      <c r="C913" s="10">
        <v>1</v>
      </c>
      <c r="D913" s="10">
        <v>1</v>
      </c>
      <c r="E913" s="10">
        <v>0</v>
      </c>
      <c r="F913" s="10">
        <v>0</v>
      </c>
      <c r="G913" s="10">
        <v>0</v>
      </c>
      <c r="H913" s="10">
        <v>6000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7168</v>
      </c>
      <c r="P913" s="10">
        <v>7168</v>
      </c>
      <c r="Q913" s="10">
        <v>0</v>
      </c>
      <c r="R913" s="10">
        <v>1792</v>
      </c>
      <c r="S913" s="10">
        <v>1</v>
      </c>
      <c r="T913" s="10">
        <v>1</v>
      </c>
      <c r="U913" s="10">
        <v>64</v>
      </c>
      <c r="V913" s="10">
        <v>1</v>
      </c>
      <c r="W913" s="10">
        <v>1</v>
      </c>
      <c r="X913" s="10">
        <v>2000</v>
      </c>
      <c r="Y913" s="10">
        <v>6.25E-2</v>
      </c>
      <c r="Z913" s="10">
        <v>1</v>
      </c>
      <c r="AA913" s="10">
        <v>0</v>
      </c>
      <c r="AB913" s="10">
        <v>1</v>
      </c>
      <c r="AC913" s="10">
        <v>0</v>
      </c>
      <c r="AD913" s="10">
        <v>0</v>
      </c>
      <c r="AE913" s="10">
        <v>1</v>
      </c>
      <c r="AF913" s="10">
        <v>0</v>
      </c>
      <c r="AG913" s="10">
        <v>1.75</v>
      </c>
      <c r="AH913" s="10">
        <v>2.19</v>
      </c>
      <c r="AI913" s="10">
        <v>4.9000000000000004</v>
      </c>
      <c r="AJ913" s="3">
        <f t="shared" si="76"/>
        <v>112</v>
      </c>
      <c r="AK913" s="3">
        <f t="shared" si="77"/>
        <v>256</v>
      </c>
      <c r="AL913" s="10">
        <v>32</v>
      </c>
      <c r="AM913" s="10">
        <v>6</v>
      </c>
      <c r="AN913" s="10">
        <f t="shared" si="73"/>
        <v>1</v>
      </c>
      <c r="AO913" s="10">
        <f t="shared" si="74"/>
        <v>5</v>
      </c>
      <c r="AP913" s="10">
        <f t="shared" si="75"/>
        <v>28</v>
      </c>
    </row>
    <row r="914" spans="1:42" x14ac:dyDescent="0.25">
      <c r="A914" s="10">
        <v>9</v>
      </c>
      <c r="B914" s="10">
        <v>0</v>
      </c>
      <c r="C914" s="10">
        <v>1</v>
      </c>
      <c r="D914" s="10">
        <v>1</v>
      </c>
      <c r="E914" s="10">
        <v>0</v>
      </c>
      <c r="F914" s="10">
        <v>0</v>
      </c>
      <c r="G914" s="10">
        <v>0</v>
      </c>
      <c r="H914" s="10">
        <v>9000</v>
      </c>
      <c r="I914" s="10">
        <v>0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7168</v>
      </c>
      <c r="P914" s="10">
        <v>7168</v>
      </c>
      <c r="Q914" s="10">
        <v>0</v>
      </c>
      <c r="R914" s="10">
        <v>1792</v>
      </c>
      <c r="S914" s="10">
        <v>1</v>
      </c>
      <c r="T914" s="10">
        <v>1</v>
      </c>
      <c r="U914" s="10">
        <v>64</v>
      </c>
      <c r="V914" s="10">
        <v>1</v>
      </c>
      <c r="W914" s="10">
        <v>1</v>
      </c>
      <c r="X914" s="10">
        <v>3000</v>
      </c>
      <c r="Y914" s="10">
        <v>6.25E-2</v>
      </c>
      <c r="Z914" s="10">
        <v>1</v>
      </c>
      <c r="AA914" s="10">
        <v>0</v>
      </c>
      <c r="AB914" s="10">
        <v>1</v>
      </c>
      <c r="AC914" s="10">
        <v>0</v>
      </c>
      <c r="AD914" s="10">
        <v>0</v>
      </c>
      <c r="AE914" s="10">
        <v>1</v>
      </c>
      <c r="AF914" s="10">
        <v>0</v>
      </c>
      <c r="AG914" s="10">
        <v>1.78</v>
      </c>
      <c r="AH914" s="10">
        <v>2.5499999999999998</v>
      </c>
      <c r="AI914" s="10">
        <v>5.87</v>
      </c>
      <c r="AJ914" s="3">
        <f t="shared" si="76"/>
        <v>112</v>
      </c>
      <c r="AK914" s="3">
        <f t="shared" si="77"/>
        <v>256</v>
      </c>
      <c r="AL914" s="10">
        <v>32</v>
      </c>
      <c r="AM914" s="10">
        <v>6</v>
      </c>
      <c r="AN914" s="10">
        <f t="shared" si="73"/>
        <v>1</v>
      </c>
      <c r="AO914" s="10">
        <f t="shared" si="74"/>
        <v>5</v>
      </c>
      <c r="AP914" s="10">
        <f t="shared" si="75"/>
        <v>28</v>
      </c>
    </row>
    <row r="915" spans="1:42" x14ac:dyDescent="0.25">
      <c r="A915" s="10">
        <v>9</v>
      </c>
      <c r="B915" s="10">
        <v>0</v>
      </c>
      <c r="C915" s="10">
        <v>1</v>
      </c>
      <c r="D915" s="10">
        <v>1</v>
      </c>
      <c r="E915" s="10">
        <v>0</v>
      </c>
      <c r="F915" s="10">
        <v>0</v>
      </c>
      <c r="G915" s="10">
        <v>0</v>
      </c>
      <c r="H915" s="10">
        <v>12000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7168</v>
      </c>
      <c r="P915" s="10">
        <v>7168</v>
      </c>
      <c r="Q915" s="10">
        <v>0</v>
      </c>
      <c r="R915" s="10">
        <v>1792</v>
      </c>
      <c r="S915" s="10">
        <v>1</v>
      </c>
      <c r="T915" s="10">
        <v>1</v>
      </c>
      <c r="U915" s="10">
        <v>64</v>
      </c>
      <c r="V915" s="10">
        <v>1</v>
      </c>
      <c r="W915" s="10">
        <v>1</v>
      </c>
      <c r="X915" s="10">
        <v>4000</v>
      </c>
      <c r="Y915" s="10">
        <v>6.25E-2</v>
      </c>
      <c r="Z915" s="10">
        <v>1</v>
      </c>
      <c r="AA915" s="10">
        <v>0</v>
      </c>
      <c r="AB915" s="10">
        <v>1</v>
      </c>
      <c r="AC915" s="10">
        <v>0</v>
      </c>
      <c r="AD915" s="10">
        <v>0</v>
      </c>
      <c r="AE915" s="10">
        <v>1</v>
      </c>
      <c r="AF915" s="10">
        <v>0</v>
      </c>
      <c r="AG915" s="10">
        <v>1.97</v>
      </c>
      <c r="AH915" s="10">
        <v>2.75</v>
      </c>
      <c r="AI915" s="10">
        <v>6.95</v>
      </c>
      <c r="AJ915" s="3">
        <f t="shared" si="76"/>
        <v>112</v>
      </c>
      <c r="AK915" s="3">
        <f t="shared" si="77"/>
        <v>256</v>
      </c>
      <c r="AL915" s="10">
        <v>32</v>
      </c>
      <c r="AM915" s="10">
        <v>6</v>
      </c>
      <c r="AN915" s="10">
        <f t="shared" si="73"/>
        <v>1</v>
      </c>
      <c r="AO915" s="10">
        <f t="shared" si="74"/>
        <v>5</v>
      </c>
      <c r="AP915" s="10">
        <f t="shared" si="75"/>
        <v>28</v>
      </c>
    </row>
    <row r="916" spans="1:42" x14ac:dyDescent="0.25">
      <c r="A916" s="10">
        <v>9</v>
      </c>
      <c r="B916" s="10">
        <v>0</v>
      </c>
      <c r="C916" s="10">
        <v>1</v>
      </c>
      <c r="D916" s="10">
        <v>1</v>
      </c>
      <c r="E916" s="10">
        <v>0</v>
      </c>
      <c r="F916" s="10">
        <v>0</v>
      </c>
      <c r="G916" s="10">
        <v>0</v>
      </c>
      <c r="H916" s="10">
        <v>15000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7168</v>
      </c>
      <c r="P916" s="10">
        <v>7168</v>
      </c>
      <c r="Q916" s="10">
        <v>0</v>
      </c>
      <c r="R916" s="10">
        <v>1792</v>
      </c>
      <c r="S916" s="10">
        <v>1</v>
      </c>
      <c r="T916" s="10">
        <v>1</v>
      </c>
      <c r="U916" s="10">
        <v>64</v>
      </c>
      <c r="V916" s="10">
        <v>1</v>
      </c>
      <c r="W916" s="10">
        <v>1</v>
      </c>
      <c r="X916" s="10">
        <v>5000</v>
      </c>
      <c r="Y916" s="10">
        <v>6.25E-2</v>
      </c>
      <c r="Z916" s="10">
        <v>1</v>
      </c>
      <c r="AA916" s="10">
        <v>0</v>
      </c>
      <c r="AB916" s="10">
        <v>1</v>
      </c>
      <c r="AC916" s="10">
        <v>0</v>
      </c>
      <c r="AD916" s="10">
        <v>0</v>
      </c>
      <c r="AE916" s="10">
        <v>1</v>
      </c>
      <c r="AF916" s="10">
        <v>0</v>
      </c>
      <c r="AG916" s="10">
        <v>2.2000000000000002</v>
      </c>
      <c r="AH916" s="10">
        <v>2.94</v>
      </c>
      <c r="AI916" s="10">
        <v>8.2100000000000009</v>
      </c>
      <c r="AJ916" s="3">
        <f t="shared" si="76"/>
        <v>112</v>
      </c>
      <c r="AK916" s="3">
        <f t="shared" si="77"/>
        <v>256</v>
      </c>
      <c r="AL916" s="10">
        <v>32</v>
      </c>
      <c r="AM916" s="10">
        <v>6</v>
      </c>
      <c r="AN916" s="10">
        <f t="shared" si="73"/>
        <v>1</v>
      </c>
      <c r="AO916" s="10">
        <f t="shared" si="74"/>
        <v>5</v>
      </c>
      <c r="AP916" s="10">
        <f t="shared" si="75"/>
        <v>28</v>
      </c>
    </row>
    <row r="917" spans="1:42" x14ac:dyDescent="0.25">
      <c r="A917" s="10">
        <v>9</v>
      </c>
      <c r="B917" s="10">
        <v>0</v>
      </c>
      <c r="C917" s="10">
        <v>1</v>
      </c>
      <c r="D917" s="10">
        <v>1</v>
      </c>
      <c r="E917" s="10">
        <v>0</v>
      </c>
      <c r="F917" s="10">
        <v>0</v>
      </c>
      <c r="G917" s="10">
        <v>0</v>
      </c>
      <c r="H917" s="10">
        <v>18000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7168</v>
      </c>
      <c r="P917" s="10">
        <v>7168</v>
      </c>
      <c r="Q917" s="10">
        <v>0</v>
      </c>
      <c r="R917" s="10">
        <v>1792</v>
      </c>
      <c r="S917" s="10">
        <v>1</v>
      </c>
      <c r="T917" s="10">
        <v>1</v>
      </c>
      <c r="U917" s="10">
        <v>64</v>
      </c>
      <c r="V917" s="10">
        <v>1</v>
      </c>
      <c r="W917" s="10">
        <v>1</v>
      </c>
      <c r="X917" s="10">
        <v>6000</v>
      </c>
      <c r="Y917" s="10">
        <v>6.25E-2</v>
      </c>
      <c r="Z917" s="10">
        <v>1</v>
      </c>
      <c r="AA917" s="10">
        <v>0</v>
      </c>
      <c r="AB917" s="10">
        <v>1</v>
      </c>
      <c r="AC917" s="10">
        <v>0</v>
      </c>
      <c r="AD917" s="10">
        <v>0</v>
      </c>
      <c r="AE917" s="10">
        <v>1</v>
      </c>
      <c r="AF917" s="10">
        <v>0</v>
      </c>
      <c r="AG917" s="10">
        <v>2.29</v>
      </c>
      <c r="AH917" s="10">
        <v>3.35</v>
      </c>
      <c r="AI917" s="10">
        <v>9.58</v>
      </c>
      <c r="AJ917" s="3">
        <f t="shared" si="76"/>
        <v>112</v>
      </c>
      <c r="AK917" s="3">
        <f t="shared" si="77"/>
        <v>256</v>
      </c>
      <c r="AL917" s="10">
        <v>32</v>
      </c>
      <c r="AM917" s="10">
        <v>6</v>
      </c>
      <c r="AN917" s="10">
        <f t="shared" si="73"/>
        <v>1</v>
      </c>
      <c r="AO917" s="10">
        <f t="shared" si="74"/>
        <v>5</v>
      </c>
      <c r="AP917" s="10">
        <f t="shared" si="75"/>
        <v>28</v>
      </c>
    </row>
    <row r="918" spans="1:42" x14ac:dyDescent="0.25">
      <c r="A918" s="10">
        <v>9</v>
      </c>
      <c r="B918" s="10">
        <v>0</v>
      </c>
      <c r="C918" s="10">
        <v>1</v>
      </c>
      <c r="D918" s="10">
        <v>1</v>
      </c>
      <c r="E918" s="10">
        <v>0</v>
      </c>
      <c r="F918" s="10">
        <v>0</v>
      </c>
      <c r="G918" s="10">
        <v>0</v>
      </c>
      <c r="H918" s="10">
        <v>21000</v>
      </c>
      <c r="I918" s="10">
        <v>0</v>
      </c>
      <c r="J918" s="10">
        <v>0</v>
      </c>
      <c r="K918" s="10">
        <v>0</v>
      </c>
      <c r="L918" s="10">
        <v>0</v>
      </c>
      <c r="M918" s="10">
        <v>0</v>
      </c>
      <c r="N918" s="10">
        <v>0</v>
      </c>
      <c r="O918" s="10">
        <v>7168</v>
      </c>
      <c r="P918" s="10">
        <v>7168</v>
      </c>
      <c r="Q918" s="10">
        <v>0</v>
      </c>
      <c r="R918" s="10">
        <v>1792</v>
      </c>
      <c r="S918" s="10">
        <v>1</v>
      </c>
      <c r="T918" s="10">
        <v>1</v>
      </c>
      <c r="U918" s="10">
        <v>64</v>
      </c>
      <c r="V918" s="10">
        <v>1</v>
      </c>
      <c r="W918" s="10">
        <v>1</v>
      </c>
      <c r="X918" s="10">
        <v>7000</v>
      </c>
      <c r="Y918" s="10">
        <v>6.25E-2</v>
      </c>
      <c r="Z918" s="10">
        <v>1</v>
      </c>
      <c r="AA918" s="10">
        <v>0</v>
      </c>
      <c r="AB918" s="10">
        <v>1</v>
      </c>
      <c r="AC918" s="10">
        <v>0</v>
      </c>
      <c r="AD918" s="10">
        <v>0</v>
      </c>
      <c r="AE918" s="10">
        <v>1</v>
      </c>
      <c r="AF918" s="10">
        <v>0</v>
      </c>
      <c r="AG918" s="10">
        <v>2.48</v>
      </c>
      <c r="AH918" s="10">
        <v>3.37</v>
      </c>
      <c r="AI918" s="10">
        <v>10.74</v>
      </c>
      <c r="AJ918" s="3">
        <f t="shared" si="76"/>
        <v>112</v>
      </c>
      <c r="AK918" s="3">
        <f t="shared" si="77"/>
        <v>256</v>
      </c>
      <c r="AL918" s="10">
        <v>32</v>
      </c>
      <c r="AM918" s="10">
        <v>6</v>
      </c>
      <c r="AN918" s="10">
        <f t="shared" si="73"/>
        <v>1</v>
      </c>
      <c r="AO918" s="10">
        <f t="shared" si="74"/>
        <v>5</v>
      </c>
      <c r="AP918" s="10">
        <f t="shared" si="75"/>
        <v>28</v>
      </c>
    </row>
    <row r="919" spans="1:42" x14ac:dyDescent="0.25">
      <c r="A919" s="10">
        <v>9</v>
      </c>
      <c r="B919" s="10">
        <v>0</v>
      </c>
      <c r="C919" s="10">
        <v>1</v>
      </c>
      <c r="D919" s="10">
        <v>1</v>
      </c>
      <c r="E919" s="10">
        <v>0</v>
      </c>
      <c r="F919" s="10">
        <v>0</v>
      </c>
      <c r="G919" s="10">
        <v>0</v>
      </c>
      <c r="H919" s="10">
        <v>24000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7168</v>
      </c>
      <c r="P919" s="10">
        <v>7168</v>
      </c>
      <c r="Q919" s="10">
        <v>0</v>
      </c>
      <c r="R919" s="10">
        <v>1792</v>
      </c>
      <c r="S919" s="10">
        <v>1</v>
      </c>
      <c r="T919" s="10">
        <v>1</v>
      </c>
      <c r="U919" s="10">
        <v>64</v>
      </c>
      <c r="V919" s="10">
        <v>1</v>
      </c>
      <c r="W919" s="10">
        <v>1</v>
      </c>
      <c r="X919" s="10">
        <v>8000</v>
      </c>
      <c r="Y919" s="10">
        <v>6.25E-2</v>
      </c>
      <c r="Z919" s="10">
        <v>1</v>
      </c>
      <c r="AA919" s="10">
        <v>0</v>
      </c>
      <c r="AB919" s="10">
        <v>1</v>
      </c>
      <c r="AC919" s="10">
        <v>0</v>
      </c>
      <c r="AD919" s="10">
        <v>0</v>
      </c>
      <c r="AE919" s="10">
        <v>1</v>
      </c>
      <c r="AF919" s="10">
        <v>0</v>
      </c>
      <c r="AG919" s="10">
        <v>2.4500000000000002</v>
      </c>
      <c r="AH919" s="10">
        <v>3.81</v>
      </c>
      <c r="AI919" s="10">
        <v>11.59</v>
      </c>
      <c r="AJ919" s="3">
        <f t="shared" si="76"/>
        <v>112</v>
      </c>
      <c r="AK919" s="3">
        <f t="shared" si="77"/>
        <v>256</v>
      </c>
      <c r="AL919" s="10">
        <v>32</v>
      </c>
      <c r="AM919" s="10">
        <v>6</v>
      </c>
      <c r="AN919" s="10">
        <f t="shared" si="73"/>
        <v>1</v>
      </c>
      <c r="AO919" s="10">
        <f t="shared" si="74"/>
        <v>5</v>
      </c>
      <c r="AP919" s="10">
        <f t="shared" si="75"/>
        <v>28</v>
      </c>
    </row>
    <row r="920" spans="1:42" x14ac:dyDescent="0.25">
      <c r="A920" s="10">
        <v>9</v>
      </c>
      <c r="B920" s="10">
        <v>0</v>
      </c>
      <c r="C920" s="10">
        <v>1</v>
      </c>
      <c r="D920" s="10">
        <v>1</v>
      </c>
      <c r="E920" s="10">
        <v>0</v>
      </c>
      <c r="F920" s="10">
        <v>0</v>
      </c>
      <c r="G920" s="10">
        <v>0</v>
      </c>
      <c r="H920" s="10">
        <v>27000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0">
        <v>7168</v>
      </c>
      <c r="P920" s="10">
        <v>7168</v>
      </c>
      <c r="Q920" s="10">
        <v>0</v>
      </c>
      <c r="R920" s="10">
        <v>1792</v>
      </c>
      <c r="S920" s="10">
        <v>1</v>
      </c>
      <c r="T920" s="10">
        <v>1</v>
      </c>
      <c r="U920" s="10">
        <v>64</v>
      </c>
      <c r="V920" s="10">
        <v>1</v>
      </c>
      <c r="W920" s="10">
        <v>1</v>
      </c>
      <c r="X920" s="10">
        <v>9000</v>
      </c>
      <c r="Y920" s="10">
        <v>6.25E-2</v>
      </c>
      <c r="Z920" s="10">
        <v>1</v>
      </c>
      <c r="AA920" s="10">
        <v>0</v>
      </c>
      <c r="AB920" s="10">
        <v>1</v>
      </c>
      <c r="AC920" s="10">
        <v>0</v>
      </c>
      <c r="AD920" s="10">
        <v>0</v>
      </c>
      <c r="AE920" s="10">
        <v>1</v>
      </c>
      <c r="AF920" s="10">
        <v>0</v>
      </c>
      <c r="AG920" s="10">
        <v>2.72</v>
      </c>
      <c r="AH920" s="10">
        <v>3.61</v>
      </c>
      <c r="AI920" s="10">
        <v>13.01</v>
      </c>
      <c r="AJ920" s="3">
        <f t="shared" si="76"/>
        <v>112</v>
      </c>
      <c r="AK920" s="3">
        <f t="shared" si="77"/>
        <v>256</v>
      </c>
      <c r="AL920" s="10">
        <v>32</v>
      </c>
      <c r="AM920" s="10">
        <v>6</v>
      </c>
      <c r="AN920" s="10">
        <f t="shared" si="73"/>
        <v>1</v>
      </c>
      <c r="AO920" s="10">
        <f t="shared" si="74"/>
        <v>5</v>
      </c>
      <c r="AP920" s="10">
        <f t="shared" si="75"/>
        <v>28</v>
      </c>
    </row>
    <row r="921" spans="1:42" x14ac:dyDescent="0.25">
      <c r="A921" s="10">
        <v>9</v>
      </c>
      <c r="B921" s="10">
        <v>0</v>
      </c>
      <c r="C921" s="10">
        <v>1</v>
      </c>
      <c r="D921" s="10">
        <v>1</v>
      </c>
      <c r="E921" s="10">
        <v>0</v>
      </c>
      <c r="F921" s="10">
        <v>0</v>
      </c>
      <c r="G921" s="10">
        <v>0</v>
      </c>
      <c r="H921" s="10">
        <v>30000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7168</v>
      </c>
      <c r="P921" s="10">
        <v>7168</v>
      </c>
      <c r="Q921" s="10">
        <v>0</v>
      </c>
      <c r="R921" s="10">
        <v>1792</v>
      </c>
      <c r="S921" s="10">
        <v>1</v>
      </c>
      <c r="T921" s="10">
        <v>1</v>
      </c>
      <c r="U921" s="10">
        <v>64</v>
      </c>
      <c r="V921" s="10">
        <v>1</v>
      </c>
      <c r="W921" s="10">
        <v>1</v>
      </c>
      <c r="X921" s="10">
        <v>10000</v>
      </c>
      <c r="Y921" s="10">
        <v>6.25E-2</v>
      </c>
      <c r="Z921" s="10">
        <v>1</v>
      </c>
      <c r="AA921" s="10">
        <v>0</v>
      </c>
      <c r="AB921" s="10">
        <v>1</v>
      </c>
      <c r="AC921" s="10">
        <v>0</v>
      </c>
      <c r="AD921" s="10">
        <v>0</v>
      </c>
      <c r="AE921" s="10">
        <v>1</v>
      </c>
      <c r="AF921" s="10">
        <v>0</v>
      </c>
      <c r="AG921" s="10">
        <v>2.88</v>
      </c>
      <c r="AH921" s="10">
        <v>4.0199999999999996</v>
      </c>
      <c r="AI921" s="10">
        <v>13.82</v>
      </c>
      <c r="AJ921" s="3">
        <f t="shared" si="76"/>
        <v>112</v>
      </c>
      <c r="AK921" s="3">
        <f t="shared" si="77"/>
        <v>256</v>
      </c>
      <c r="AL921" s="10">
        <v>32</v>
      </c>
      <c r="AM921" s="10">
        <v>6</v>
      </c>
      <c r="AN921" s="10">
        <f t="shared" si="73"/>
        <v>1</v>
      </c>
      <c r="AO921" s="10">
        <f t="shared" si="74"/>
        <v>5</v>
      </c>
      <c r="AP921" s="10">
        <f t="shared" si="75"/>
        <v>28</v>
      </c>
    </row>
    <row r="922" spans="1:42" x14ac:dyDescent="0.25">
      <c r="A922" s="10">
        <v>9</v>
      </c>
      <c r="B922" s="10">
        <v>0</v>
      </c>
      <c r="C922" s="10">
        <v>1</v>
      </c>
      <c r="D922" s="10">
        <v>1</v>
      </c>
      <c r="E922" s="10">
        <v>0</v>
      </c>
      <c r="F922" s="10">
        <v>0</v>
      </c>
      <c r="G922" s="10">
        <v>0</v>
      </c>
      <c r="H922" s="10">
        <v>3000</v>
      </c>
      <c r="I922" s="10">
        <v>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0">
        <v>7424</v>
      </c>
      <c r="P922" s="10">
        <v>7424</v>
      </c>
      <c r="Q922" s="10">
        <v>0</v>
      </c>
      <c r="R922" s="10">
        <v>1856</v>
      </c>
      <c r="S922" s="10">
        <v>1</v>
      </c>
      <c r="T922" s="10">
        <v>1</v>
      </c>
      <c r="U922" s="10">
        <v>64</v>
      </c>
      <c r="V922" s="10">
        <v>1</v>
      </c>
      <c r="W922" s="10">
        <v>1</v>
      </c>
      <c r="X922" s="10">
        <v>1000</v>
      </c>
      <c r="Y922" s="10">
        <v>6.25E-2</v>
      </c>
      <c r="Z922" s="10">
        <v>1</v>
      </c>
      <c r="AA922" s="10">
        <v>0</v>
      </c>
      <c r="AB922" s="10">
        <v>1</v>
      </c>
      <c r="AC922" s="10">
        <v>0</v>
      </c>
      <c r="AD922" s="10">
        <v>0</v>
      </c>
      <c r="AE922" s="10">
        <v>1</v>
      </c>
      <c r="AF922" s="10">
        <v>0</v>
      </c>
      <c r="AG922" s="10">
        <v>1.71</v>
      </c>
      <c r="AH922" s="10">
        <v>2.17</v>
      </c>
      <c r="AI922" s="10">
        <v>3.92</v>
      </c>
      <c r="AJ922" s="3">
        <f t="shared" si="76"/>
        <v>116</v>
      </c>
      <c r="AK922" s="3">
        <f t="shared" si="77"/>
        <v>64</v>
      </c>
      <c r="AL922" s="10">
        <v>32</v>
      </c>
      <c r="AM922" s="10">
        <v>6</v>
      </c>
      <c r="AN922" s="10">
        <f t="shared" si="73"/>
        <v>1</v>
      </c>
      <c r="AO922" s="10">
        <f t="shared" si="74"/>
        <v>5</v>
      </c>
      <c r="AP922" s="10">
        <f t="shared" si="75"/>
        <v>29</v>
      </c>
    </row>
    <row r="923" spans="1:42" x14ac:dyDescent="0.25">
      <c r="A923" s="10">
        <v>9</v>
      </c>
      <c r="B923" s="10">
        <v>0</v>
      </c>
      <c r="C923" s="10">
        <v>1</v>
      </c>
      <c r="D923" s="10">
        <v>1</v>
      </c>
      <c r="E923" s="10">
        <v>0</v>
      </c>
      <c r="F923" s="10">
        <v>0</v>
      </c>
      <c r="G923" s="10">
        <v>0</v>
      </c>
      <c r="H923" s="10">
        <v>6000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0">
        <v>7424</v>
      </c>
      <c r="P923" s="10">
        <v>7424</v>
      </c>
      <c r="Q923" s="10">
        <v>0</v>
      </c>
      <c r="R923" s="10">
        <v>1856</v>
      </c>
      <c r="S923" s="10">
        <v>1</v>
      </c>
      <c r="T923" s="10">
        <v>1</v>
      </c>
      <c r="U923" s="10">
        <v>64</v>
      </c>
      <c r="V923" s="10">
        <v>1</v>
      </c>
      <c r="W923" s="10">
        <v>1</v>
      </c>
      <c r="X923" s="10">
        <v>2000</v>
      </c>
      <c r="Y923" s="10">
        <v>6.25E-2</v>
      </c>
      <c r="Z923" s="10">
        <v>1</v>
      </c>
      <c r="AA923" s="10">
        <v>0</v>
      </c>
      <c r="AB923" s="10">
        <v>1</v>
      </c>
      <c r="AC923" s="10">
        <v>0</v>
      </c>
      <c r="AD923" s="10">
        <v>0</v>
      </c>
      <c r="AE923" s="10">
        <v>1</v>
      </c>
      <c r="AF923" s="10">
        <v>0</v>
      </c>
      <c r="AG923" s="10">
        <v>1.65</v>
      </c>
      <c r="AH923" s="10">
        <v>2.2000000000000002</v>
      </c>
      <c r="AI923" s="10">
        <v>4.9400000000000004</v>
      </c>
      <c r="AJ923" s="3">
        <f t="shared" si="76"/>
        <v>116</v>
      </c>
      <c r="AK923" s="3">
        <f t="shared" si="77"/>
        <v>64</v>
      </c>
      <c r="AL923" s="10">
        <v>32</v>
      </c>
      <c r="AM923" s="10">
        <v>6</v>
      </c>
      <c r="AN923" s="10">
        <f t="shared" si="73"/>
        <v>1</v>
      </c>
      <c r="AO923" s="10">
        <f t="shared" si="74"/>
        <v>5</v>
      </c>
      <c r="AP923" s="10">
        <f t="shared" si="75"/>
        <v>29</v>
      </c>
    </row>
    <row r="924" spans="1:42" x14ac:dyDescent="0.25">
      <c r="A924" s="10">
        <v>9</v>
      </c>
      <c r="B924" s="10">
        <v>0</v>
      </c>
      <c r="C924" s="10">
        <v>1</v>
      </c>
      <c r="D924" s="10">
        <v>1</v>
      </c>
      <c r="E924" s="10">
        <v>0</v>
      </c>
      <c r="F924" s="10">
        <v>0</v>
      </c>
      <c r="G924" s="10">
        <v>0</v>
      </c>
      <c r="H924" s="10">
        <v>9000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7424</v>
      </c>
      <c r="P924" s="10">
        <v>7424</v>
      </c>
      <c r="Q924" s="10">
        <v>0</v>
      </c>
      <c r="R924" s="10">
        <v>1856</v>
      </c>
      <c r="S924" s="10">
        <v>1</v>
      </c>
      <c r="T924" s="10">
        <v>1</v>
      </c>
      <c r="U924" s="10">
        <v>64</v>
      </c>
      <c r="V924" s="10">
        <v>1</v>
      </c>
      <c r="W924" s="10">
        <v>1</v>
      </c>
      <c r="X924" s="10">
        <v>3000</v>
      </c>
      <c r="Y924" s="10">
        <v>6.25E-2</v>
      </c>
      <c r="Z924" s="10">
        <v>1</v>
      </c>
      <c r="AA924" s="10">
        <v>0</v>
      </c>
      <c r="AB924" s="10">
        <v>1</v>
      </c>
      <c r="AC924" s="10">
        <v>0</v>
      </c>
      <c r="AD924" s="10">
        <v>0</v>
      </c>
      <c r="AE924" s="10">
        <v>1</v>
      </c>
      <c r="AF924" s="10">
        <v>0</v>
      </c>
      <c r="AG924" s="10">
        <v>1.9</v>
      </c>
      <c r="AH924" s="10">
        <v>2.66</v>
      </c>
      <c r="AI924" s="10">
        <v>6.45</v>
      </c>
      <c r="AJ924" s="3">
        <f t="shared" si="76"/>
        <v>116</v>
      </c>
      <c r="AK924" s="3">
        <f t="shared" si="77"/>
        <v>64</v>
      </c>
      <c r="AL924" s="10">
        <v>32</v>
      </c>
      <c r="AM924" s="10">
        <v>6</v>
      </c>
      <c r="AN924" s="10">
        <f t="shared" si="73"/>
        <v>1</v>
      </c>
      <c r="AO924" s="10">
        <f t="shared" si="74"/>
        <v>5</v>
      </c>
      <c r="AP924" s="10">
        <f t="shared" si="75"/>
        <v>29</v>
      </c>
    </row>
    <row r="925" spans="1:42" x14ac:dyDescent="0.25">
      <c r="A925" s="10">
        <v>9</v>
      </c>
      <c r="B925" s="10">
        <v>0</v>
      </c>
      <c r="C925" s="10">
        <v>1</v>
      </c>
      <c r="D925" s="10">
        <v>1</v>
      </c>
      <c r="E925" s="10">
        <v>0</v>
      </c>
      <c r="F925" s="10">
        <v>0</v>
      </c>
      <c r="G925" s="10">
        <v>0</v>
      </c>
      <c r="H925" s="10">
        <v>12000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7424</v>
      </c>
      <c r="P925" s="10">
        <v>7424</v>
      </c>
      <c r="Q925" s="10">
        <v>0</v>
      </c>
      <c r="R925" s="10">
        <v>1856</v>
      </c>
      <c r="S925" s="10">
        <v>1</v>
      </c>
      <c r="T925" s="10">
        <v>1</v>
      </c>
      <c r="U925" s="10">
        <v>64</v>
      </c>
      <c r="V925" s="10">
        <v>1</v>
      </c>
      <c r="W925" s="10">
        <v>1</v>
      </c>
      <c r="X925" s="10">
        <v>4000</v>
      </c>
      <c r="Y925" s="10">
        <v>6.25E-2</v>
      </c>
      <c r="Z925" s="10">
        <v>1</v>
      </c>
      <c r="AA925" s="10">
        <v>0</v>
      </c>
      <c r="AB925" s="10">
        <v>1</v>
      </c>
      <c r="AC925" s="10">
        <v>0</v>
      </c>
      <c r="AD925" s="10">
        <v>0</v>
      </c>
      <c r="AE925" s="10">
        <v>1</v>
      </c>
      <c r="AF925" s="10">
        <v>0</v>
      </c>
      <c r="AG925" s="10">
        <v>1.99</v>
      </c>
      <c r="AH925" s="10">
        <v>2.57</v>
      </c>
      <c r="AI925" s="10">
        <v>7.34</v>
      </c>
      <c r="AJ925" s="3">
        <f t="shared" si="76"/>
        <v>116</v>
      </c>
      <c r="AK925" s="3">
        <f t="shared" si="77"/>
        <v>64</v>
      </c>
      <c r="AL925" s="10">
        <v>32</v>
      </c>
      <c r="AM925" s="10">
        <v>6</v>
      </c>
      <c r="AN925" s="10">
        <f t="shared" si="73"/>
        <v>1</v>
      </c>
      <c r="AO925" s="10">
        <f t="shared" si="74"/>
        <v>5</v>
      </c>
      <c r="AP925" s="10">
        <f t="shared" si="75"/>
        <v>29</v>
      </c>
    </row>
    <row r="926" spans="1:42" x14ac:dyDescent="0.25">
      <c r="A926" s="10">
        <v>9</v>
      </c>
      <c r="B926" s="10">
        <v>0</v>
      </c>
      <c r="C926" s="10">
        <v>1</v>
      </c>
      <c r="D926" s="10">
        <v>1</v>
      </c>
      <c r="E926" s="10">
        <v>0</v>
      </c>
      <c r="F926" s="10">
        <v>0</v>
      </c>
      <c r="G926" s="10">
        <v>0</v>
      </c>
      <c r="H926" s="10">
        <v>15000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7424</v>
      </c>
      <c r="P926" s="10">
        <v>7424</v>
      </c>
      <c r="Q926" s="10">
        <v>0</v>
      </c>
      <c r="R926" s="10">
        <v>1856</v>
      </c>
      <c r="S926" s="10">
        <v>1</v>
      </c>
      <c r="T926" s="10">
        <v>1</v>
      </c>
      <c r="U926" s="10">
        <v>64</v>
      </c>
      <c r="V926" s="10">
        <v>1</v>
      </c>
      <c r="W926" s="10">
        <v>1</v>
      </c>
      <c r="X926" s="10">
        <v>5000</v>
      </c>
      <c r="Y926" s="10">
        <v>6.25E-2</v>
      </c>
      <c r="Z926" s="10">
        <v>1</v>
      </c>
      <c r="AA926" s="10">
        <v>0</v>
      </c>
      <c r="AB926" s="10">
        <v>1</v>
      </c>
      <c r="AC926" s="10">
        <v>0</v>
      </c>
      <c r="AD926" s="10">
        <v>0</v>
      </c>
      <c r="AE926" s="10">
        <v>1</v>
      </c>
      <c r="AF926" s="10">
        <v>0</v>
      </c>
      <c r="AG926" s="10">
        <v>2.23</v>
      </c>
      <c r="AH926" s="10">
        <v>3.01</v>
      </c>
      <c r="AI926" s="10">
        <v>8.9600000000000009</v>
      </c>
      <c r="AJ926" s="3">
        <f t="shared" si="76"/>
        <v>116</v>
      </c>
      <c r="AK926" s="3">
        <f t="shared" si="77"/>
        <v>64</v>
      </c>
      <c r="AL926" s="10">
        <v>32</v>
      </c>
      <c r="AM926" s="10">
        <v>6</v>
      </c>
      <c r="AN926" s="10">
        <f t="shared" si="73"/>
        <v>1</v>
      </c>
      <c r="AO926" s="10">
        <f t="shared" si="74"/>
        <v>5</v>
      </c>
      <c r="AP926" s="10">
        <f t="shared" si="75"/>
        <v>29</v>
      </c>
    </row>
    <row r="927" spans="1:42" x14ac:dyDescent="0.25">
      <c r="A927" s="10">
        <v>9</v>
      </c>
      <c r="B927" s="10">
        <v>0</v>
      </c>
      <c r="C927" s="10">
        <v>1</v>
      </c>
      <c r="D927" s="10">
        <v>1</v>
      </c>
      <c r="E927" s="10">
        <v>0</v>
      </c>
      <c r="F927" s="10">
        <v>0</v>
      </c>
      <c r="G927" s="10">
        <v>0</v>
      </c>
      <c r="H927" s="10">
        <v>18000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7424</v>
      </c>
      <c r="P927" s="10">
        <v>7424</v>
      </c>
      <c r="Q927" s="10">
        <v>0</v>
      </c>
      <c r="R927" s="10">
        <v>1856</v>
      </c>
      <c r="S927" s="10">
        <v>1</v>
      </c>
      <c r="T927" s="10">
        <v>1</v>
      </c>
      <c r="U927" s="10">
        <v>64</v>
      </c>
      <c r="V927" s="10">
        <v>1</v>
      </c>
      <c r="W927" s="10">
        <v>1</v>
      </c>
      <c r="X927" s="10">
        <v>6000</v>
      </c>
      <c r="Y927" s="10">
        <v>6.25E-2</v>
      </c>
      <c r="Z927" s="10">
        <v>1</v>
      </c>
      <c r="AA927" s="10">
        <v>0</v>
      </c>
      <c r="AB927" s="10">
        <v>1</v>
      </c>
      <c r="AC927" s="10">
        <v>0</v>
      </c>
      <c r="AD927" s="10">
        <v>0</v>
      </c>
      <c r="AE927" s="10">
        <v>1</v>
      </c>
      <c r="AF927" s="10">
        <v>0</v>
      </c>
      <c r="AG927" s="10">
        <v>2.35</v>
      </c>
      <c r="AH927" s="10">
        <v>3.11</v>
      </c>
      <c r="AI927" s="10">
        <v>9.68</v>
      </c>
      <c r="AJ927" s="3">
        <f t="shared" si="76"/>
        <v>116</v>
      </c>
      <c r="AK927" s="3">
        <f t="shared" si="77"/>
        <v>64</v>
      </c>
      <c r="AL927" s="10">
        <v>32</v>
      </c>
      <c r="AM927" s="10">
        <v>6</v>
      </c>
      <c r="AN927" s="10">
        <f t="shared" si="73"/>
        <v>1</v>
      </c>
      <c r="AO927" s="10">
        <f t="shared" si="74"/>
        <v>5</v>
      </c>
      <c r="AP927" s="10">
        <f t="shared" si="75"/>
        <v>29</v>
      </c>
    </row>
    <row r="928" spans="1:42" x14ac:dyDescent="0.25">
      <c r="A928" s="10">
        <v>9</v>
      </c>
      <c r="B928" s="10">
        <v>0</v>
      </c>
      <c r="C928" s="10">
        <v>1</v>
      </c>
      <c r="D928" s="10">
        <v>1</v>
      </c>
      <c r="E928" s="10">
        <v>0</v>
      </c>
      <c r="F928" s="10">
        <v>0</v>
      </c>
      <c r="G928" s="10">
        <v>0</v>
      </c>
      <c r="H928" s="10">
        <v>21000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7424</v>
      </c>
      <c r="P928" s="10">
        <v>7424</v>
      </c>
      <c r="Q928" s="10">
        <v>0</v>
      </c>
      <c r="R928" s="10">
        <v>1856</v>
      </c>
      <c r="S928" s="10">
        <v>1</v>
      </c>
      <c r="T928" s="10">
        <v>1</v>
      </c>
      <c r="U928" s="10">
        <v>64</v>
      </c>
      <c r="V928" s="10">
        <v>1</v>
      </c>
      <c r="W928" s="10">
        <v>1</v>
      </c>
      <c r="X928" s="10">
        <v>7000</v>
      </c>
      <c r="Y928" s="10">
        <v>6.25E-2</v>
      </c>
      <c r="Z928" s="10">
        <v>1</v>
      </c>
      <c r="AA928" s="10">
        <v>0</v>
      </c>
      <c r="AB928" s="10">
        <v>1</v>
      </c>
      <c r="AC928" s="10">
        <v>0</v>
      </c>
      <c r="AD928" s="10">
        <v>0</v>
      </c>
      <c r="AE928" s="10">
        <v>1</v>
      </c>
      <c r="AF928" s="10">
        <v>0</v>
      </c>
      <c r="AG928" s="10">
        <v>2.56</v>
      </c>
      <c r="AH928" s="10">
        <v>3.25</v>
      </c>
      <c r="AI928" s="10">
        <v>11.08</v>
      </c>
      <c r="AJ928" s="3">
        <f t="shared" si="76"/>
        <v>116</v>
      </c>
      <c r="AK928" s="3">
        <f t="shared" si="77"/>
        <v>64</v>
      </c>
      <c r="AL928" s="10">
        <v>32</v>
      </c>
      <c r="AM928" s="10">
        <v>6</v>
      </c>
      <c r="AN928" s="10">
        <f t="shared" si="73"/>
        <v>1</v>
      </c>
      <c r="AO928" s="10">
        <f t="shared" si="74"/>
        <v>5</v>
      </c>
      <c r="AP928" s="10">
        <f t="shared" si="75"/>
        <v>29</v>
      </c>
    </row>
    <row r="929" spans="1:42" x14ac:dyDescent="0.25">
      <c r="A929" s="10">
        <v>9</v>
      </c>
      <c r="B929" s="10">
        <v>0</v>
      </c>
      <c r="C929" s="10">
        <v>1</v>
      </c>
      <c r="D929" s="10">
        <v>1</v>
      </c>
      <c r="E929" s="10">
        <v>0</v>
      </c>
      <c r="F929" s="10">
        <v>0</v>
      </c>
      <c r="G929" s="10">
        <v>0</v>
      </c>
      <c r="H929" s="10">
        <v>24000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7424</v>
      </c>
      <c r="P929" s="10">
        <v>7424</v>
      </c>
      <c r="Q929" s="10">
        <v>0</v>
      </c>
      <c r="R929" s="10">
        <v>1856</v>
      </c>
      <c r="S929" s="10">
        <v>1</v>
      </c>
      <c r="T929" s="10">
        <v>1</v>
      </c>
      <c r="U929" s="10">
        <v>64</v>
      </c>
      <c r="V929" s="10">
        <v>1</v>
      </c>
      <c r="W929" s="10">
        <v>1</v>
      </c>
      <c r="X929" s="10">
        <v>8000</v>
      </c>
      <c r="Y929" s="10">
        <v>6.25E-2</v>
      </c>
      <c r="Z929" s="10">
        <v>1</v>
      </c>
      <c r="AA929" s="10">
        <v>0</v>
      </c>
      <c r="AB929" s="10">
        <v>1</v>
      </c>
      <c r="AC929" s="10">
        <v>0</v>
      </c>
      <c r="AD929" s="10">
        <v>0</v>
      </c>
      <c r="AE929" s="10">
        <v>1</v>
      </c>
      <c r="AF929" s="10">
        <v>0</v>
      </c>
      <c r="AG929" s="10">
        <v>2.75</v>
      </c>
      <c r="AH929" s="10">
        <v>3.64</v>
      </c>
      <c r="AI929" s="10">
        <v>12.67</v>
      </c>
      <c r="AJ929" s="3">
        <f t="shared" si="76"/>
        <v>116</v>
      </c>
      <c r="AK929" s="3">
        <f t="shared" si="77"/>
        <v>64</v>
      </c>
      <c r="AL929" s="10">
        <v>32</v>
      </c>
      <c r="AM929" s="10">
        <v>6</v>
      </c>
      <c r="AN929" s="10">
        <f t="shared" si="73"/>
        <v>1</v>
      </c>
      <c r="AO929" s="10">
        <f t="shared" si="74"/>
        <v>5</v>
      </c>
      <c r="AP929" s="10">
        <f t="shared" si="75"/>
        <v>29</v>
      </c>
    </row>
    <row r="930" spans="1:42" x14ac:dyDescent="0.25">
      <c r="A930" s="10">
        <v>9</v>
      </c>
      <c r="B930" s="10">
        <v>0</v>
      </c>
      <c r="C930" s="10">
        <v>1</v>
      </c>
      <c r="D930" s="10">
        <v>1</v>
      </c>
      <c r="E930" s="10">
        <v>0</v>
      </c>
      <c r="F930" s="10">
        <v>0</v>
      </c>
      <c r="G930" s="10">
        <v>0</v>
      </c>
      <c r="H930" s="10">
        <v>27000</v>
      </c>
      <c r="I930" s="10">
        <v>0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7424</v>
      </c>
      <c r="P930" s="10">
        <v>7424</v>
      </c>
      <c r="Q930" s="10">
        <v>0</v>
      </c>
      <c r="R930" s="10">
        <v>1856</v>
      </c>
      <c r="S930" s="10">
        <v>1</v>
      </c>
      <c r="T930" s="10">
        <v>1</v>
      </c>
      <c r="U930" s="10">
        <v>64</v>
      </c>
      <c r="V930" s="10">
        <v>1</v>
      </c>
      <c r="W930" s="10">
        <v>1</v>
      </c>
      <c r="X930" s="10">
        <v>9000</v>
      </c>
      <c r="Y930" s="10">
        <v>6.25E-2</v>
      </c>
      <c r="Z930" s="10">
        <v>1</v>
      </c>
      <c r="AA930" s="10">
        <v>0</v>
      </c>
      <c r="AB930" s="10">
        <v>1</v>
      </c>
      <c r="AC930" s="10">
        <v>0</v>
      </c>
      <c r="AD930" s="10">
        <v>0</v>
      </c>
      <c r="AE930" s="10">
        <v>1</v>
      </c>
      <c r="AF930" s="10">
        <v>0</v>
      </c>
      <c r="AG930" s="10">
        <v>2.5499999999999998</v>
      </c>
      <c r="AH930" s="10">
        <v>3.37</v>
      </c>
      <c r="AI930" s="10">
        <v>13.49</v>
      </c>
      <c r="AJ930" s="3">
        <f t="shared" si="76"/>
        <v>116</v>
      </c>
      <c r="AK930" s="3">
        <f t="shared" si="77"/>
        <v>64</v>
      </c>
      <c r="AL930" s="10">
        <v>32</v>
      </c>
      <c r="AM930" s="10">
        <v>6</v>
      </c>
      <c r="AN930" s="10">
        <f t="shared" si="73"/>
        <v>1</v>
      </c>
      <c r="AO930" s="10">
        <f t="shared" si="74"/>
        <v>5</v>
      </c>
      <c r="AP930" s="10">
        <f t="shared" si="75"/>
        <v>29</v>
      </c>
    </row>
    <row r="931" spans="1:42" x14ac:dyDescent="0.25">
      <c r="A931" s="10">
        <v>9</v>
      </c>
      <c r="B931" s="10">
        <v>0</v>
      </c>
      <c r="C931" s="10">
        <v>1</v>
      </c>
      <c r="D931" s="10">
        <v>1</v>
      </c>
      <c r="E931" s="10">
        <v>0</v>
      </c>
      <c r="F931" s="10">
        <v>0</v>
      </c>
      <c r="G931" s="10">
        <v>0</v>
      </c>
      <c r="H931" s="10">
        <v>30000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7424</v>
      </c>
      <c r="P931" s="10">
        <v>7424</v>
      </c>
      <c r="Q931" s="10">
        <v>0</v>
      </c>
      <c r="R931" s="10">
        <v>1856</v>
      </c>
      <c r="S931" s="10">
        <v>1</v>
      </c>
      <c r="T931" s="10">
        <v>1</v>
      </c>
      <c r="U931" s="10">
        <v>64</v>
      </c>
      <c r="V931" s="10">
        <v>1</v>
      </c>
      <c r="W931" s="10">
        <v>1</v>
      </c>
      <c r="X931" s="10">
        <v>10000</v>
      </c>
      <c r="Y931" s="10">
        <v>6.25E-2</v>
      </c>
      <c r="Z931" s="10">
        <v>1</v>
      </c>
      <c r="AA931" s="10">
        <v>0</v>
      </c>
      <c r="AB931" s="10">
        <v>1</v>
      </c>
      <c r="AC931" s="10">
        <v>0</v>
      </c>
      <c r="AD931" s="10">
        <v>0</v>
      </c>
      <c r="AE931" s="10">
        <v>1</v>
      </c>
      <c r="AF931" s="10">
        <v>0</v>
      </c>
      <c r="AG931" s="10">
        <v>2.4300000000000002</v>
      </c>
      <c r="AH931" s="10">
        <v>3.54</v>
      </c>
      <c r="AI931" s="10">
        <v>14.86</v>
      </c>
      <c r="AJ931" s="3">
        <f t="shared" si="76"/>
        <v>116</v>
      </c>
      <c r="AK931" s="3">
        <f t="shared" si="77"/>
        <v>64</v>
      </c>
      <c r="AL931" s="10">
        <v>32</v>
      </c>
      <c r="AM931" s="10">
        <v>6</v>
      </c>
      <c r="AN931" s="10">
        <f t="shared" si="73"/>
        <v>1</v>
      </c>
      <c r="AO931" s="10">
        <f t="shared" si="74"/>
        <v>5</v>
      </c>
      <c r="AP931" s="10">
        <f t="shared" si="75"/>
        <v>29</v>
      </c>
    </row>
    <row r="932" spans="1:42" x14ac:dyDescent="0.25">
      <c r="A932" s="10">
        <v>9</v>
      </c>
      <c r="B932" s="10">
        <v>0</v>
      </c>
      <c r="C932" s="10">
        <v>1</v>
      </c>
      <c r="D932" s="10">
        <v>1</v>
      </c>
      <c r="E932" s="10">
        <v>0</v>
      </c>
      <c r="F932" s="10">
        <v>0</v>
      </c>
      <c r="G932" s="10">
        <v>0</v>
      </c>
      <c r="H932" s="10">
        <v>3000</v>
      </c>
      <c r="I932" s="10">
        <v>0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7680</v>
      </c>
      <c r="P932" s="10">
        <v>7680</v>
      </c>
      <c r="Q932" s="10">
        <v>0</v>
      </c>
      <c r="R932" s="10">
        <v>1920</v>
      </c>
      <c r="S932" s="10">
        <v>1</v>
      </c>
      <c r="T932" s="10">
        <v>1</v>
      </c>
      <c r="U932" s="10">
        <v>64</v>
      </c>
      <c r="V932" s="10">
        <v>1</v>
      </c>
      <c r="W932" s="10">
        <v>1</v>
      </c>
      <c r="X932" s="10">
        <v>1000</v>
      </c>
      <c r="Y932" s="10">
        <v>6.25E-2</v>
      </c>
      <c r="Z932" s="10">
        <v>1</v>
      </c>
      <c r="AA932" s="10">
        <v>0</v>
      </c>
      <c r="AB932" s="10">
        <v>1</v>
      </c>
      <c r="AC932" s="10">
        <v>0</v>
      </c>
      <c r="AD932" s="10">
        <v>0</v>
      </c>
      <c r="AE932" s="10">
        <v>1</v>
      </c>
      <c r="AF932" s="10">
        <v>0</v>
      </c>
      <c r="AG932" s="10">
        <v>1.7</v>
      </c>
      <c r="AH932" s="10">
        <v>2.1</v>
      </c>
      <c r="AI932" s="10">
        <v>3.95</v>
      </c>
      <c r="AJ932" s="3">
        <f t="shared" si="76"/>
        <v>120</v>
      </c>
      <c r="AK932" s="3">
        <f t="shared" si="77"/>
        <v>128</v>
      </c>
      <c r="AL932" s="10">
        <v>32</v>
      </c>
      <c r="AM932" s="10">
        <v>6</v>
      </c>
      <c r="AN932" s="10">
        <f t="shared" si="73"/>
        <v>1</v>
      </c>
      <c r="AO932" s="10">
        <f t="shared" si="74"/>
        <v>5</v>
      </c>
      <c r="AP932" s="10">
        <f t="shared" si="75"/>
        <v>30</v>
      </c>
    </row>
    <row r="933" spans="1:42" x14ac:dyDescent="0.25">
      <c r="A933" s="10">
        <v>9</v>
      </c>
      <c r="B933" s="10">
        <v>0</v>
      </c>
      <c r="C933" s="10">
        <v>1</v>
      </c>
      <c r="D933" s="10">
        <v>1</v>
      </c>
      <c r="E933" s="10">
        <v>0</v>
      </c>
      <c r="F933" s="10">
        <v>0</v>
      </c>
      <c r="G933" s="10">
        <v>0</v>
      </c>
      <c r="H933" s="10">
        <v>6000</v>
      </c>
      <c r="I933" s="10">
        <v>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7680</v>
      </c>
      <c r="P933" s="10">
        <v>7680</v>
      </c>
      <c r="Q933" s="10">
        <v>0</v>
      </c>
      <c r="R933" s="10">
        <v>1920</v>
      </c>
      <c r="S933" s="10">
        <v>1</v>
      </c>
      <c r="T933" s="10">
        <v>1</v>
      </c>
      <c r="U933" s="10">
        <v>64</v>
      </c>
      <c r="V933" s="10">
        <v>1</v>
      </c>
      <c r="W933" s="10">
        <v>1</v>
      </c>
      <c r="X933" s="10">
        <v>2000</v>
      </c>
      <c r="Y933" s="10">
        <v>6.25E-2</v>
      </c>
      <c r="Z933" s="10">
        <v>1</v>
      </c>
      <c r="AA933" s="10">
        <v>0</v>
      </c>
      <c r="AB933" s="10">
        <v>1</v>
      </c>
      <c r="AC933" s="10">
        <v>0</v>
      </c>
      <c r="AD933" s="10">
        <v>0</v>
      </c>
      <c r="AE933" s="10">
        <v>1</v>
      </c>
      <c r="AF933" s="10">
        <v>0</v>
      </c>
      <c r="AG933" s="10">
        <v>1.8</v>
      </c>
      <c r="AH933" s="10">
        <v>2.42</v>
      </c>
      <c r="AI933" s="10">
        <v>5.2</v>
      </c>
      <c r="AJ933" s="3">
        <f t="shared" si="76"/>
        <v>120</v>
      </c>
      <c r="AK933" s="3">
        <f t="shared" si="77"/>
        <v>128</v>
      </c>
      <c r="AL933" s="10">
        <v>32</v>
      </c>
      <c r="AM933" s="10">
        <v>6</v>
      </c>
      <c r="AN933" s="10">
        <f t="shared" si="73"/>
        <v>1</v>
      </c>
      <c r="AO933" s="10">
        <f t="shared" si="74"/>
        <v>5</v>
      </c>
      <c r="AP933" s="10">
        <f t="shared" si="75"/>
        <v>30</v>
      </c>
    </row>
    <row r="934" spans="1:42" x14ac:dyDescent="0.25">
      <c r="A934" s="10">
        <v>9</v>
      </c>
      <c r="B934" s="10">
        <v>0</v>
      </c>
      <c r="C934" s="10">
        <v>1</v>
      </c>
      <c r="D934" s="10">
        <v>1</v>
      </c>
      <c r="E934" s="10">
        <v>0</v>
      </c>
      <c r="F934" s="10">
        <v>0</v>
      </c>
      <c r="G934" s="10">
        <v>0</v>
      </c>
      <c r="H934" s="10">
        <v>9000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7680</v>
      </c>
      <c r="P934" s="10">
        <v>7680</v>
      </c>
      <c r="Q934" s="10">
        <v>0</v>
      </c>
      <c r="R934" s="10">
        <v>1920</v>
      </c>
      <c r="S934" s="10">
        <v>1</v>
      </c>
      <c r="T934" s="10">
        <v>1</v>
      </c>
      <c r="U934" s="10">
        <v>64</v>
      </c>
      <c r="V934" s="10">
        <v>1</v>
      </c>
      <c r="W934" s="10">
        <v>1</v>
      </c>
      <c r="X934" s="10">
        <v>3000</v>
      </c>
      <c r="Y934" s="10">
        <v>6.25E-2</v>
      </c>
      <c r="Z934" s="10">
        <v>1</v>
      </c>
      <c r="AA934" s="10">
        <v>0</v>
      </c>
      <c r="AB934" s="10">
        <v>1</v>
      </c>
      <c r="AC934" s="10">
        <v>0</v>
      </c>
      <c r="AD934" s="10">
        <v>0</v>
      </c>
      <c r="AE934" s="10">
        <v>1</v>
      </c>
      <c r="AF934" s="10">
        <v>0</v>
      </c>
      <c r="AG934" s="10">
        <v>2</v>
      </c>
      <c r="AH934" s="10">
        <v>2.68</v>
      </c>
      <c r="AI934" s="10">
        <v>6.49</v>
      </c>
      <c r="AJ934" s="3">
        <f t="shared" si="76"/>
        <v>120</v>
      </c>
      <c r="AK934" s="3">
        <f t="shared" si="77"/>
        <v>128</v>
      </c>
      <c r="AL934" s="10">
        <v>32</v>
      </c>
      <c r="AM934" s="10">
        <v>6</v>
      </c>
      <c r="AN934" s="10">
        <f t="shared" si="73"/>
        <v>1</v>
      </c>
      <c r="AO934" s="10">
        <f t="shared" si="74"/>
        <v>5</v>
      </c>
      <c r="AP934" s="10">
        <f t="shared" si="75"/>
        <v>30</v>
      </c>
    </row>
    <row r="935" spans="1:42" x14ac:dyDescent="0.25">
      <c r="A935" s="10">
        <v>9</v>
      </c>
      <c r="B935" s="10">
        <v>0</v>
      </c>
      <c r="C935" s="10">
        <v>1</v>
      </c>
      <c r="D935" s="10">
        <v>1</v>
      </c>
      <c r="E935" s="10">
        <v>0</v>
      </c>
      <c r="F935" s="10">
        <v>0</v>
      </c>
      <c r="G935" s="10">
        <v>0</v>
      </c>
      <c r="H935" s="10">
        <v>12000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7680</v>
      </c>
      <c r="P935" s="10">
        <v>7680</v>
      </c>
      <c r="Q935" s="10">
        <v>0</v>
      </c>
      <c r="R935" s="10">
        <v>1920</v>
      </c>
      <c r="S935" s="10">
        <v>1</v>
      </c>
      <c r="T935" s="10">
        <v>1</v>
      </c>
      <c r="U935" s="10">
        <v>64</v>
      </c>
      <c r="V935" s="10">
        <v>1</v>
      </c>
      <c r="W935" s="10">
        <v>1</v>
      </c>
      <c r="X935" s="10">
        <v>4000</v>
      </c>
      <c r="Y935" s="10">
        <v>6.25E-2</v>
      </c>
      <c r="Z935" s="10">
        <v>1</v>
      </c>
      <c r="AA935" s="10">
        <v>0</v>
      </c>
      <c r="AB935" s="10">
        <v>1</v>
      </c>
      <c r="AC935" s="10">
        <v>0</v>
      </c>
      <c r="AD935" s="10">
        <v>0</v>
      </c>
      <c r="AE935" s="10">
        <v>1</v>
      </c>
      <c r="AF935" s="10">
        <v>0</v>
      </c>
      <c r="AG935" s="10">
        <v>2.08</v>
      </c>
      <c r="AH935" s="10">
        <v>2.81</v>
      </c>
      <c r="AI935" s="10">
        <v>7.54</v>
      </c>
      <c r="AJ935" s="3">
        <f t="shared" si="76"/>
        <v>120</v>
      </c>
      <c r="AK935" s="3">
        <f t="shared" si="77"/>
        <v>128</v>
      </c>
      <c r="AL935" s="10">
        <v>32</v>
      </c>
      <c r="AM935" s="10">
        <v>6</v>
      </c>
      <c r="AN935" s="10">
        <f t="shared" si="73"/>
        <v>1</v>
      </c>
      <c r="AO935" s="10">
        <f t="shared" si="74"/>
        <v>5</v>
      </c>
      <c r="AP935" s="10">
        <f t="shared" si="75"/>
        <v>30</v>
      </c>
    </row>
    <row r="936" spans="1:42" x14ac:dyDescent="0.25">
      <c r="A936" s="10">
        <v>9</v>
      </c>
      <c r="B936" s="10">
        <v>0</v>
      </c>
      <c r="C936" s="10">
        <v>1</v>
      </c>
      <c r="D936" s="10">
        <v>1</v>
      </c>
      <c r="E936" s="10">
        <v>0</v>
      </c>
      <c r="F936" s="10">
        <v>0</v>
      </c>
      <c r="G936" s="10">
        <v>0</v>
      </c>
      <c r="H936" s="10">
        <v>15000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7680</v>
      </c>
      <c r="P936" s="10">
        <v>7680</v>
      </c>
      <c r="Q936" s="10">
        <v>0</v>
      </c>
      <c r="R936" s="10">
        <v>1920</v>
      </c>
      <c r="S936" s="10">
        <v>1</v>
      </c>
      <c r="T936" s="10">
        <v>1</v>
      </c>
      <c r="U936" s="10">
        <v>64</v>
      </c>
      <c r="V936" s="10">
        <v>1</v>
      </c>
      <c r="W936" s="10">
        <v>1</v>
      </c>
      <c r="X936" s="10">
        <v>5000</v>
      </c>
      <c r="Y936" s="10">
        <v>6.25E-2</v>
      </c>
      <c r="Z936" s="10">
        <v>1</v>
      </c>
      <c r="AA936" s="10">
        <v>0</v>
      </c>
      <c r="AB936" s="10">
        <v>1</v>
      </c>
      <c r="AC936" s="10">
        <v>0</v>
      </c>
      <c r="AD936" s="10">
        <v>0</v>
      </c>
      <c r="AE936" s="10">
        <v>1</v>
      </c>
      <c r="AF936" s="10">
        <v>0</v>
      </c>
      <c r="AG936" s="10">
        <v>2.33</v>
      </c>
      <c r="AH936" s="10">
        <v>3.11</v>
      </c>
      <c r="AI936" s="10">
        <v>8.93</v>
      </c>
      <c r="AJ936" s="3">
        <f t="shared" si="76"/>
        <v>120</v>
      </c>
      <c r="AK936" s="3">
        <f t="shared" si="77"/>
        <v>128</v>
      </c>
      <c r="AL936" s="10">
        <v>32</v>
      </c>
      <c r="AM936" s="10">
        <v>6</v>
      </c>
      <c r="AN936" s="10">
        <f t="shared" si="73"/>
        <v>1</v>
      </c>
      <c r="AO936" s="10">
        <f t="shared" si="74"/>
        <v>5</v>
      </c>
      <c r="AP936" s="10">
        <f t="shared" si="75"/>
        <v>30</v>
      </c>
    </row>
    <row r="937" spans="1:42" x14ac:dyDescent="0.25">
      <c r="A937" s="10">
        <v>9</v>
      </c>
      <c r="B937" s="10">
        <v>0</v>
      </c>
      <c r="C937" s="10">
        <v>1</v>
      </c>
      <c r="D937" s="10">
        <v>1</v>
      </c>
      <c r="E937" s="10">
        <v>0</v>
      </c>
      <c r="F937" s="10">
        <v>0</v>
      </c>
      <c r="G937" s="10">
        <v>0</v>
      </c>
      <c r="H937" s="10">
        <v>18000</v>
      </c>
      <c r="I937" s="10">
        <v>0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0">
        <v>7680</v>
      </c>
      <c r="P937" s="10">
        <v>7680</v>
      </c>
      <c r="Q937" s="10">
        <v>0</v>
      </c>
      <c r="R937" s="10">
        <v>1920</v>
      </c>
      <c r="S937" s="10">
        <v>1</v>
      </c>
      <c r="T937" s="10">
        <v>1</v>
      </c>
      <c r="U937" s="10">
        <v>64</v>
      </c>
      <c r="V937" s="10">
        <v>1</v>
      </c>
      <c r="W937" s="10">
        <v>1</v>
      </c>
      <c r="X937" s="10">
        <v>6000</v>
      </c>
      <c r="Y937" s="10">
        <v>6.25E-2</v>
      </c>
      <c r="Z937" s="10">
        <v>1</v>
      </c>
      <c r="AA937" s="10">
        <v>0</v>
      </c>
      <c r="AB937" s="10">
        <v>1</v>
      </c>
      <c r="AC937" s="10">
        <v>0</v>
      </c>
      <c r="AD937" s="10">
        <v>0</v>
      </c>
      <c r="AE937" s="10">
        <v>1</v>
      </c>
      <c r="AF937" s="10">
        <v>0</v>
      </c>
      <c r="AG937" s="10">
        <v>2.37</v>
      </c>
      <c r="AH937" s="10">
        <v>3.06</v>
      </c>
      <c r="AI937" s="10">
        <v>9.83</v>
      </c>
      <c r="AJ937" s="3">
        <f t="shared" si="76"/>
        <v>120</v>
      </c>
      <c r="AK937" s="3">
        <f t="shared" si="77"/>
        <v>128</v>
      </c>
      <c r="AL937" s="10">
        <v>32</v>
      </c>
      <c r="AM937" s="10">
        <v>6</v>
      </c>
      <c r="AN937" s="10">
        <f t="shared" si="73"/>
        <v>1</v>
      </c>
      <c r="AO937" s="10">
        <f t="shared" si="74"/>
        <v>5</v>
      </c>
      <c r="AP937" s="10">
        <f t="shared" si="75"/>
        <v>30</v>
      </c>
    </row>
    <row r="938" spans="1:42" x14ac:dyDescent="0.25">
      <c r="A938" s="10">
        <v>9</v>
      </c>
      <c r="B938" s="10">
        <v>0</v>
      </c>
      <c r="C938" s="10">
        <v>1</v>
      </c>
      <c r="D938" s="10">
        <v>1</v>
      </c>
      <c r="E938" s="10">
        <v>0</v>
      </c>
      <c r="F938" s="10">
        <v>0</v>
      </c>
      <c r="G938" s="10">
        <v>0</v>
      </c>
      <c r="H938" s="10">
        <v>21000</v>
      </c>
      <c r="I938" s="10">
        <v>0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7680</v>
      </c>
      <c r="P938" s="10">
        <v>7680</v>
      </c>
      <c r="Q938" s="10">
        <v>0</v>
      </c>
      <c r="R938" s="10">
        <v>1920</v>
      </c>
      <c r="S938" s="10">
        <v>1</v>
      </c>
      <c r="T938" s="10">
        <v>1</v>
      </c>
      <c r="U938" s="10">
        <v>64</v>
      </c>
      <c r="V938" s="10">
        <v>1</v>
      </c>
      <c r="W938" s="10">
        <v>1</v>
      </c>
      <c r="X938" s="10">
        <v>7000</v>
      </c>
      <c r="Y938" s="10">
        <v>6.25E-2</v>
      </c>
      <c r="Z938" s="10">
        <v>1</v>
      </c>
      <c r="AA938" s="10">
        <v>0</v>
      </c>
      <c r="AB938" s="10">
        <v>1</v>
      </c>
      <c r="AC938" s="10">
        <v>0</v>
      </c>
      <c r="AD938" s="10">
        <v>0</v>
      </c>
      <c r="AE938" s="10">
        <v>1</v>
      </c>
      <c r="AF938" s="10">
        <v>0</v>
      </c>
      <c r="AG938" s="10">
        <v>2.4900000000000002</v>
      </c>
      <c r="AH938" s="10">
        <v>3.27</v>
      </c>
      <c r="AI938" s="10">
        <v>11.16</v>
      </c>
      <c r="AJ938" s="3">
        <f t="shared" si="76"/>
        <v>120</v>
      </c>
      <c r="AK938" s="3">
        <f t="shared" si="77"/>
        <v>128</v>
      </c>
      <c r="AL938" s="10">
        <v>32</v>
      </c>
      <c r="AM938" s="10">
        <v>6</v>
      </c>
      <c r="AN938" s="10">
        <f t="shared" si="73"/>
        <v>1</v>
      </c>
      <c r="AO938" s="10">
        <f t="shared" si="74"/>
        <v>5</v>
      </c>
      <c r="AP938" s="10">
        <f t="shared" si="75"/>
        <v>30</v>
      </c>
    </row>
    <row r="939" spans="1:42" x14ac:dyDescent="0.25">
      <c r="A939" s="10">
        <v>9</v>
      </c>
      <c r="B939" s="10">
        <v>0</v>
      </c>
      <c r="C939" s="10">
        <v>1</v>
      </c>
      <c r="D939" s="10">
        <v>1</v>
      </c>
      <c r="E939" s="10">
        <v>0</v>
      </c>
      <c r="F939" s="10">
        <v>0</v>
      </c>
      <c r="G939" s="10">
        <v>0</v>
      </c>
      <c r="H939" s="10">
        <v>24000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7680</v>
      </c>
      <c r="P939" s="10">
        <v>7680</v>
      </c>
      <c r="Q939" s="10">
        <v>0</v>
      </c>
      <c r="R939" s="10">
        <v>1920</v>
      </c>
      <c r="S939" s="10">
        <v>1</v>
      </c>
      <c r="T939" s="10">
        <v>1</v>
      </c>
      <c r="U939" s="10">
        <v>64</v>
      </c>
      <c r="V939" s="10">
        <v>1</v>
      </c>
      <c r="W939" s="10">
        <v>1</v>
      </c>
      <c r="X939" s="10">
        <v>8000</v>
      </c>
      <c r="Y939" s="10">
        <v>6.25E-2</v>
      </c>
      <c r="Z939" s="10">
        <v>1</v>
      </c>
      <c r="AA939" s="10">
        <v>0</v>
      </c>
      <c r="AB939" s="10">
        <v>1</v>
      </c>
      <c r="AC939" s="10">
        <v>0</v>
      </c>
      <c r="AD939" s="10">
        <v>0</v>
      </c>
      <c r="AE939" s="10">
        <v>1</v>
      </c>
      <c r="AF939" s="10">
        <v>0</v>
      </c>
      <c r="AG939" s="10">
        <v>2.4300000000000002</v>
      </c>
      <c r="AH939" s="10">
        <v>3.17</v>
      </c>
      <c r="AI939" s="10">
        <v>12.28</v>
      </c>
      <c r="AJ939" s="3">
        <f t="shared" si="76"/>
        <v>120</v>
      </c>
      <c r="AK939" s="3">
        <f t="shared" si="77"/>
        <v>128</v>
      </c>
      <c r="AL939" s="10">
        <v>32</v>
      </c>
      <c r="AM939" s="10">
        <v>6</v>
      </c>
      <c r="AN939" s="10">
        <f t="shared" si="73"/>
        <v>1</v>
      </c>
      <c r="AO939" s="10">
        <f t="shared" si="74"/>
        <v>5</v>
      </c>
      <c r="AP939" s="10">
        <f t="shared" si="75"/>
        <v>30</v>
      </c>
    </row>
    <row r="940" spans="1:42" x14ac:dyDescent="0.25">
      <c r="A940" s="10">
        <v>9</v>
      </c>
      <c r="B940" s="10">
        <v>0</v>
      </c>
      <c r="C940" s="10">
        <v>1</v>
      </c>
      <c r="D940" s="10">
        <v>1</v>
      </c>
      <c r="E940" s="10">
        <v>0</v>
      </c>
      <c r="F940" s="10">
        <v>0</v>
      </c>
      <c r="G940" s="10">
        <v>0</v>
      </c>
      <c r="H940" s="10">
        <v>27000</v>
      </c>
      <c r="I940" s="10">
        <v>0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0">
        <v>7680</v>
      </c>
      <c r="P940" s="10">
        <v>7680</v>
      </c>
      <c r="Q940" s="10">
        <v>0</v>
      </c>
      <c r="R940" s="10">
        <v>1920</v>
      </c>
      <c r="S940" s="10">
        <v>1</v>
      </c>
      <c r="T940" s="10">
        <v>1</v>
      </c>
      <c r="U940" s="10">
        <v>64</v>
      </c>
      <c r="V940" s="10">
        <v>1</v>
      </c>
      <c r="W940" s="10">
        <v>1</v>
      </c>
      <c r="X940" s="10">
        <v>9000</v>
      </c>
      <c r="Y940" s="10">
        <v>6.25E-2</v>
      </c>
      <c r="Z940" s="10">
        <v>1</v>
      </c>
      <c r="AA940" s="10">
        <v>0</v>
      </c>
      <c r="AB940" s="10">
        <v>1</v>
      </c>
      <c r="AC940" s="10">
        <v>0</v>
      </c>
      <c r="AD940" s="10">
        <v>0</v>
      </c>
      <c r="AE940" s="10">
        <v>1</v>
      </c>
      <c r="AF940" s="10">
        <v>0</v>
      </c>
      <c r="AG940" s="10">
        <v>2.59</v>
      </c>
      <c r="AH940" s="10">
        <v>3.48</v>
      </c>
      <c r="AI940" s="10">
        <v>13.56</v>
      </c>
      <c r="AJ940" s="3">
        <f t="shared" si="76"/>
        <v>120</v>
      </c>
      <c r="AK940" s="3">
        <f t="shared" si="77"/>
        <v>128</v>
      </c>
      <c r="AL940" s="10">
        <v>32</v>
      </c>
      <c r="AM940" s="10">
        <v>6</v>
      </c>
      <c r="AN940" s="10">
        <f t="shared" si="73"/>
        <v>1</v>
      </c>
      <c r="AO940" s="10">
        <f t="shared" si="74"/>
        <v>5</v>
      </c>
      <c r="AP940" s="10">
        <f t="shared" si="75"/>
        <v>30</v>
      </c>
    </row>
    <row r="941" spans="1:42" x14ac:dyDescent="0.25">
      <c r="A941" s="10">
        <v>9</v>
      </c>
      <c r="B941" s="10">
        <v>0</v>
      </c>
      <c r="C941" s="10">
        <v>1</v>
      </c>
      <c r="D941" s="10">
        <v>1</v>
      </c>
      <c r="E941" s="10">
        <v>0</v>
      </c>
      <c r="F941" s="10">
        <v>0</v>
      </c>
      <c r="G941" s="10">
        <v>0</v>
      </c>
      <c r="H941" s="10">
        <v>30000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7680</v>
      </c>
      <c r="P941" s="10">
        <v>7680</v>
      </c>
      <c r="Q941" s="10">
        <v>0</v>
      </c>
      <c r="R941" s="10">
        <v>1920</v>
      </c>
      <c r="S941" s="10">
        <v>1</v>
      </c>
      <c r="T941" s="10">
        <v>1</v>
      </c>
      <c r="U941" s="10">
        <v>64</v>
      </c>
      <c r="V941" s="10">
        <v>1</v>
      </c>
      <c r="W941" s="10">
        <v>1</v>
      </c>
      <c r="X941" s="10">
        <v>10000</v>
      </c>
      <c r="Y941" s="10">
        <v>6.25E-2</v>
      </c>
      <c r="Z941" s="10">
        <v>1</v>
      </c>
      <c r="AA941" s="10">
        <v>0</v>
      </c>
      <c r="AB941" s="10">
        <v>1</v>
      </c>
      <c r="AC941" s="10">
        <v>0</v>
      </c>
      <c r="AD941" s="10">
        <v>0</v>
      </c>
      <c r="AE941" s="10">
        <v>1</v>
      </c>
      <c r="AF941" s="10">
        <v>0</v>
      </c>
      <c r="AG941" s="10">
        <v>2.78</v>
      </c>
      <c r="AH941" s="10">
        <v>3.53</v>
      </c>
      <c r="AI941" s="10">
        <v>14.94</v>
      </c>
      <c r="AJ941" s="3">
        <f t="shared" si="76"/>
        <v>120</v>
      </c>
      <c r="AK941" s="3">
        <f t="shared" si="77"/>
        <v>128</v>
      </c>
      <c r="AL941" s="10">
        <v>32</v>
      </c>
      <c r="AM941" s="10">
        <v>6</v>
      </c>
      <c r="AN941" s="10">
        <f t="shared" si="73"/>
        <v>1</v>
      </c>
      <c r="AO941" s="10">
        <f t="shared" si="74"/>
        <v>5</v>
      </c>
      <c r="AP941" s="10">
        <f t="shared" si="75"/>
        <v>30</v>
      </c>
    </row>
    <row r="942" spans="1:42" x14ac:dyDescent="0.25">
      <c r="A942" s="10">
        <v>9</v>
      </c>
      <c r="B942" s="10">
        <v>0</v>
      </c>
      <c r="C942" s="10">
        <v>1</v>
      </c>
      <c r="D942" s="10">
        <v>1</v>
      </c>
      <c r="E942" s="10">
        <v>0</v>
      </c>
      <c r="F942" s="10">
        <v>0</v>
      </c>
      <c r="G942" s="10">
        <v>0</v>
      </c>
      <c r="H942" s="10">
        <v>3000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7936</v>
      </c>
      <c r="P942" s="10">
        <v>7936</v>
      </c>
      <c r="Q942" s="10">
        <v>0</v>
      </c>
      <c r="R942" s="10">
        <v>1984</v>
      </c>
      <c r="S942" s="10">
        <v>1</v>
      </c>
      <c r="T942" s="10">
        <v>1</v>
      </c>
      <c r="U942" s="10">
        <v>64</v>
      </c>
      <c r="V942" s="10">
        <v>1</v>
      </c>
      <c r="W942" s="10">
        <v>1</v>
      </c>
      <c r="X942" s="10">
        <v>1000</v>
      </c>
      <c r="Y942" s="10">
        <v>6.25E-2</v>
      </c>
      <c r="Z942" s="10">
        <v>1</v>
      </c>
      <c r="AA942" s="10">
        <v>0</v>
      </c>
      <c r="AB942" s="10">
        <v>1</v>
      </c>
      <c r="AC942" s="10">
        <v>0</v>
      </c>
      <c r="AD942" s="10">
        <v>0</v>
      </c>
      <c r="AE942" s="10">
        <v>1</v>
      </c>
      <c r="AF942" s="10">
        <v>0</v>
      </c>
      <c r="AG942" s="10">
        <v>1.57</v>
      </c>
      <c r="AH942" s="10">
        <v>1.69</v>
      </c>
      <c r="AI942" s="10">
        <v>4.17</v>
      </c>
      <c r="AJ942" s="3">
        <f t="shared" si="76"/>
        <v>124</v>
      </c>
      <c r="AK942" s="3">
        <f t="shared" si="77"/>
        <v>64</v>
      </c>
      <c r="AL942" s="10">
        <v>32</v>
      </c>
      <c r="AM942" s="10">
        <v>6</v>
      </c>
      <c r="AN942" s="10">
        <f t="shared" si="73"/>
        <v>1</v>
      </c>
      <c r="AO942" s="10">
        <f t="shared" si="74"/>
        <v>6</v>
      </c>
      <c r="AP942" s="10">
        <f t="shared" si="75"/>
        <v>31</v>
      </c>
    </row>
    <row r="943" spans="1:42" x14ac:dyDescent="0.25">
      <c r="A943" s="10">
        <v>9</v>
      </c>
      <c r="B943" s="10">
        <v>0</v>
      </c>
      <c r="C943" s="10">
        <v>1</v>
      </c>
      <c r="D943" s="10">
        <v>1</v>
      </c>
      <c r="E943" s="10">
        <v>0</v>
      </c>
      <c r="F943" s="10">
        <v>0</v>
      </c>
      <c r="G943" s="10">
        <v>0</v>
      </c>
      <c r="H943" s="10">
        <v>6000</v>
      </c>
      <c r="I943" s="10">
        <v>0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0">
        <v>7936</v>
      </c>
      <c r="P943" s="10">
        <v>7936</v>
      </c>
      <c r="Q943" s="10">
        <v>0</v>
      </c>
      <c r="R943" s="10">
        <v>1984</v>
      </c>
      <c r="S943" s="10">
        <v>1</v>
      </c>
      <c r="T943" s="10">
        <v>1</v>
      </c>
      <c r="U943" s="10">
        <v>64</v>
      </c>
      <c r="V943" s="10">
        <v>1</v>
      </c>
      <c r="W943" s="10">
        <v>1</v>
      </c>
      <c r="X943" s="10">
        <v>2000</v>
      </c>
      <c r="Y943" s="10">
        <v>6.25E-2</v>
      </c>
      <c r="Z943" s="10">
        <v>1</v>
      </c>
      <c r="AA943" s="10">
        <v>0</v>
      </c>
      <c r="AB943" s="10">
        <v>1</v>
      </c>
      <c r="AC943" s="10">
        <v>0</v>
      </c>
      <c r="AD943" s="10">
        <v>0</v>
      </c>
      <c r="AE943" s="10">
        <v>1</v>
      </c>
      <c r="AF943" s="10">
        <v>0</v>
      </c>
      <c r="AG943" s="10">
        <v>1.73</v>
      </c>
      <c r="AH943" s="10">
        <v>2.02</v>
      </c>
      <c r="AI943" s="10">
        <v>5.38</v>
      </c>
      <c r="AJ943" s="3">
        <f t="shared" si="76"/>
        <v>124</v>
      </c>
      <c r="AK943" s="3">
        <f t="shared" si="77"/>
        <v>64</v>
      </c>
      <c r="AL943" s="10">
        <v>32</v>
      </c>
      <c r="AM943" s="10">
        <v>6</v>
      </c>
      <c r="AN943" s="10">
        <f t="shared" si="73"/>
        <v>1</v>
      </c>
      <c r="AO943" s="10">
        <f t="shared" si="74"/>
        <v>6</v>
      </c>
      <c r="AP943" s="10">
        <f t="shared" si="75"/>
        <v>31</v>
      </c>
    </row>
    <row r="944" spans="1:42" x14ac:dyDescent="0.25">
      <c r="A944" s="10">
        <v>9</v>
      </c>
      <c r="B944" s="10">
        <v>0</v>
      </c>
      <c r="C944" s="10">
        <v>1</v>
      </c>
      <c r="D944" s="10">
        <v>1</v>
      </c>
      <c r="E944" s="10">
        <v>0</v>
      </c>
      <c r="F944" s="10">
        <v>0</v>
      </c>
      <c r="G944" s="10">
        <v>0</v>
      </c>
      <c r="H944" s="10">
        <v>9000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7936</v>
      </c>
      <c r="P944" s="10">
        <v>7936</v>
      </c>
      <c r="Q944" s="10">
        <v>0</v>
      </c>
      <c r="R944" s="10">
        <v>1984</v>
      </c>
      <c r="S944" s="10">
        <v>1</v>
      </c>
      <c r="T944" s="10">
        <v>1</v>
      </c>
      <c r="U944" s="10">
        <v>64</v>
      </c>
      <c r="V944" s="10">
        <v>1</v>
      </c>
      <c r="W944" s="10">
        <v>1</v>
      </c>
      <c r="X944" s="10">
        <v>3000</v>
      </c>
      <c r="Y944" s="10">
        <v>6.25E-2</v>
      </c>
      <c r="Z944" s="10">
        <v>1</v>
      </c>
      <c r="AA944" s="10">
        <v>0</v>
      </c>
      <c r="AB944" s="10">
        <v>1</v>
      </c>
      <c r="AC944" s="10">
        <v>0</v>
      </c>
      <c r="AD944" s="10">
        <v>0</v>
      </c>
      <c r="AE944" s="10">
        <v>1</v>
      </c>
      <c r="AF944" s="10">
        <v>0</v>
      </c>
      <c r="AG944" s="10">
        <v>2.0699999999999998</v>
      </c>
      <c r="AH944" s="10">
        <v>2.5099999999999998</v>
      </c>
      <c r="AI944" s="10">
        <v>7.01</v>
      </c>
      <c r="AJ944" s="3">
        <f t="shared" si="76"/>
        <v>124</v>
      </c>
      <c r="AK944" s="3">
        <f t="shared" si="77"/>
        <v>64</v>
      </c>
      <c r="AL944" s="10">
        <v>32</v>
      </c>
      <c r="AM944" s="10">
        <v>6</v>
      </c>
      <c r="AN944" s="10">
        <f t="shared" si="73"/>
        <v>1</v>
      </c>
      <c r="AO944" s="10">
        <f t="shared" si="74"/>
        <v>6</v>
      </c>
      <c r="AP944" s="10">
        <f t="shared" si="75"/>
        <v>31</v>
      </c>
    </row>
    <row r="945" spans="1:42" x14ac:dyDescent="0.25">
      <c r="A945" s="10">
        <v>9</v>
      </c>
      <c r="B945" s="10">
        <v>0</v>
      </c>
      <c r="C945" s="10">
        <v>1</v>
      </c>
      <c r="D945" s="10">
        <v>1</v>
      </c>
      <c r="E945" s="10">
        <v>0</v>
      </c>
      <c r="F945" s="10">
        <v>0</v>
      </c>
      <c r="G945" s="10">
        <v>0</v>
      </c>
      <c r="H945" s="10">
        <v>12000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0</v>
      </c>
      <c r="O945" s="10">
        <v>7936</v>
      </c>
      <c r="P945" s="10">
        <v>7936</v>
      </c>
      <c r="Q945" s="10">
        <v>0</v>
      </c>
      <c r="R945" s="10">
        <v>1984</v>
      </c>
      <c r="S945" s="10">
        <v>1</v>
      </c>
      <c r="T945" s="10">
        <v>1</v>
      </c>
      <c r="U945" s="10">
        <v>64</v>
      </c>
      <c r="V945" s="10">
        <v>1</v>
      </c>
      <c r="W945" s="10">
        <v>1</v>
      </c>
      <c r="X945" s="10">
        <v>4000</v>
      </c>
      <c r="Y945" s="10">
        <v>6.25E-2</v>
      </c>
      <c r="Z945" s="10">
        <v>1</v>
      </c>
      <c r="AA945" s="10">
        <v>0</v>
      </c>
      <c r="AB945" s="10">
        <v>1</v>
      </c>
      <c r="AC945" s="10">
        <v>0</v>
      </c>
      <c r="AD945" s="10">
        <v>0</v>
      </c>
      <c r="AE945" s="10">
        <v>1</v>
      </c>
      <c r="AF945" s="10">
        <v>0</v>
      </c>
      <c r="AG945" s="10">
        <v>1.85</v>
      </c>
      <c r="AH945" s="10">
        <v>2.84</v>
      </c>
      <c r="AI945" s="10">
        <v>7.68</v>
      </c>
      <c r="AJ945" s="3">
        <f t="shared" si="76"/>
        <v>124</v>
      </c>
      <c r="AK945" s="3">
        <f t="shared" si="77"/>
        <v>64</v>
      </c>
      <c r="AL945" s="10">
        <v>32</v>
      </c>
      <c r="AM945" s="10">
        <v>6</v>
      </c>
      <c r="AN945" s="10">
        <f t="shared" si="73"/>
        <v>1</v>
      </c>
      <c r="AO945" s="10">
        <f t="shared" si="74"/>
        <v>6</v>
      </c>
      <c r="AP945" s="10">
        <f t="shared" si="75"/>
        <v>31</v>
      </c>
    </row>
    <row r="946" spans="1:42" x14ac:dyDescent="0.25">
      <c r="A946" s="10">
        <v>9</v>
      </c>
      <c r="B946" s="10">
        <v>0</v>
      </c>
      <c r="C946" s="10">
        <v>1</v>
      </c>
      <c r="D946" s="10">
        <v>1</v>
      </c>
      <c r="E946" s="10">
        <v>0</v>
      </c>
      <c r="F946" s="10">
        <v>0</v>
      </c>
      <c r="G946" s="10">
        <v>0</v>
      </c>
      <c r="H946" s="10">
        <v>15000</v>
      </c>
      <c r="I946" s="10">
        <v>0</v>
      </c>
      <c r="J946" s="10">
        <v>0</v>
      </c>
      <c r="K946" s="10">
        <v>0</v>
      </c>
      <c r="L946" s="10">
        <v>0</v>
      </c>
      <c r="M946" s="10">
        <v>0</v>
      </c>
      <c r="N946" s="10">
        <v>0</v>
      </c>
      <c r="O946" s="10">
        <v>7936</v>
      </c>
      <c r="P946" s="10">
        <v>7936</v>
      </c>
      <c r="Q946" s="10">
        <v>0</v>
      </c>
      <c r="R946" s="10">
        <v>1984</v>
      </c>
      <c r="S946" s="10">
        <v>1</v>
      </c>
      <c r="T946" s="10">
        <v>1</v>
      </c>
      <c r="U946" s="10">
        <v>64</v>
      </c>
      <c r="V946" s="10">
        <v>1</v>
      </c>
      <c r="W946" s="10">
        <v>1</v>
      </c>
      <c r="X946" s="10">
        <v>5000</v>
      </c>
      <c r="Y946" s="10">
        <v>6.25E-2</v>
      </c>
      <c r="Z946" s="10">
        <v>1</v>
      </c>
      <c r="AA946" s="10">
        <v>0</v>
      </c>
      <c r="AB946" s="10">
        <v>1</v>
      </c>
      <c r="AC946" s="10">
        <v>0</v>
      </c>
      <c r="AD946" s="10">
        <v>0</v>
      </c>
      <c r="AE946" s="10">
        <v>1</v>
      </c>
      <c r="AF946" s="10">
        <v>0</v>
      </c>
      <c r="AG946" s="10">
        <v>2.0299999999999998</v>
      </c>
      <c r="AH946" s="10">
        <v>3.06</v>
      </c>
      <c r="AI946" s="10">
        <v>8.84</v>
      </c>
      <c r="AJ946" s="3">
        <f t="shared" si="76"/>
        <v>124</v>
      </c>
      <c r="AK946" s="3">
        <f t="shared" si="77"/>
        <v>64</v>
      </c>
      <c r="AL946" s="10">
        <v>32</v>
      </c>
      <c r="AM946" s="10">
        <v>6</v>
      </c>
      <c r="AN946" s="10">
        <f t="shared" si="73"/>
        <v>1</v>
      </c>
      <c r="AO946" s="10">
        <f t="shared" si="74"/>
        <v>6</v>
      </c>
      <c r="AP946" s="10">
        <f t="shared" si="75"/>
        <v>31</v>
      </c>
    </row>
    <row r="947" spans="1:42" x14ac:dyDescent="0.25">
      <c r="A947" s="10">
        <v>9</v>
      </c>
      <c r="B947" s="10">
        <v>0</v>
      </c>
      <c r="C947" s="10">
        <v>1</v>
      </c>
      <c r="D947" s="10">
        <v>1</v>
      </c>
      <c r="E947" s="10">
        <v>0</v>
      </c>
      <c r="F947" s="10">
        <v>0</v>
      </c>
      <c r="G947" s="10">
        <v>0</v>
      </c>
      <c r="H947" s="10">
        <v>18000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7936</v>
      </c>
      <c r="P947" s="10">
        <v>7936</v>
      </c>
      <c r="Q947" s="10">
        <v>0</v>
      </c>
      <c r="R947" s="10">
        <v>1984</v>
      </c>
      <c r="S947" s="10">
        <v>1</v>
      </c>
      <c r="T947" s="10">
        <v>1</v>
      </c>
      <c r="U947" s="10">
        <v>64</v>
      </c>
      <c r="V947" s="10">
        <v>1</v>
      </c>
      <c r="W947" s="10">
        <v>1</v>
      </c>
      <c r="X947" s="10">
        <v>6000</v>
      </c>
      <c r="Y947" s="10">
        <v>6.25E-2</v>
      </c>
      <c r="Z947" s="10">
        <v>1</v>
      </c>
      <c r="AA947" s="10">
        <v>0</v>
      </c>
      <c r="AB947" s="10">
        <v>1</v>
      </c>
      <c r="AC947" s="10">
        <v>0</v>
      </c>
      <c r="AD947" s="10">
        <v>0</v>
      </c>
      <c r="AE947" s="10">
        <v>1</v>
      </c>
      <c r="AF947" s="10">
        <v>0</v>
      </c>
      <c r="AG947" s="10">
        <v>2.4500000000000002</v>
      </c>
      <c r="AH947" s="10">
        <v>3.43</v>
      </c>
      <c r="AI947" s="10">
        <v>10.55</v>
      </c>
      <c r="AJ947" s="3">
        <f t="shared" si="76"/>
        <v>124</v>
      </c>
      <c r="AK947" s="3">
        <f t="shared" si="77"/>
        <v>64</v>
      </c>
      <c r="AL947" s="10">
        <v>32</v>
      </c>
      <c r="AM947" s="10">
        <v>6</v>
      </c>
      <c r="AN947" s="10">
        <f t="shared" si="73"/>
        <v>1</v>
      </c>
      <c r="AO947" s="10">
        <f t="shared" si="74"/>
        <v>6</v>
      </c>
      <c r="AP947" s="10">
        <f t="shared" si="75"/>
        <v>31</v>
      </c>
    </row>
    <row r="948" spans="1:42" x14ac:dyDescent="0.25">
      <c r="A948" s="10">
        <v>9</v>
      </c>
      <c r="B948" s="10">
        <v>0</v>
      </c>
      <c r="C948" s="10">
        <v>1</v>
      </c>
      <c r="D948" s="10">
        <v>1</v>
      </c>
      <c r="E948" s="10">
        <v>0</v>
      </c>
      <c r="F948" s="10">
        <v>0</v>
      </c>
      <c r="G948" s="10">
        <v>0</v>
      </c>
      <c r="H948" s="10">
        <v>21000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7936</v>
      </c>
      <c r="P948" s="10">
        <v>7936</v>
      </c>
      <c r="Q948" s="10">
        <v>0</v>
      </c>
      <c r="R948" s="10">
        <v>1984</v>
      </c>
      <c r="S948" s="10">
        <v>1</v>
      </c>
      <c r="T948" s="10">
        <v>1</v>
      </c>
      <c r="U948" s="10">
        <v>64</v>
      </c>
      <c r="V948" s="10">
        <v>1</v>
      </c>
      <c r="W948" s="10">
        <v>1</v>
      </c>
      <c r="X948" s="10">
        <v>7000</v>
      </c>
      <c r="Y948" s="10">
        <v>6.25E-2</v>
      </c>
      <c r="Z948" s="10">
        <v>1</v>
      </c>
      <c r="AA948" s="10">
        <v>0</v>
      </c>
      <c r="AB948" s="10">
        <v>1</v>
      </c>
      <c r="AC948" s="10">
        <v>0</v>
      </c>
      <c r="AD948" s="10">
        <v>0</v>
      </c>
      <c r="AE948" s="10">
        <v>1</v>
      </c>
      <c r="AF948" s="10">
        <v>0</v>
      </c>
      <c r="AG948" s="10">
        <v>2.63</v>
      </c>
      <c r="AH948" s="10">
        <v>3.53</v>
      </c>
      <c r="AI948" s="10">
        <v>11.76</v>
      </c>
      <c r="AJ948" s="3">
        <f t="shared" si="76"/>
        <v>124</v>
      </c>
      <c r="AK948" s="3">
        <f t="shared" si="77"/>
        <v>64</v>
      </c>
      <c r="AL948" s="10">
        <v>32</v>
      </c>
      <c r="AM948" s="10">
        <v>6</v>
      </c>
      <c r="AN948" s="10">
        <f t="shared" si="73"/>
        <v>1</v>
      </c>
      <c r="AO948" s="10">
        <f t="shared" si="74"/>
        <v>6</v>
      </c>
      <c r="AP948" s="10">
        <f t="shared" si="75"/>
        <v>31</v>
      </c>
    </row>
    <row r="949" spans="1:42" x14ac:dyDescent="0.25">
      <c r="A949" s="10">
        <v>9</v>
      </c>
      <c r="B949" s="10">
        <v>0</v>
      </c>
      <c r="C949" s="10">
        <v>1</v>
      </c>
      <c r="D949" s="10">
        <v>1</v>
      </c>
      <c r="E949" s="10">
        <v>0</v>
      </c>
      <c r="F949" s="10">
        <v>0</v>
      </c>
      <c r="G949" s="10">
        <v>0</v>
      </c>
      <c r="H949" s="10">
        <v>24000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0</v>
      </c>
      <c r="O949" s="10">
        <v>7936</v>
      </c>
      <c r="P949" s="10">
        <v>7936</v>
      </c>
      <c r="Q949" s="10">
        <v>0</v>
      </c>
      <c r="R949" s="10">
        <v>1984</v>
      </c>
      <c r="S949" s="10">
        <v>1</v>
      </c>
      <c r="T949" s="10">
        <v>1</v>
      </c>
      <c r="U949" s="10">
        <v>64</v>
      </c>
      <c r="V949" s="10">
        <v>1</v>
      </c>
      <c r="W949" s="10">
        <v>1</v>
      </c>
      <c r="X949" s="10">
        <v>8000</v>
      </c>
      <c r="Y949" s="10">
        <v>6.25E-2</v>
      </c>
      <c r="Z949" s="10">
        <v>1</v>
      </c>
      <c r="AA949" s="10">
        <v>0</v>
      </c>
      <c r="AB949" s="10">
        <v>1</v>
      </c>
      <c r="AC949" s="10">
        <v>0</v>
      </c>
      <c r="AD949" s="10">
        <v>0</v>
      </c>
      <c r="AE949" s="10">
        <v>1</v>
      </c>
      <c r="AF949" s="10">
        <v>0</v>
      </c>
      <c r="AG949" s="10">
        <v>2.65</v>
      </c>
      <c r="AH949" s="10">
        <v>3.61</v>
      </c>
      <c r="AI949" s="10">
        <v>12.84</v>
      </c>
      <c r="AJ949" s="3">
        <f t="shared" si="76"/>
        <v>124</v>
      </c>
      <c r="AK949" s="3">
        <f t="shared" si="77"/>
        <v>64</v>
      </c>
      <c r="AL949" s="10">
        <v>32</v>
      </c>
      <c r="AM949" s="10">
        <v>6</v>
      </c>
      <c r="AN949" s="10">
        <f t="shared" si="73"/>
        <v>1</v>
      </c>
      <c r="AO949" s="10">
        <f t="shared" si="74"/>
        <v>6</v>
      </c>
      <c r="AP949" s="10">
        <f t="shared" si="75"/>
        <v>31</v>
      </c>
    </row>
    <row r="950" spans="1:42" x14ac:dyDescent="0.25">
      <c r="A950" s="10">
        <v>9</v>
      </c>
      <c r="B950" s="10">
        <v>0</v>
      </c>
      <c r="C950" s="10">
        <v>1</v>
      </c>
      <c r="D950" s="10">
        <v>1</v>
      </c>
      <c r="E950" s="10">
        <v>0</v>
      </c>
      <c r="F950" s="10">
        <v>0</v>
      </c>
      <c r="G950" s="10">
        <v>0</v>
      </c>
      <c r="H950" s="10">
        <v>27000</v>
      </c>
      <c r="I950" s="10">
        <v>0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7936</v>
      </c>
      <c r="P950" s="10">
        <v>7936</v>
      </c>
      <c r="Q950" s="10">
        <v>0</v>
      </c>
      <c r="R950" s="10">
        <v>1984</v>
      </c>
      <c r="S950" s="10">
        <v>1</v>
      </c>
      <c r="T950" s="10">
        <v>1</v>
      </c>
      <c r="U950" s="10">
        <v>64</v>
      </c>
      <c r="V950" s="10">
        <v>1</v>
      </c>
      <c r="W950" s="10">
        <v>1</v>
      </c>
      <c r="X950" s="10">
        <v>9000</v>
      </c>
      <c r="Y950" s="10">
        <v>6.25E-2</v>
      </c>
      <c r="Z950" s="10">
        <v>1</v>
      </c>
      <c r="AA950" s="10">
        <v>0</v>
      </c>
      <c r="AB950" s="10">
        <v>1</v>
      </c>
      <c r="AC950" s="10">
        <v>0</v>
      </c>
      <c r="AD950" s="10">
        <v>0</v>
      </c>
      <c r="AE950" s="10">
        <v>1</v>
      </c>
      <c r="AF950" s="10">
        <v>0</v>
      </c>
      <c r="AG950" s="10">
        <v>2.81</v>
      </c>
      <c r="AH950" s="10">
        <v>3.7</v>
      </c>
      <c r="AI950" s="10">
        <v>14.08</v>
      </c>
      <c r="AJ950" s="3">
        <f t="shared" si="76"/>
        <v>124</v>
      </c>
      <c r="AK950" s="3">
        <f t="shared" si="77"/>
        <v>64</v>
      </c>
      <c r="AL950" s="10">
        <v>32</v>
      </c>
      <c r="AM950" s="10">
        <v>6</v>
      </c>
      <c r="AN950" s="10">
        <f t="shared" si="73"/>
        <v>1</v>
      </c>
      <c r="AO950" s="10">
        <f t="shared" si="74"/>
        <v>6</v>
      </c>
      <c r="AP950" s="10">
        <f t="shared" si="75"/>
        <v>31</v>
      </c>
    </row>
    <row r="951" spans="1:42" x14ac:dyDescent="0.25">
      <c r="A951" s="10">
        <v>9</v>
      </c>
      <c r="B951" s="10">
        <v>0</v>
      </c>
      <c r="C951" s="10">
        <v>1</v>
      </c>
      <c r="D951" s="10">
        <v>1</v>
      </c>
      <c r="E951" s="10">
        <v>0</v>
      </c>
      <c r="F951" s="10">
        <v>0</v>
      </c>
      <c r="G951" s="10">
        <v>0</v>
      </c>
      <c r="H951" s="10">
        <v>30000</v>
      </c>
      <c r="I951" s="10">
        <v>0</v>
      </c>
      <c r="J951" s="10">
        <v>0</v>
      </c>
      <c r="K951" s="10">
        <v>0</v>
      </c>
      <c r="L951" s="10">
        <v>0</v>
      </c>
      <c r="M951" s="10">
        <v>0</v>
      </c>
      <c r="N951" s="10">
        <v>0</v>
      </c>
      <c r="O951" s="10">
        <v>7936</v>
      </c>
      <c r="P951" s="10">
        <v>7936</v>
      </c>
      <c r="Q951" s="10">
        <v>0</v>
      </c>
      <c r="R951" s="10">
        <v>1984</v>
      </c>
      <c r="S951" s="10">
        <v>1</v>
      </c>
      <c r="T951" s="10">
        <v>1</v>
      </c>
      <c r="U951" s="10">
        <v>64</v>
      </c>
      <c r="V951" s="10">
        <v>1</v>
      </c>
      <c r="W951" s="10">
        <v>1</v>
      </c>
      <c r="X951" s="10">
        <v>10000</v>
      </c>
      <c r="Y951" s="10">
        <v>6.25E-2</v>
      </c>
      <c r="Z951" s="10">
        <v>1</v>
      </c>
      <c r="AA951" s="10">
        <v>0</v>
      </c>
      <c r="AB951" s="10">
        <v>1</v>
      </c>
      <c r="AC951" s="10">
        <v>0</v>
      </c>
      <c r="AD951" s="10">
        <v>0</v>
      </c>
      <c r="AE951" s="10">
        <v>1</v>
      </c>
      <c r="AF951" s="10">
        <v>0</v>
      </c>
      <c r="AG951" s="10">
        <v>2.99</v>
      </c>
      <c r="AH951" s="10">
        <v>3.89</v>
      </c>
      <c r="AI951" s="10">
        <v>14.89</v>
      </c>
      <c r="AJ951" s="3">
        <f t="shared" si="76"/>
        <v>124</v>
      </c>
      <c r="AK951" s="3">
        <f t="shared" si="77"/>
        <v>64</v>
      </c>
      <c r="AL951" s="10">
        <v>32</v>
      </c>
      <c r="AM951" s="10">
        <v>6</v>
      </c>
      <c r="AN951" s="10">
        <f t="shared" si="73"/>
        <v>1</v>
      </c>
      <c r="AO951" s="10">
        <f t="shared" si="74"/>
        <v>6</v>
      </c>
      <c r="AP951" s="10">
        <f t="shared" si="75"/>
        <v>31</v>
      </c>
    </row>
    <row r="952" spans="1:42" x14ac:dyDescent="0.25">
      <c r="A952" s="10">
        <v>9</v>
      </c>
      <c r="B952" s="10">
        <v>0</v>
      </c>
      <c r="C952" s="10">
        <v>1</v>
      </c>
      <c r="D952" s="10">
        <v>1</v>
      </c>
      <c r="E952" s="10">
        <v>0</v>
      </c>
      <c r="F952" s="10">
        <v>0</v>
      </c>
      <c r="G952" s="10">
        <v>0</v>
      </c>
      <c r="H952" s="10">
        <v>3000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8192</v>
      </c>
      <c r="P952" s="10">
        <v>8192</v>
      </c>
      <c r="Q952" s="10">
        <v>0</v>
      </c>
      <c r="R952" s="10">
        <v>2048</v>
      </c>
      <c r="S952" s="10">
        <v>1</v>
      </c>
      <c r="T952" s="10">
        <v>1</v>
      </c>
      <c r="U952" s="10">
        <v>64</v>
      </c>
      <c r="V952" s="10">
        <v>1</v>
      </c>
      <c r="W952" s="10">
        <v>1</v>
      </c>
      <c r="X952" s="10">
        <v>1000</v>
      </c>
      <c r="Y952" s="10">
        <v>6.25E-2</v>
      </c>
      <c r="Z952" s="10">
        <v>1</v>
      </c>
      <c r="AA952" s="10">
        <v>0</v>
      </c>
      <c r="AB952" s="10">
        <v>1</v>
      </c>
      <c r="AC952" s="10">
        <v>0</v>
      </c>
      <c r="AD952" s="10">
        <v>0</v>
      </c>
      <c r="AE952" s="10">
        <v>1</v>
      </c>
      <c r="AF952" s="10">
        <v>0</v>
      </c>
      <c r="AG952" s="10">
        <v>1.52</v>
      </c>
      <c r="AH952" s="10">
        <v>1.93</v>
      </c>
      <c r="AI952" s="10">
        <v>3.97</v>
      </c>
      <c r="AJ952" s="3">
        <f t="shared" si="76"/>
        <v>128</v>
      </c>
      <c r="AK952" s="3">
        <f t="shared" si="77"/>
        <v>2048</v>
      </c>
      <c r="AL952" s="10">
        <v>32</v>
      </c>
      <c r="AM952" s="10">
        <v>6</v>
      </c>
      <c r="AN952" s="10">
        <f t="shared" si="73"/>
        <v>1</v>
      </c>
      <c r="AO952" s="10">
        <f t="shared" si="74"/>
        <v>6</v>
      </c>
      <c r="AP952" s="10">
        <f t="shared" si="75"/>
        <v>32</v>
      </c>
    </row>
    <row r="953" spans="1:42" x14ac:dyDescent="0.25">
      <c r="A953" s="10">
        <v>9</v>
      </c>
      <c r="B953" s="10">
        <v>0</v>
      </c>
      <c r="C953" s="10">
        <v>1</v>
      </c>
      <c r="D953" s="10">
        <v>1</v>
      </c>
      <c r="E953" s="10">
        <v>0</v>
      </c>
      <c r="F953" s="10">
        <v>0</v>
      </c>
      <c r="G953" s="10">
        <v>0</v>
      </c>
      <c r="H953" s="10">
        <v>6000</v>
      </c>
      <c r="I953" s="10">
        <v>0</v>
      </c>
      <c r="J953" s="10">
        <v>0</v>
      </c>
      <c r="K953" s="10">
        <v>0</v>
      </c>
      <c r="L953" s="10">
        <v>0</v>
      </c>
      <c r="M953" s="10">
        <v>0</v>
      </c>
      <c r="N953" s="10">
        <v>0</v>
      </c>
      <c r="O953" s="10">
        <v>8192</v>
      </c>
      <c r="P953" s="10">
        <v>8192</v>
      </c>
      <c r="Q953" s="10">
        <v>0</v>
      </c>
      <c r="R953" s="10">
        <v>2048</v>
      </c>
      <c r="S953" s="10">
        <v>1</v>
      </c>
      <c r="T953" s="10">
        <v>1</v>
      </c>
      <c r="U953" s="10">
        <v>64</v>
      </c>
      <c r="V953" s="10">
        <v>1</v>
      </c>
      <c r="W953" s="10">
        <v>1</v>
      </c>
      <c r="X953" s="10">
        <v>2000</v>
      </c>
      <c r="Y953" s="10">
        <v>6.25E-2</v>
      </c>
      <c r="Z953" s="10">
        <v>1</v>
      </c>
      <c r="AA953" s="10">
        <v>0</v>
      </c>
      <c r="AB953" s="10">
        <v>1</v>
      </c>
      <c r="AC953" s="10">
        <v>0</v>
      </c>
      <c r="AD953" s="10">
        <v>0</v>
      </c>
      <c r="AE953" s="10">
        <v>1</v>
      </c>
      <c r="AF953" s="10">
        <v>0</v>
      </c>
      <c r="AG953" s="10">
        <v>1.62</v>
      </c>
      <c r="AH953" s="10">
        <v>2.25</v>
      </c>
      <c r="AI953" s="10">
        <v>5.18</v>
      </c>
      <c r="AJ953" s="3">
        <f t="shared" si="76"/>
        <v>128</v>
      </c>
      <c r="AK953" s="3">
        <f t="shared" si="77"/>
        <v>2048</v>
      </c>
      <c r="AL953" s="10">
        <v>32</v>
      </c>
      <c r="AM953" s="10">
        <v>6</v>
      </c>
      <c r="AN953" s="10">
        <f t="shared" si="73"/>
        <v>1</v>
      </c>
      <c r="AO953" s="10">
        <f t="shared" si="74"/>
        <v>6</v>
      </c>
      <c r="AP953" s="10">
        <f t="shared" si="75"/>
        <v>32</v>
      </c>
    </row>
    <row r="954" spans="1:42" x14ac:dyDescent="0.25">
      <c r="A954" s="10">
        <v>9</v>
      </c>
      <c r="B954" s="10">
        <v>0</v>
      </c>
      <c r="C954" s="10">
        <v>1</v>
      </c>
      <c r="D954" s="10">
        <v>1</v>
      </c>
      <c r="E954" s="10">
        <v>0</v>
      </c>
      <c r="F954" s="10">
        <v>0</v>
      </c>
      <c r="G954" s="10">
        <v>0</v>
      </c>
      <c r="H954" s="10">
        <v>9000</v>
      </c>
      <c r="I954" s="10">
        <v>0</v>
      </c>
      <c r="J954" s="10">
        <v>0</v>
      </c>
      <c r="K954" s="10">
        <v>0</v>
      </c>
      <c r="L954" s="10">
        <v>0</v>
      </c>
      <c r="M954" s="10">
        <v>0</v>
      </c>
      <c r="N954" s="10">
        <v>0</v>
      </c>
      <c r="O954" s="10">
        <v>8192</v>
      </c>
      <c r="P954" s="10">
        <v>8192</v>
      </c>
      <c r="Q954" s="10">
        <v>0</v>
      </c>
      <c r="R954" s="10">
        <v>2048</v>
      </c>
      <c r="S954" s="10">
        <v>1</v>
      </c>
      <c r="T954" s="10">
        <v>1</v>
      </c>
      <c r="U954" s="10">
        <v>64</v>
      </c>
      <c r="V954" s="10">
        <v>1</v>
      </c>
      <c r="W954" s="10">
        <v>1</v>
      </c>
      <c r="X954" s="10">
        <v>3000</v>
      </c>
      <c r="Y954" s="10">
        <v>6.25E-2</v>
      </c>
      <c r="Z954" s="10">
        <v>1</v>
      </c>
      <c r="AA954" s="10">
        <v>0</v>
      </c>
      <c r="AB954" s="10">
        <v>1</v>
      </c>
      <c r="AC954" s="10">
        <v>0</v>
      </c>
      <c r="AD954" s="10">
        <v>0</v>
      </c>
      <c r="AE954" s="10">
        <v>1</v>
      </c>
      <c r="AF954" s="10">
        <v>0</v>
      </c>
      <c r="AG954" s="10">
        <v>1.94</v>
      </c>
      <c r="AH954" s="10">
        <v>2.78</v>
      </c>
      <c r="AI954" s="10">
        <v>6.63</v>
      </c>
      <c r="AJ954" s="3">
        <f t="shared" si="76"/>
        <v>128</v>
      </c>
      <c r="AK954" s="3">
        <f t="shared" si="77"/>
        <v>2048</v>
      </c>
      <c r="AL954" s="10">
        <v>32</v>
      </c>
      <c r="AM954" s="10">
        <v>6</v>
      </c>
      <c r="AN954" s="10">
        <f t="shared" si="73"/>
        <v>1</v>
      </c>
      <c r="AO954" s="10">
        <f t="shared" si="74"/>
        <v>6</v>
      </c>
      <c r="AP954" s="10">
        <f t="shared" si="75"/>
        <v>32</v>
      </c>
    </row>
    <row r="955" spans="1:42" x14ac:dyDescent="0.25">
      <c r="A955" s="10">
        <v>9</v>
      </c>
      <c r="B955" s="10">
        <v>0</v>
      </c>
      <c r="C955" s="10">
        <v>1</v>
      </c>
      <c r="D955" s="10">
        <v>1</v>
      </c>
      <c r="E955" s="10">
        <v>0</v>
      </c>
      <c r="F955" s="10">
        <v>0</v>
      </c>
      <c r="G955" s="10">
        <v>0</v>
      </c>
      <c r="H955" s="10">
        <v>12000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8192</v>
      </c>
      <c r="P955" s="10">
        <v>8192</v>
      </c>
      <c r="Q955" s="10">
        <v>0</v>
      </c>
      <c r="R955" s="10">
        <v>2048</v>
      </c>
      <c r="S955" s="10">
        <v>1</v>
      </c>
      <c r="T955" s="10">
        <v>1</v>
      </c>
      <c r="U955" s="10">
        <v>64</v>
      </c>
      <c r="V955" s="10">
        <v>1</v>
      </c>
      <c r="W955" s="10">
        <v>1</v>
      </c>
      <c r="X955" s="10">
        <v>4000</v>
      </c>
      <c r="Y955" s="10">
        <v>6.25E-2</v>
      </c>
      <c r="Z955" s="10">
        <v>1</v>
      </c>
      <c r="AA955" s="10">
        <v>0</v>
      </c>
      <c r="AB955" s="10">
        <v>1</v>
      </c>
      <c r="AC955" s="10">
        <v>0</v>
      </c>
      <c r="AD955" s="10">
        <v>0</v>
      </c>
      <c r="AE955" s="10">
        <v>1</v>
      </c>
      <c r="AF955" s="10">
        <v>0</v>
      </c>
      <c r="AG955" s="10">
        <v>2.06</v>
      </c>
      <c r="AH955" s="10">
        <v>2.81</v>
      </c>
      <c r="AI955" s="10">
        <v>7.79</v>
      </c>
      <c r="AJ955" s="3">
        <f t="shared" si="76"/>
        <v>128</v>
      </c>
      <c r="AK955" s="3">
        <f t="shared" si="77"/>
        <v>2048</v>
      </c>
      <c r="AL955" s="10">
        <v>32</v>
      </c>
      <c r="AM955" s="10">
        <v>6</v>
      </c>
      <c r="AN955" s="10">
        <f t="shared" si="73"/>
        <v>1</v>
      </c>
      <c r="AO955" s="10">
        <f t="shared" si="74"/>
        <v>6</v>
      </c>
      <c r="AP955" s="10">
        <f t="shared" si="75"/>
        <v>32</v>
      </c>
    </row>
    <row r="956" spans="1:42" x14ac:dyDescent="0.25">
      <c r="A956" s="10">
        <v>9</v>
      </c>
      <c r="B956" s="10">
        <v>0</v>
      </c>
      <c r="C956" s="10">
        <v>1</v>
      </c>
      <c r="D956" s="10">
        <v>1</v>
      </c>
      <c r="E956" s="10">
        <v>0</v>
      </c>
      <c r="F956" s="10">
        <v>0</v>
      </c>
      <c r="G956" s="10">
        <v>0</v>
      </c>
      <c r="H956" s="10">
        <v>15000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8192</v>
      </c>
      <c r="P956" s="10">
        <v>8192</v>
      </c>
      <c r="Q956" s="10">
        <v>0</v>
      </c>
      <c r="R956" s="10">
        <v>2048</v>
      </c>
      <c r="S956" s="10">
        <v>1</v>
      </c>
      <c r="T956" s="10">
        <v>1</v>
      </c>
      <c r="U956" s="10">
        <v>64</v>
      </c>
      <c r="V956" s="10">
        <v>1</v>
      </c>
      <c r="W956" s="10">
        <v>1</v>
      </c>
      <c r="X956" s="10">
        <v>5000</v>
      </c>
      <c r="Y956" s="10">
        <v>6.25E-2</v>
      </c>
      <c r="Z956" s="10">
        <v>1</v>
      </c>
      <c r="AA956" s="10">
        <v>0</v>
      </c>
      <c r="AB956" s="10">
        <v>1</v>
      </c>
      <c r="AC956" s="10">
        <v>0</v>
      </c>
      <c r="AD956" s="10">
        <v>0</v>
      </c>
      <c r="AE956" s="10">
        <v>1</v>
      </c>
      <c r="AF956" s="10">
        <v>0</v>
      </c>
      <c r="AG956" s="10">
        <v>2.2000000000000002</v>
      </c>
      <c r="AH956" s="10">
        <v>2.89</v>
      </c>
      <c r="AI956" s="10">
        <v>8.9</v>
      </c>
      <c r="AJ956" s="3">
        <f t="shared" si="76"/>
        <v>128</v>
      </c>
      <c r="AK956" s="3">
        <f t="shared" si="77"/>
        <v>2048</v>
      </c>
      <c r="AL956" s="10">
        <v>32</v>
      </c>
      <c r="AM956" s="10">
        <v>6</v>
      </c>
      <c r="AN956" s="10">
        <f t="shared" si="73"/>
        <v>1</v>
      </c>
      <c r="AO956" s="10">
        <f t="shared" si="74"/>
        <v>6</v>
      </c>
      <c r="AP956" s="10">
        <f t="shared" si="75"/>
        <v>32</v>
      </c>
    </row>
    <row r="957" spans="1:42" x14ac:dyDescent="0.25">
      <c r="A957" s="10">
        <v>9</v>
      </c>
      <c r="B957" s="10">
        <v>0</v>
      </c>
      <c r="C957" s="10">
        <v>1</v>
      </c>
      <c r="D957" s="10">
        <v>1</v>
      </c>
      <c r="E957" s="10">
        <v>0</v>
      </c>
      <c r="F957" s="10">
        <v>0</v>
      </c>
      <c r="G957" s="10">
        <v>0</v>
      </c>
      <c r="H957" s="10">
        <v>18000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8192</v>
      </c>
      <c r="P957" s="10">
        <v>8192</v>
      </c>
      <c r="Q957" s="10">
        <v>0</v>
      </c>
      <c r="R957" s="10">
        <v>2048</v>
      </c>
      <c r="S957" s="10">
        <v>1</v>
      </c>
      <c r="T957" s="10">
        <v>1</v>
      </c>
      <c r="U957" s="10">
        <v>64</v>
      </c>
      <c r="V957" s="10">
        <v>1</v>
      </c>
      <c r="W957" s="10">
        <v>1</v>
      </c>
      <c r="X957" s="10">
        <v>6000</v>
      </c>
      <c r="Y957" s="10">
        <v>6.25E-2</v>
      </c>
      <c r="Z957" s="10">
        <v>1</v>
      </c>
      <c r="AA957" s="10">
        <v>0</v>
      </c>
      <c r="AB957" s="10">
        <v>1</v>
      </c>
      <c r="AC957" s="10">
        <v>0</v>
      </c>
      <c r="AD957" s="10">
        <v>0</v>
      </c>
      <c r="AE957" s="10">
        <v>1</v>
      </c>
      <c r="AF957" s="10">
        <v>0</v>
      </c>
      <c r="AG957" s="10">
        <v>2.25</v>
      </c>
      <c r="AH957" s="10">
        <v>2.88</v>
      </c>
      <c r="AI957" s="10">
        <v>10.68</v>
      </c>
      <c r="AJ957" s="3">
        <f t="shared" si="76"/>
        <v>128</v>
      </c>
      <c r="AK957" s="3">
        <f t="shared" si="77"/>
        <v>2048</v>
      </c>
      <c r="AL957" s="10">
        <v>32</v>
      </c>
      <c r="AM957" s="10">
        <v>6</v>
      </c>
      <c r="AN957" s="10">
        <f t="shared" si="73"/>
        <v>1</v>
      </c>
      <c r="AO957" s="10">
        <f t="shared" si="74"/>
        <v>6</v>
      </c>
      <c r="AP957" s="10">
        <f t="shared" si="75"/>
        <v>32</v>
      </c>
    </row>
    <row r="958" spans="1:42" x14ac:dyDescent="0.25">
      <c r="A958" s="10">
        <v>9</v>
      </c>
      <c r="B958" s="10">
        <v>0</v>
      </c>
      <c r="C958" s="10">
        <v>1</v>
      </c>
      <c r="D958" s="10">
        <v>1</v>
      </c>
      <c r="E958" s="10">
        <v>0</v>
      </c>
      <c r="F958" s="10">
        <v>0</v>
      </c>
      <c r="G958" s="10">
        <v>0</v>
      </c>
      <c r="H958" s="10">
        <v>21000</v>
      </c>
      <c r="I958" s="10">
        <v>0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8192</v>
      </c>
      <c r="P958" s="10">
        <v>8192</v>
      </c>
      <c r="Q958" s="10">
        <v>0</v>
      </c>
      <c r="R958" s="10">
        <v>2048</v>
      </c>
      <c r="S958" s="10">
        <v>1</v>
      </c>
      <c r="T958" s="10">
        <v>1</v>
      </c>
      <c r="U958" s="10">
        <v>64</v>
      </c>
      <c r="V958" s="10">
        <v>1</v>
      </c>
      <c r="W958" s="10">
        <v>1</v>
      </c>
      <c r="X958" s="10">
        <v>7000</v>
      </c>
      <c r="Y958" s="10">
        <v>6.25E-2</v>
      </c>
      <c r="Z958" s="10">
        <v>1</v>
      </c>
      <c r="AA958" s="10">
        <v>0</v>
      </c>
      <c r="AB958" s="10">
        <v>1</v>
      </c>
      <c r="AC958" s="10">
        <v>0</v>
      </c>
      <c r="AD958" s="10">
        <v>0</v>
      </c>
      <c r="AE958" s="10">
        <v>1</v>
      </c>
      <c r="AF958" s="10">
        <v>0</v>
      </c>
      <c r="AG958" s="10">
        <v>2.4900000000000002</v>
      </c>
      <c r="AH958" s="10">
        <v>3.22</v>
      </c>
      <c r="AI958" s="10">
        <v>11.51</v>
      </c>
      <c r="AJ958" s="3">
        <f t="shared" si="76"/>
        <v>128</v>
      </c>
      <c r="AK958" s="3">
        <f t="shared" si="77"/>
        <v>2048</v>
      </c>
      <c r="AL958" s="10">
        <v>32</v>
      </c>
      <c r="AM958" s="10">
        <v>6</v>
      </c>
      <c r="AN958" s="10">
        <f t="shared" si="73"/>
        <v>1</v>
      </c>
      <c r="AO958" s="10">
        <f t="shared" si="74"/>
        <v>6</v>
      </c>
      <c r="AP958" s="10">
        <f t="shared" si="75"/>
        <v>32</v>
      </c>
    </row>
    <row r="959" spans="1:42" x14ac:dyDescent="0.25">
      <c r="A959" s="10">
        <v>9</v>
      </c>
      <c r="B959" s="10">
        <v>0</v>
      </c>
      <c r="C959" s="10">
        <v>1</v>
      </c>
      <c r="D959" s="10">
        <v>1</v>
      </c>
      <c r="E959" s="10">
        <v>0</v>
      </c>
      <c r="F959" s="10">
        <v>0</v>
      </c>
      <c r="G959" s="10">
        <v>0</v>
      </c>
      <c r="H959" s="10">
        <v>24000</v>
      </c>
      <c r="I959" s="10">
        <v>0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8192</v>
      </c>
      <c r="P959" s="10">
        <v>8192</v>
      </c>
      <c r="Q959" s="10">
        <v>0</v>
      </c>
      <c r="R959" s="10">
        <v>2048</v>
      </c>
      <c r="S959" s="10">
        <v>1</v>
      </c>
      <c r="T959" s="10">
        <v>1</v>
      </c>
      <c r="U959" s="10">
        <v>64</v>
      </c>
      <c r="V959" s="10">
        <v>1</v>
      </c>
      <c r="W959" s="10">
        <v>1</v>
      </c>
      <c r="X959" s="10">
        <v>8000</v>
      </c>
      <c r="Y959" s="10">
        <v>6.25E-2</v>
      </c>
      <c r="Z959" s="10">
        <v>1</v>
      </c>
      <c r="AA959" s="10">
        <v>0</v>
      </c>
      <c r="AB959" s="10">
        <v>1</v>
      </c>
      <c r="AC959" s="10">
        <v>0</v>
      </c>
      <c r="AD959" s="10">
        <v>0</v>
      </c>
      <c r="AE959" s="10">
        <v>1</v>
      </c>
      <c r="AF959" s="10">
        <v>0</v>
      </c>
      <c r="AG959" s="10">
        <v>2.62</v>
      </c>
      <c r="AH959" s="10">
        <v>3.57</v>
      </c>
      <c r="AI959" s="10">
        <v>13.46</v>
      </c>
      <c r="AJ959" s="3">
        <f t="shared" si="76"/>
        <v>128</v>
      </c>
      <c r="AK959" s="3">
        <f t="shared" si="77"/>
        <v>2048</v>
      </c>
      <c r="AL959" s="10">
        <v>32</v>
      </c>
      <c r="AM959" s="10">
        <v>6</v>
      </c>
      <c r="AN959" s="10">
        <f t="shared" si="73"/>
        <v>1</v>
      </c>
      <c r="AO959" s="10">
        <f t="shared" si="74"/>
        <v>6</v>
      </c>
      <c r="AP959" s="10">
        <f t="shared" si="75"/>
        <v>32</v>
      </c>
    </row>
    <row r="960" spans="1:42" x14ac:dyDescent="0.25">
      <c r="A960" s="10">
        <v>9</v>
      </c>
      <c r="B960" s="10">
        <v>0</v>
      </c>
      <c r="C960" s="10">
        <v>1</v>
      </c>
      <c r="D960" s="10">
        <v>1</v>
      </c>
      <c r="E960" s="10">
        <v>0</v>
      </c>
      <c r="F960" s="10">
        <v>0</v>
      </c>
      <c r="G960" s="10">
        <v>0</v>
      </c>
      <c r="H960" s="10">
        <v>27000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8192</v>
      </c>
      <c r="P960" s="10">
        <v>8192</v>
      </c>
      <c r="Q960" s="10">
        <v>0</v>
      </c>
      <c r="R960" s="10">
        <v>2048</v>
      </c>
      <c r="S960" s="10">
        <v>1</v>
      </c>
      <c r="T960" s="10">
        <v>1</v>
      </c>
      <c r="U960" s="10">
        <v>64</v>
      </c>
      <c r="V960" s="10">
        <v>1</v>
      </c>
      <c r="W960" s="10">
        <v>1</v>
      </c>
      <c r="X960" s="10">
        <v>9000</v>
      </c>
      <c r="Y960" s="10">
        <v>6.25E-2</v>
      </c>
      <c r="Z960" s="10">
        <v>1</v>
      </c>
      <c r="AA960" s="10">
        <v>0</v>
      </c>
      <c r="AB960" s="10">
        <v>1</v>
      </c>
      <c r="AC960" s="10">
        <v>0</v>
      </c>
      <c r="AD960" s="10">
        <v>0</v>
      </c>
      <c r="AE960" s="10">
        <v>1</v>
      </c>
      <c r="AF960" s="10">
        <v>0</v>
      </c>
      <c r="AG960" s="10">
        <v>2.38</v>
      </c>
      <c r="AH960" s="10">
        <v>3.13</v>
      </c>
      <c r="AI960" s="10">
        <v>14.25</v>
      </c>
      <c r="AJ960" s="3">
        <f t="shared" si="76"/>
        <v>128</v>
      </c>
      <c r="AK960" s="3">
        <f t="shared" si="77"/>
        <v>2048</v>
      </c>
      <c r="AL960" s="10">
        <v>32</v>
      </c>
      <c r="AM960" s="10">
        <v>6</v>
      </c>
      <c r="AN960" s="10">
        <f t="shared" si="73"/>
        <v>1</v>
      </c>
      <c r="AO960" s="10">
        <f t="shared" si="74"/>
        <v>6</v>
      </c>
      <c r="AP960" s="10">
        <f t="shared" si="75"/>
        <v>32</v>
      </c>
    </row>
    <row r="961" spans="1:42" x14ac:dyDescent="0.25">
      <c r="A961" s="10">
        <v>9</v>
      </c>
      <c r="B961" s="10">
        <v>0</v>
      </c>
      <c r="C961" s="10">
        <v>1</v>
      </c>
      <c r="D961" s="10">
        <v>1</v>
      </c>
      <c r="E961" s="10">
        <v>0</v>
      </c>
      <c r="F961" s="10">
        <v>0</v>
      </c>
      <c r="G961" s="10">
        <v>0</v>
      </c>
      <c r="H961" s="10">
        <v>30000</v>
      </c>
      <c r="I961" s="10">
        <v>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0">
        <v>8192</v>
      </c>
      <c r="P961" s="10">
        <v>8192</v>
      </c>
      <c r="Q961" s="10">
        <v>0</v>
      </c>
      <c r="R961" s="10">
        <v>2048</v>
      </c>
      <c r="S961" s="10">
        <v>1</v>
      </c>
      <c r="T961" s="10">
        <v>1</v>
      </c>
      <c r="U961" s="10">
        <v>64</v>
      </c>
      <c r="V961" s="10">
        <v>1</v>
      </c>
      <c r="W961" s="10">
        <v>1</v>
      </c>
      <c r="X961" s="10">
        <v>10000</v>
      </c>
      <c r="Y961" s="10">
        <v>6.25E-2</v>
      </c>
      <c r="Z961" s="10">
        <v>1</v>
      </c>
      <c r="AA961" s="10">
        <v>0</v>
      </c>
      <c r="AB961" s="10">
        <v>1</v>
      </c>
      <c r="AC961" s="10">
        <v>0</v>
      </c>
      <c r="AD961" s="10">
        <v>0</v>
      </c>
      <c r="AE961" s="10">
        <v>1</v>
      </c>
      <c r="AF961" s="10">
        <v>0</v>
      </c>
      <c r="AG961" s="10">
        <v>2.52</v>
      </c>
      <c r="AH961" s="10">
        <v>3.75</v>
      </c>
      <c r="AI961" s="10">
        <v>15.66</v>
      </c>
      <c r="AJ961" s="3">
        <f t="shared" si="76"/>
        <v>128</v>
      </c>
      <c r="AK961" s="3">
        <f t="shared" si="77"/>
        <v>2048</v>
      </c>
      <c r="AL961" s="10">
        <v>32</v>
      </c>
      <c r="AM961" s="10">
        <v>6</v>
      </c>
      <c r="AN961" s="10">
        <f t="shared" si="73"/>
        <v>1</v>
      </c>
      <c r="AO961" s="10">
        <f t="shared" si="74"/>
        <v>6</v>
      </c>
      <c r="AP961" s="10">
        <f t="shared" si="75"/>
        <v>32</v>
      </c>
    </row>
    <row r="962" spans="1:42" x14ac:dyDescent="0.25">
      <c r="AM962" s="3"/>
    </row>
    <row r="963" spans="1:42" x14ac:dyDescent="0.25">
      <c r="AM963" s="3"/>
    </row>
    <row r="964" spans="1:42" x14ac:dyDescent="0.25">
      <c r="AM964" s="3"/>
    </row>
    <row r="965" spans="1:42" x14ac:dyDescent="0.25">
      <c r="AM965" s="3"/>
    </row>
    <row r="966" spans="1:42" x14ac:dyDescent="0.25">
      <c r="AM966" s="3"/>
    </row>
    <row r="967" spans="1:42" x14ac:dyDescent="0.25">
      <c r="AM967" s="3"/>
    </row>
    <row r="968" spans="1:42" x14ac:dyDescent="0.25">
      <c r="AM968" s="3"/>
    </row>
    <row r="969" spans="1:42" x14ac:dyDescent="0.25">
      <c r="AM969" s="3"/>
    </row>
  </sheetData>
  <autoFilter ref="A1:A96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1"/>
  <sheetViews>
    <sheetView tabSelected="1" showRuler="0" topLeftCell="AH1" workbookViewId="0">
      <selection activeCell="AK1" sqref="AK1"/>
    </sheetView>
  </sheetViews>
  <sheetFormatPr defaultColWidth="11" defaultRowHeight="15.75" x14ac:dyDescent="0.25"/>
  <cols>
    <col min="1" max="1" width="19" bestFit="1" customWidth="1"/>
    <col min="2" max="2" width="12.125" bestFit="1" customWidth="1"/>
    <col min="3" max="3" width="37.875" bestFit="1" customWidth="1"/>
    <col min="4" max="4" width="38.375" bestFit="1" customWidth="1"/>
    <col min="5" max="5" width="36.875" bestFit="1" customWidth="1"/>
    <col min="6" max="6" width="37.125" bestFit="1" customWidth="1"/>
    <col min="7" max="7" width="40" bestFit="1" customWidth="1"/>
    <col min="8" max="8" width="29.375" bestFit="1" customWidth="1"/>
    <col min="9" max="9" width="24.875" bestFit="1" customWidth="1"/>
    <col min="10" max="10" width="26.625" bestFit="1" customWidth="1"/>
    <col min="11" max="11" width="30.5" bestFit="1" customWidth="1"/>
    <col min="12" max="12" width="25.375" bestFit="1" customWidth="1"/>
    <col min="13" max="13" width="24.125" bestFit="1" customWidth="1"/>
    <col min="14" max="14" width="25.625" bestFit="1" customWidth="1"/>
    <col min="15" max="16" width="36.125" bestFit="1" customWidth="1"/>
    <col min="17" max="17" width="28.125" bestFit="1" customWidth="1"/>
    <col min="18" max="20" width="36.375" bestFit="1" customWidth="1"/>
    <col min="21" max="23" width="35.375" bestFit="1" customWidth="1"/>
    <col min="24" max="24" width="13.5" bestFit="1" customWidth="1"/>
    <col min="25" max="26" width="20.875" bestFit="1" customWidth="1"/>
    <col min="27" max="27" width="17.5" bestFit="1" customWidth="1"/>
    <col min="28" max="28" width="20.5" bestFit="1" customWidth="1"/>
    <col min="29" max="29" width="19.625" bestFit="1" customWidth="1"/>
    <col min="30" max="30" width="16.375" bestFit="1" customWidth="1"/>
    <col min="31" max="31" width="19.5" bestFit="1" customWidth="1"/>
    <col min="32" max="32" width="12.125" bestFit="1" customWidth="1"/>
    <col min="33" max="33" width="32.625" bestFit="1" customWidth="1"/>
    <col min="34" max="34" width="57.3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40</v>
      </c>
      <c r="AH1" t="s">
        <v>41</v>
      </c>
      <c r="AI1" s="1" t="s">
        <v>43</v>
      </c>
      <c r="AJ1" s="11" t="s">
        <v>39</v>
      </c>
      <c r="AK1" t="s">
        <v>44</v>
      </c>
    </row>
    <row r="2" spans="1:37" x14ac:dyDescent="0.2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4.7699999999999996</v>
      </c>
      <c r="AH2">
        <v>1.56</v>
      </c>
      <c r="AI2" s="3">
        <f>O2/64</f>
        <v>32768</v>
      </c>
      <c r="AJ2" s="3">
        <f>(_xlfn.BITXOR(R2, R2-1)+1)/2</f>
        <v>262144</v>
      </c>
      <c r="AK2">
        <f>$O2/64</f>
        <v>32768</v>
      </c>
    </row>
    <row r="3" spans="1:37" x14ac:dyDescent="0.2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5.3</v>
      </c>
      <c r="AH3">
        <v>1.89</v>
      </c>
      <c r="AI3" s="3">
        <f t="shared" ref="AI3:AK65" si="0">O3/64</f>
        <v>65536</v>
      </c>
      <c r="AJ3" s="3">
        <f t="shared" ref="AJ3:AJ66" si="1">(_xlfn.BITXOR(R3, R3-1)+1)/2</f>
        <v>524288</v>
      </c>
      <c r="AK3">
        <f t="shared" ref="AK3:AK66" si="2">$O3/64</f>
        <v>65536</v>
      </c>
    </row>
    <row r="4" spans="1:37" x14ac:dyDescent="0.2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6.22</v>
      </c>
      <c r="AH4">
        <v>2.16</v>
      </c>
      <c r="AI4" s="3">
        <f t="shared" si="0"/>
        <v>98304</v>
      </c>
      <c r="AJ4" s="3">
        <f t="shared" si="1"/>
        <v>262144</v>
      </c>
      <c r="AK4">
        <f t="shared" si="2"/>
        <v>98304</v>
      </c>
    </row>
    <row r="5" spans="1:37" x14ac:dyDescent="0.2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7.22</v>
      </c>
      <c r="AH5">
        <v>2.5099999999999998</v>
      </c>
      <c r="AI5" s="3">
        <f t="shared" si="0"/>
        <v>131072</v>
      </c>
      <c r="AJ5" s="3">
        <f t="shared" si="1"/>
        <v>1048576</v>
      </c>
      <c r="AK5">
        <f t="shared" si="2"/>
        <v>131072</v>
      </c>
    </row>
    <row r="6" spans="1:37" x14ac:dyDescent="0.2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8.68</v>
      </c>
      <c r="AH6">
        <v>2.79</v>
      </c>
      <c r="AI6" s="3">
        <f t="shared" si="0"/>
        <v>163840</v>
      </c>
      <c r="AJ6" s="3">
        <f t="shared" si="1"/>
        <v>262144</v>
      </c>
      <c r="AK6">
        <f t="shared" si="2"/>
        <v>163840</v>
      </c>
    </row>
    <row r="7" spans="1:37" x14ac:dyDescent="0.2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9.64</v>
      </c>
      <c r="AH7">
        <v>2.86</v>
      </c>
      <c r="AI7" s="3">
        <f t="shared" si="0"/>
        <v>196608</v>
      </c>
      <c r="AJ7" s="3">
        <f t="shared" si="1"/>
        <v>524288</v>
      </c>
      <c r="AK7">
        <f t="shared" si="2"/>
        <v>196608</v>
      </c>
    </row>
    <row r="8" spans="1:37" x14ac:dyDescent="0.2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10.66</v>
      </c>
      <c r="AH8">
        <v>3.22</v>
      </c>
      <c r="AI8" s="3">
        <f t="shared" si="0"/>
        <v>229376</v>
      </c>
      <c r="AJ8" s="3">
        <f t="shared" si="1"/>
        <v>262144</v>
      </c>
      <c r="AK8">
        <f t="shared" si="2"/>
        <v>229376</v>
      </c>
    </row>
    <row r="9" spans="1:37" x14ac:dyDescent="0.2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11.57</v>
      </c>
      <c r="AH9">
        <v>3.43</v>
      </c>
      <c r="AI9" s="3">
        <f t="shared" si="0"/>
        <v>262144</v>
      </c>
      <c r="AJ9" s="3">
        <f t="shared" si="1"/>
        <v>2097152</v>
      </c>
      <c r="AK9">
        <f t="shared" si="2"/>
        <v>262144</v>
      </c>
    </row>
    <row r="10" spans="1:37" x14ac:dyDescent="0.2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12.75</v>
      </c>
      <c r="AH10">
        <v>3.73</v>
      </c>
      <c r="AI10" s="3">
        <f t="shared" si="0"/>
        <v>294912</v>
      </c>
      <c r="AJ10" s="3">
        <f t="shared" si="1"/>
        <v>262144</v>
      </c>
      <c r="AK10">
        <f t="shared" si="2"/>
        <v>294912</v>
      </c>
    </row>
    <row r="11" spans="1:37" x14ac:dyDescent="0.2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13.6</v>
      </c>
      <c r="AH11">
        <v>4.08</v>
      </c>
      <c r="AI11" s="3">
        <f t="shared" si="0"/>
        <v>327680</v>
      </c>
      <c r="AJ11" s="3">
        <f t="shared" si="1"/>
        <v>524288</v>
      </c>
      <c r="AK11">
        <f t="shared" si="2"/>
        <v>327680</v>
      </c>
    </row>
    <row r="12" spans="1:37" x14ac:dyDescent="0.2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14.89</v>
      </c>
      <c r="AH12">
        <v>4.29</v>
      </c>
      <c r="AI12" s="3">
        <f t="shared" si="0"/>
        <v>360448</v>
      </c>
      <c r="AJ12" s="3">
        <f t="shared" si="1"/>
        <v>262144</v>
      </c>
      <c r="AK12">
        <f t="shared" si="2"/>
        <v>360448</v>
      </c>
    </row>
    <row r="13" spans="1:37" x14ac:dyDescent="0.2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15.85</v>
      </c>
      <c r="AH13">
        <v>4.5999999999999996</v>
      </c>
      <c r="AI13" s="3">
        <f t="shared" si="0"/>
        <v>393216</v>
      </c>
      <c r="AJ13" s="3">
        <f t="shared" si="1"/>
        <v>1048576</v>
      </c>
      <c r="AK13">
        <f t="shared" si="2"/>
        <v>393216</v>
      </c>
    </row>
    <row r="14" spans="1:37" x14ac:dyDescent="0.2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16.850000000000001</v>
      </c>
      <c r="AH14">
        <v>4.87</v>
      </c>
      <c r="AI14" s="3">
        <f t="shared" si="0"/>
        <v>425984</v>
      </c>
      <c r="AJ14" s="3">
        <f t="shared" si="1"/>
        <v>262144</v>
      </c>
      <c r="AK14">
        <f t="shared" si="2"/>
        <v>425984</v>
      </c>
    </row>
    <row r="15" spans="1:37" x14ac:dyDescent="0.2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17.87</v>
      </c>
      <c r="AH15">
        <v>5.09</v>
      </c>
      <c r="AI15" s="3">
        <f t="shared" si="0"/>
        <v>458752</v>
      </c>
      <c r="AJ15" s="3">
        <f t="shared" si="1"/>
        <v>524288</v>
      </c>
      <c r="AK15">
        <f t="shared" si="2"/>
        <v>458752</v>
      </c>
    </row>
    <row r="16" spans="1:37" x14ac:dyDescent="0.2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19.09</v>
      </c>
      <c r="AH16">
        <v>5.54</v>
      </c>
      <c r="AI16" s="3">
        <f t="shared" si="0"/>
        <v>491520</v>
      </c>
      <c r="AJ16" s="3">
        <f t="shared" si="1"/>
        <v>262144</v>
      </c>
      <c r="AK16">
        <f t="shared" si="2"/>
        <v>491520</v>
      </c>
    </row>
    <row r="17" spans="1:37" x14ac:dyDescent="0.2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20.149999999999999</v>
      </c>
      <c r="AH17">
        <v>5.76</v>
      </c>
      <c r="AI17" s="3">
        <f t="shared" si="0"/>
        <v>524288</v>
      </c>
      <c r="AJ17" s="3">
        <f t="shared" si="1"/>
        <v>4194304</v>
      </c>
      <c r="AK17">
        <f t="shared" si="2"/>
        <v>524288</v>
      </c>
    </row>
    <row r="18" spans="1:37" x14ac:dyDescent="0.2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21.24</v>
      </c>
      <c r="AH18">
        <v>6.19</v>
      </c>
      <c r="AI18" s="3">
        <f t="shared" si="0"/>
        <v>557056</v>
      </c>
      <c r="AJ18" s="3">
        <f t="shared" si="1"/>
        <v>262144</v>
      </c>
      <c r="AK18">
        <f t="shared" si="2"/>
        <v>557056</v>
      </c>
    </row>
    <row r="19" spans="1:37" x14ac:dyDescent="0.2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21.97</v>
      </c>
      <c r="AH19">
        <v>6.24</v>
      </c>
      <c r="AI19" s="3">
        <f t="shared" si="0"/>
        <v>589824</v>
      </c>
      <c r="AJ19" s="3">
        <f t="shared" si="1"/>
        <v>524288</v>
      </c>
      <c r="AK19">
        <f t="shared" si="2"/>
        <v>589824</v>
      </c>
    </row>
    <row r="20" spans="1:37" x14ac:dyDescent="0.2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23.34</v>
      </c>
      <c r="AH20">
        <v>6.9</v>
      </c>
      <c r="AI20" s="3">
        <f t="shared" si="0"/>
        <v>622592</v>
      </c>
      <c r="AJ20" s="3">
        <f t="shared" si="1"/>
        <v>262144</v>
      </c>
      <c r="AK20">
        <f t="shared" si="2"/>
        <v>622592</v>
      </c>
    </row>
    <row r="21" spans="1:37" x14ac:dyDescent="0.2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24.25</v>
      </c>
      <c r="AH21">
        <v>6.76</v>
      </c>
      <c r="AI21" s="3">
        <f t="shared" si="0"/>
        <v>655360</v>
      </c>
      <c r="AJ21" s="3">
        <f t="shared" si="1"/>
        <v>1048576</v>
      </c>
      <c r="AK21">
        <f t="shared" si="2"/>
        <v>655360</v>
      </c>
    </row>
    <row r="22" spans="1:37" x14ac:dyDescent="0.2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25.65</v>
      </c>
      <c r="AH22">
        <v>6.99</v>
      </c>
      <c r="AI22" s="3">
        <f t="shared" si="0"/>
        <v>688128</v>
      </c>
      <c r="AJ22" s="3">
        <f t="shared" si="1"/>
        <v>262144</v>
      </c>
      <c r="AK22">
        <f t="shared" si="2"/>
        <v>688128</v>
      </c>
    </row>
    <row r="23" spans="1:37" x14ac:dyDescent="0.2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26.54</v>
      </c>
      <c r="AH23">
        <v>7.2</v>
      </c>
      <c r="AI23" s="3">
        <f t="shared" si="0"/>
        <v>720896</v>
      </c>
      <c r="AJ23" s="3">
        <f t="shared" si="1"/>
        <v>524288</v>
      </c>
      <c r="AK23">
        <f t="shared" si="2"/>
        <v>720896</v>
      </c>
    </row>
    <row r="24" spans="1:37" x14ac:dyDescent="0.2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27.74</v>
      </c>
      <c r="AH24">
        <v>7.47</v>
      </c>
      <c r="AI24" s="3">
        <f t="shared" si="0"/>
        <v>753664</v>
      </c>
      <c r="AJ24" s="3">
        <f t="shared" si="1"/>
        <v>262144</v>
      </c>
      <c r="AK24">
        <f t="shared" si="2"/>
        <v>753664</v>
      </c>
    </row>
    <row r="25" spans="1:37" x14ac:dyDescent="0.2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27.41</v>
      </c>
      <c r="AH25">
        <v>7.92</v>
      </c>
      <c r="AI25" s="3">
        <f t="shared" si="0"/>
        <v>786432</v>
      </c>
      <c r="AJ25" s="3">
        <f t="shared" si="1"/>
        <v>2097152</v>
      </c>
      <c r="AK25">
        <f t="shared" si="2"/>
        <v>786432</v>
      </c>
    </row>
    <row r="26" spans="1:37" x14ac:dyDescent="0.2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27.64</v>
      </c>
      <c r="AH26">
        <v>8.1300000000000008</v>
      </c>
      <c r="AI26" s="3">
        <f t="shared" si="0"/>
        <v>819200</v>
      </c>
      <c r="AJ26" s="3">
        <f t="shared" si="1"/>
        <v>262144</v>
      </c>
      <c r="AK26">
        <f t="shared" si="2"/>
        <v>819200</v>
      </c>
    </row>
    <row r="27" spans="1:37" x14ac:dyDescent="0.2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29.14</v>
      </c>
      <c r="AH27">
        <v>8.32</v>
      </c>
      <c r="AI27" s="3">
        <f t="shared" si="0"/>
        <v>851968</v>
      </c>
      <c r="AJ27" s="3">
        <f t="shared" si="1"/>
        <v>524288</v>
      </c>
      <c r="AK27">
        <f t="shared" si="2"/>
        <v>851968</v>
      </c>
    </row>
    <row r="28" spans="1:37" x14ac:dyDescent="0.2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29.83</v>
      </c>
      <c r="AH28">
        <v>8.5399999999999991</v>
      </c>
      <c r="AI28" s="3">
        <f t="shared" si="0"/>
        <v>884736</v>
      </c>
      <c r="AJ28" s="3">
        <f t="shared" si="1"/>
        <v>262144</v>
      </c>
      <c r="AK28">
        <f t="shared" si="2"/>
        <v>884736</v>
      </c>
    </row>
    <row r="29" spans="1:37" x14ac:dyDescent="0.2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30.86</v>
      </c>
      <c r="AH29">
        <v>8.9700000000000006</v>
      </c>
      <c r="AI29" s="3">
        <f t="shared" si="0"/>
        <v>917504</v>
      </c>
      <c r="AJ29" s="3">
        <f t="shared" si="1"/>
        <v>1048576</v>
      </c>
      <c r="AK29">
        <f t="shared" si="2"/>
        <v>917504</v>
      </c>
    </row>
    <row r="30" spans="1:37" x14ac:dyDescent="0.2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31.85</v>
      </c>
      <c r="AH30">
        <v>9.01</v>
      </c>
      <c r="AI30" s="3">
        <f t="shared" si="0"/>
        <v>950272</v>
      </c>
      <c r="AJ30" s="3">
        <f t="shared" si="1"/>
        <v>262144</v>
      </c>
      <c r="AK30">
        <f t="shared" si="2"/>
        <v>950272</v>
      </c>
    </row>
    <row r="31" spans="1:37" x14ac:dyDescent="0.2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32.68</v>
      </c>
      <c r="AH31">
        <v>9.2100000000000009</v>
      </c>
      <c r="AI31" s="3">
        <f t="shared" si="0"/>
        <v>983040</v>
      </c>
      <c r="AJ31" s="3">
        <f t="shared" si="1"/>
        <v>524288</v>
      </c>
      <c r="AK31">
        <f t="shared" si="2"/>
        <v>983040</v>
      </c>
    </row>
    <row r="32" spans="1:37" x14ac:dyDescent="0.2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33.67</v>
      </c>
      <c r="AH32">
        <v>9.6300000000000008</v>
      </c>
      <c r="AI32" s="3">
        <f t="shared" si="0"/>
        <v>1015808</v>
      </c>
      <c r="AJ32" s="3">
        <f t="shared" si="1"/>
        <v>262144</v>
      </c>
      <c r="AK32">
        <f t="shared" si="2"/>
        <v>1015808</v>
      </c>
    </row>
    <row r="33" spans="1:37" x14ac:dyDescent="0.2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34.43</v>
      </c>
      <c r="AH33">
        <v>10.07</v>
      </c>
      <c r="AI33" s="3">
        <f t="shared" si="0"/>
        <v>1048576</v>
      </c>
      <c r="AJ33" s="3">
        <f t="shared" si="1"/>
        <v>8388608</v>
      </c>
      <c r="AK33">
        <f t="shared" si="2"/>
        <v>1048576</v>
      </c>
    </row>
    <row r="34" spans="1:37" x14ac:dyDescent="0.2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35.69</v>
      </c>
      <c r="AH34">
        <v>10.52</v>
      </c>
      <c r="AI34" s="3">
        <f t="shared" si="0"/>
        <v>1081344</v>
      </c>
      <c r="AJ34" s="3">
        <f t="shared" si="1"/>
        <v>262144</v>
      </c>
      <c r="AK34">
        <f t="shared" si="2"/>
        <v>1081344</v>
      </c>
    </row>
    <row r="35" spans="1:37" x14ac:dyDescent="0.2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36.43</v>
      </c>
      <c r="AH35">
        <v>10.3</v>
      </c>
      <c r="AI35" s="3">
        <f t="shared" si="0"/>
        <v>1114112</v>
      </c>
      <c r="AJ35" s="3">
        <f t="shared" si="1"/>
        <v>524288</v>
      </c>
      <c r="AK35">
        <f t="shared" si="2"/>
        <v>1114112</v>
      </c>
    </row>
    <row r="36" spans="1:37" x14ac:dyDescent="0.2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37.92</v>
      </c>
      <c r="AH36">
        <v>10.91</v>
      </c>
      <c r="AI36" s="3">
        <f t="shared" si="0"/>
        <v>1146880</v>
      </c>
      <c r="AJ36" s="3">
        <f t="shared" si="1"/>
        <v>262144</v>
      </c>
      <c r="AK36">
        <f t="shared" si="2"/>
        <v>1146880</v>
      </c>
    </row>
    <row r="37" spans="1:37" x14ac:dyDescent="0.2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38.49</v>
      </c>
      <c r="AH37">
        <v>11.76</v>
      </c>
      <c r="AI37" s="3">
        <f t="shared" si="0"/>
        <v>1179648</v>
      </c>
      <c r="AJ37" s="3">
        <f t="shared" si="1"/>
        <v>1048576</v>
      </c>
      <c r="AK37">
        <f t="shared" si="2"/>
        <v>1179648</v>
      </c>
    </row>
    <row r="38" spans="1:37" x14ac:dyDescent="0.2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39.770000000000003</v>
      </c>
      <c r="AH38">
        <v>11.37</v>
      </c>
      <c r="AI38" s="3">
        <f t="shared" si="0"/>
        <v>1212416</v>
      </c>
      <c r="AJ38" s="3">
        <f t="shared" si="1"/>
        <v>262144</v>
      </c>
      <c r="AK38">
        <f t="shared" si="2"/>
        <v>1212416</v>
      </c>
    </row>
    <row r="39" spans="1:37" x14ac:dyDescent="0.2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40.590000000000003</v>
      </c>
      <c r="AH39">
        <v>11.63</v>
      </c>
      <c r="AI39" s="3">
        <f t="shared" si="0"/>
        <v>1245184</v>
      </c>
      <c r="AJ39" s="3">
        <f t="shared" si="1"/>
        <v>524288</v>
      </c>
      <c r="AK39">
        <f t="shared" si="2"/>
        <v>1245184</v>
      </c>
    </row>
    <row r="40" spans="1:37" x14ac:dyDescent="0.2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41.83</v>
      </c>
      <c r="AH40">
        <v>11.87</v>
      </c>
      <c r="AI40" s="3">
        <f t="shared" si="0"/>
        <v>1277952</v>
      </c>
      <c r="AJ40" s="3">
        <f t="shared" si="1"/>
        <v>262144</v>
      </c>
      <c r="AK40">
        <f t="shared" si="2"/>
        <v>1277952</v>
      </c>
    </row>
    <row r="41" spans="1:37" x14ac:dyDescent="0.2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42.45</v>
      </c>
      <c r="AH41">
        <v>12.03</v>
      </c>
      <c r="AI41" s="3">
        <f t="shared" si="0"/>
        <v>1310720</v>
      </c>
      <c r="AJ41" s="3">
        <f t="shared" si="1"/>
        <v>2097152</v>
      </c>
      <c r="AK41">
        <f t="shared" si="2"/>
        <v>1310720</v>
      </c>
    </row>
    <row r="42" spans="1:37" x14ac:dyDescent="0.2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43.81</v>
      </c>
      <c r="AH42">
        <v>12.22</v>
      </c>
      <c r="AI42" s="3">
        <f t="shared" si="0"/>
        <v>1343488</v>
      </c>
      <c r="AJ42" s="3">
        <f t="shared" si="1"/>
        <v>262144</v>
      </c>
      <c r="AK42">
        <f t="shared" si="2"/>
        <v>1343488</v>
      </c>
    </row>
    <row r="43" spans="1:37" x14ac:dyDescent="0.2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44.36</v>
      </c>
      <c r="AH43">
        <v>12.76</v>
      </c>
      <c r="AI43" s="3">
        <f t="shared" si="0"/>
        <v>1376256</v>
      </c>
      <c r="AJ43" s="3">
        <f t="shared" si="1"/>
        <v>524288</v>
      </c>
      <c r="AK43">
        <f t="shared" si="2"/>
        <v>1376256</v>
      </c>
    </row>
    <row r="44" spans="1:37" x14ac:dyDescent="0.2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45.65</v>
      </c>
      <c r="AH44">
        <v>13.04</v>
      </c>
      <c r="AI44" s="3">
        <f t="shared" si="0"/>
        <v>1409024</v>
      </c>
      <c r="AJ44" s="3">
        <f t="shared" si="1"/>
        <v>262144</v>
      </c>
      <c r="AK44">
        <f t="shared" si="2"/>
        <v>1409024</v>
      </c>
    </row>
    <row r="45" spans="1:37" x14ac:dyDescent="0.2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46.77</v>
      </c>
      <c r="AH45">
        <v>15.04</v>
      </c>
      <c r="AI45" s="3">
        <f t="shared" si="0"/>
        <v>1441792</v>
      </c>
      <c r="AJ45" s="3">
        <f t="shared" si="1"/>
        <v>1048576</v>
      </c>
      <c r="AK45">
        <f t="shared" si="2"/>
        <v>1441792</v>
      </c>
    </row>
    <row r="46" spans="1:37" x14ac:dyDescent="0.2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48.24</v>
      </c>
      <c r="AH46">
        <v>13.51</v>
      </c>
      <c r="AI46" s="3">
        <f t="shared" si="0"/>
        <v>1474560</v>
      </c>
      <c r="AJ46" s="3">
        <f t="shared" si="1"/>
        <v>262144</v>
      </c>
      <c r="AK46">
        <f t="shared" si="2"/>
        <v>1474560</v>
      </c>
    </row>
    <row r="47" spans="1:37" x14ac:dyDescent="0.2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48.74</v>
      </c>
      <c r="AH47">
        <v>13.97</v>
      </c>
      <c r="AI47" s="3">
        <f t="shared" si="0"/>
        <v>1507328</v>
      </c>
      <c r="AJ47" s="3">
        <f t="shared" si="1"/>
        <v>524288</v>
      </c>
      <c r="AK47">
        <f t="shared" si="2"/>
        <v>1507328</v>
      </c>
    </row>
    <row r="48" spans="1:37" x14ac:dyDescent="0.2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50.08</v>
      </c>
      <c r="AH48">
        <v>14.06</v>
      </c>
      <c r="AI48" s="3">
        <f t="shared" si="0"/>
        <v>1540096</v>
      </c>
      <c r="AJ48" s="3">
        <f t="shared" si="1"/>
        <v>262144</v>
      </c>
      <c r="AK48">
        <f t="shared" si="2"/>
        <v>1540096</v>
      </c>
    </row>
    <row r="49" spans="1:37" x14ac:dyDescent="0.2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50.74</v>
      </c>
      <c r="AH49">
        <v>14.48</v>
      </c>
      <c r="AI49" s="3">
        <f t="shared" si="0"/>
        <v>1572864</v>
      </c>
      <c r="AJ49" s="3">
        <f t="shared" si="1"/>
        <v>4194304</v>
      </c>
      <c r="AK49">
        <f t="shared" si="2"/>
        <v>1572864</v>
      </c>
    </row>
    <row r="50" spans="1:37" x14ac:dyDescent="0.2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51.78</v>
      </c>
      <c r="AH50">
        <v>14.5</v>
      </c>
      <c r="AI50" s="3">
        <f t="shared" si="0"/>
        <v>1605632</v>
      </c>
      <c r="AJ50" s="3">
        <f t="shared" si="1"/>
        <v>262144</v>
      </c>
      <c r="AK50">
        <f t="shared" si="2"/>
        <v>1605632</v>
      </c>
    </row>
    <row r="51" spans="1:37" x14ac:dyDescent="0.2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52.86</v>
      </c>
      <c r="AH51">
        <v>15.44</v>
      </c>
      <c r="AI51" s="3">
        <f t="shared" si="0"/>
        <v>1638400</v>
      </c>
      <c r="AJ51" s="3">
        <f t="shared" si="1"/>
        <v>524288</v>
      </c>
      <c r="AK51">
        <f t="shared" si="2"/>
        <v>1638400</v>
      </c>
    </row>
    <row r="52" spans="1:37" x14ac:dyDescent="0.2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55.82</v>
      </c>
      <c r="AH52">
        <v>15.74</v>
      </c>
      <c r="AI52" s="3">
        <f t="shared" si="0"/>
        <v>1671168</v>
      </c>
      <c r="AJ52" s="3">
        <f t="shared" si="1"/>
        <v>262144</v>
      </c>
      <c r="AK52">
        <f t="shared" si="2"/>
        <v>1671168</v>
      </c>
    </row>
    <row r="53" spans="1:37" x14ac:dyDescent="0.2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55.59</v>
      </c>
      <c r="AH53">
        <v>15.79</v>
      </c>
      <c r="AI53" s="3">
        <f t="shared" si="0"/>
        <v>1703936</v>
      </c>
      <c r="AJ53" s="3">
        <f t="shared" si="1"/>
        <v>1048576</v>
      </c>
      <c r="AK53">
        <f t="shared" si="2"/>
        <v>1703936</v>
      </c>
    </row>
    <row r="54" spans="1:37" x14ac:dyDescent="0.2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56.22</v>
      </c>
      <c r="AH54">
        <v>15.91</v>
      </c>
      <c r="AI54" s="3">
        <f t="shared" si="0"/>
        <v>1736704</v>
      </c>
      <c r="AJ54" s="3">
        <f t="shared" si="1"/>
        <v>262144</v>
      </c>
      <c r="AK54">
        <f t="shared" si="2"/>
        <v>1736704</v>
      </c>
    </row>
    <row r="55" spans="1:37" x14ac:dyDescent="0.2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57.21</v>
      </c>
      <c r="AH55">
        <v>16.55</v>
      </c>
      <c r="AI55" s="3">
        <f t="shared" si="0"/>
        <v>1769472</v>
      </c>
      <c r="AJ55" s="3">
        <f t="shared" si="1"/>
        <v>524288</v>
      </c>
      <c r="AK55">
        <f t="shared" si="2"/>
        <v>1769472</v>
      </c>
    </row>
    <row r="56" spans="1:37" x14ac:dyDescent="0.2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58.58</v>
      </c>
      <c r="AH56">
        <v>16.55</v>
      </c>
      <c r="AI56" s="3">
        <f t="shared" si="0"/>
        <v>1802240</v>
      </c>
      <c r="AJ56" s="3">
        <f t="shared" si="1"/>
        <v>262144</v>
      </c>
      <c r="AK56">
        <f t="shared" si="2"/>
        <v>1802240</v>
      </c>
    </row>
    <row r="57" spans="1:37" x14ac:dyDescent="0.2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59.39</v>
      </c>
      <c r="AH57">
        <v>16.670000000000002</v>
      </c>
      <c r="AI57" s="3">
        <f t="shared" si="0"/>
        <v>1835008</v>
      </c>
      <c r="AJ57" s="3">
        <f t="shared" si="1"/>
        <v>2097152</v>
      </c>
      <c r="AK57">
        <f t="shared" si="2"/>
        <v>1835008</v>
      </c>
    </row>
    <row r="58" spans="1:37" x14ac:dyDescent="0.2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60.45</v>
      </c>
      <c r="AH58">
        <v>16.760000000000002</v>
      </c>
      <c r="AI58" s="3">
        <f t="shared" si="0"/>
        <v>1867776</v>
      </c>
      <c r="AJ58" s="3">
        <f t="shared" si="1"/>
        <v>262144</v>
      </c>
      <c r="AK58">
        <f t="shared" si="2"/>
        <v>1867776</v>
      </c>
    </row>
    <row r="59" spans="1:37" x14ac:dyDescent="0.2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64.12</v>
      </c>
      <c r="AH59">
        <v>17.010000000000002</v>
      </c>
      <c r="AI59" s="3">
        <f t="shared" si="0"/>
        <v>1900544</v>
      </c>
      <c r="AJ59" s="3">
        <f t="shared" si="1"/>
        <v>524288</v>
      </c>
      <c r="AK59">
        <f t="shared" si="2"/>
        <v>1900544</v>
      </c>
    </row>
    <row r="60" spans="1:37" x14ac:dyDescent="0.2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61.66</v>
      </c>
      <c r="AH60">
        <v>17.399999999999999</v>
      </c>
      <c r="AI60" s="3">
        <f t="shared" si="0"/>
        <v>1933312</v>
      </c>
      <c r="AJ60" s="3">
        <f t="shared" si="1"/>
        <v>262144</v>
      </c>
      <c r="AK60">
        <f t="shared" si="2"/>
        <v>1933312</v>
      </c>
    </row>
    <row r="61" spans="1:37" x14ac:dyDescent="0.2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62.8</v>
      </c>
      <c r="AH61">
        <v>17.78</v>
      </c>
      <c r="AI61" s="3">
        <f t="shared" si="0"/>
        <v>1966080</v>
      </c>
      <c r="AJ61" s="3">
        <f t="shared" si="1"/>
        <v>1048576</v>
      </c>
      <c r="AK61">
        <f t="shared" si="2"/>
        <v>1966080</v>
      </c>
    </row>
    <row r="62" spans="1:37" x14ac:dyDescent="0.2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63.69</v>
      </c>
      <c r="AH62">
        <v>18.47</v>
      </c>
      <c r="AI62" s="3">
        <f t="shared" si="0"/>
        <v>1998848</v>
      </c>
      <c r="AJ62" s="3">
        <f t="shared" si="1"/>
        <v>262144</v>
      </c>
      <c r="AK62">
        <f t="shared" si="2"/>
        <v>1998848</v>
      </c>
    </row>
    <row r="63" spans="1:37" x14ac:dyDescent="0.2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64.58</v>
      </c>
      <c r="AH63">
        <v>19.05</v>
      </c>
      <c r="AI63" s="3">
        <f t="shared" si="0"/>
        <v>2031616</v>
      </c>
      <c r="AJ63" s="3">
        <f t="shared" si="1"/>
        <v>524288</v>
      </c>
      <c r="AK63">
        <f t="shared" si="2"/>
        <v>2031616</v>
      </c>
    </row>
    <row r="64" spans="1:37" x14ac:dyDescent="0.2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65.930000000000007</v>
      </c>
      <c r="AH64">
        <v>18.399999999999999</v>
      </c>
      <c r="AI64" s="3">
        <f t="shared" si="0"/>
        <v>2064384</v>
      </c>
      <c r="AJ64" s="3">
        <f t="shared" si="1"/>
        <v>262144</v>
      </c>
      <c r="AK64">
        <f t="shared" si="2"/>
        <v>2064384</v>
      </c>
    </row>
    <row r="65" spans="1:38" x14ac:dyDescent="0.2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66.650000000000006</v>
      </c>
      <c r="AH65">
        <v>18.63</v>
      </c>
      <c r="AI65" s="3">
        <f t="shared" si="0"/>
        <v>2097152</v>
      </c>
      <c r="AJ65" s="3">
        <f t="shared" si="1"/>
        <v>16777216</v>
      </c>
      <c r="AK65">
        <f t="shared" si="2"/>
        <v>2097152</v>
      </c>
    </row>
    <row r="66" spans="1:38" s="3" customFormat="1" x14ac:dyDescent="0.25">
      <c r="A66" s="3">
        <v>1</v>
      </c>
      <c r="B66" s="3">
        <v>1</v>
      </c>
      <c r="C66" s="3">
        <v>64</v>
      </c>
      <c r="D66" s="3">
        <v>1</v>
      </c>
      <c r="E66" s="3">
        <v>0</v>
      </c>
      <c r="F66" s="3">
        <v>0</v>
      </c>
      <c r="G66" s="3">
        <v>0</v>
      </c>
      <c r="H66" s="3">
        <v>128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  <c r="O66" s="3">
        <v>16384</v>
      </c>
      <c r="P66" s="3">
        <v>256</v>
      </c>
      <c r="Q66" s="3">
        <v>0</v>
      </c>
      <c r="R66" s="3">
        <v>64</v>
      </c>
      <c r="S66" s="3">
        <v>1</v>
      </c>
      <c r="T66" s="3">
        <v>1</v>
      </c>
      <c r="U66" s="3">
        <v>64</v>
      </c>
      <c r="V66" s="3">
        <v>1</v>
      </c>
      <c r="W66" s="3">
        <v>1</v>
      </c>
      <c r="X66" s="3">
        <v>64</v>
      </c>
      <c r="Y66" s="3">
        <v>6.25E-2</v>
      </c>
      <c r="Z66" s="3">
        <v>1</v>
      </c>
      <c r="AA66" s="3">
        <v>0</v>
      </c>
      <c r="AB66" s="3">
        <v>1</v>
      </c>
      <c r="AC66" s="3">
        <v>0</v>
      </c>
      <c r="AD66" s="3">
        <v>0</v>
      </c>
      <c r="AE66" s="3">
        <v>1</v>
      </c>
      <c r="AF66" s="3">
        <v>63</v>
      </c>
      <c r="AG66" s="3">
        <v>1.56</v>
      </c>
      <c r="AH66" s="3">
        <v>1.01</v>
      </c>
      <c r="AI66" s="3">
        <f t="shared" ref="AI66:AK97" si="3">O66*IF(R66*AJ66&gt;500000, 1, 1/16)</f>
        <v>1024</v>
      </c>
      <c r="AJ66" s="3">
        <f t="shared" si="1"/>
        <v>64</v>
      </c>
      <c r="AK66">
        <f>$O66*IF($R66*$AJ66&gt;64000, 1, 1/16)</f>
        <v>1024</v>
      </c>
      <c r="AL66"/>
    </row>
    <row r="67" spans="1:38" x14ac:dyDescent="0.2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1.61</v>
      </c>
      <c r="AH67">
        <v>0.94</v>
      </c>
      <c r="AI67" s="3">
        <f t="shared" si="3"/>
        <v>4096</v>
      </c>
      <c r="AJ67" s="3">
        <f t="shared" ref="AJ67:AJ130" si="4">(_xlfn.BITXOR(R67, R67-1)+1)/2</f>
        <v>128</v>
      </c>
      <c r="AK67">
        <f t="shared" ref="AK67:AK98" si="5">$O67*IF($R67*$AJ67&gt;64000, 1, 1/16)</f>
        <v>4096</v>
      </c>
    </row>
    <row r="68" spans="1:38" x14ac:dyDescent="0.2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1.38</v>
      </c>
      <c r="AH68">
        <v>0.92</v>
      </c>
      <c r="AI68" s="3">
        <f t="shared" si="3"/>
        <v>9216</v>
      </c>
      <c r="AJ68" s="3">
        <f t="shared" si="4"/>
        <v>64</v>
      </c>
      <c r="AK68">
        <f t="shared" si="5"/>
        <v>9216</v>
      </c>
    </row>
    <row r="69" spans="1:38" x14ac:dyDescent="0.2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1.42</v>
      </c>
      <c r="AH69">
        <v>0.92</v>
      </c>
      <c r="AI69" s="3">
        <f t="shared" si="3"/>
        <v>16384</v>
      </c>
      <c r="AJ69" s="3">
        <f t="shared" si="4"/>
        <v>256</v>
      </c>
      <c r="AK69">
        <f t="shared" si="5"/>
        <v>262144</v>
      </c>
    </row>
    <row r="70" spans="1:38" x14ac:dyDescent="0.2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1.39</v>
      </c>
      <c r="AH70">
        <v>0.94</v>
      </c>
      <c r="AI70" s="3">
        <f t="shared" si="3"/>
        <v>25600</v>
      </c>
      <c r="AJ70" s="3">
        <f t="shared" si="4"/>
        <v>64</v>
      </c>
      <c r="AK70">
        <f t="shared" si="5"/>
        <v>25600</v>
      </c>
    </row>
    <row r="71" spans="1:38" x14ac:dyDescent="0.2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1.5</v>
      </c>
      <c r="AH71">
        <v>1.06</v>
      </c>
      <c r="AI71" s="3">
        <f t="shared" si="3"/>
        <v>36864</v>
      </c>
      <c r="AJ71" s="3">
        <f t="shared" si="4"/>
        <v>128</v>
      </c>
      <c r="AK71">
        <f t="shared" si="5"/>
        <v>36864</v>
      </c>
    </row>
    <row r="72" spans="1:38" x14ac:dyDescent="0.2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1.41</v>
      </c>
      <c r="AH72">
        <v>1.0900000000000001</v>
      </c>
      <c r="AI72" s="3">
        <f t="shared" si="3"/>
        <v>50176</v>
      </c>
      <c r="AJ72" s="3">
        <f t="shared" si="4"/>
        <v>64</v>
      </c>
      <c r="AK72">
        <f t="shared" si="5"/>
        <v>50176</v>
      </c>
    </row>
    <row r="73" spans="1:38" x14ac:dyDescent="0.2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2.34</v>
      </c>
      <c r="AH73">
        <v>3.43</v>
      </c>
      <c r="AI73" s="3">
        <f t="shared" si="3"/>
        <v>65536</v>
      </c>
      <c r="AJ73" s="3">
        <f t="shared" si="4"/>
        <v>512</v>
      </c>
      <c r="AK73">
        <f t="shared" si="5"/>
        <v>1048576</v>
      </c>
    </row>
    <row r="74" spans="1:38" x14ac:dyDescent="0.2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2.6</v>
      </c>
      <c r="AH74">
        <v>1.1399999999999999</v>
      </c>
      <c r="AI74" s="3">
        <f t="shared" si="3"/>
        <v>82944</v>
      </c>
      <c r="AJ74" s="3">
        <f t="shared" si="4"/>
        <v>64</v>
      </c>
      <c r="AK74">
        <f t="shared" si="5"/>
        <v>82944</v>
      </c>
    </row>
    <row r="75" spans="1:38" x14ac:dyDescent="0.2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2.2999999999999998</v>
      </c>
      <c r="AH75">
        <v>1.3</v>
      </c>
      <c r="AI75" s="3">
        <f t="shared" si="3"/>
        <v>102400</v>
      </c>
      <c r="AJ75" s="3">
        <f t="shared" si="4"/>
        <v>128</v>
      </c>
      <c r="AK75">
        <f t="shared" si="5"/>
        <v>1638400</v>
      </c>
    </row>
    <row r="76" spans="1:38" x14ac:dyDescent="0.2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2.4900000000000002</v>
      </c>
      <c r="AH76">
        <v>1.39</v>
      </c>
      <c r="AI76" s="3">
        <f t="shared" si="3"/>
        <v>123904</v>
      </c>
      <c r="AJ76" s="3">
        <f t="shared" si="4"/>
        <v>64</v>
      </c>
      <c r="AK76">
        <f t="shared" si="5"/>
        <v>123904</v>
      </c>
    </row>
    <row r="77" spans="1:38" x14ac:dyDescent="0.2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3.02</v>
      </c>
      <c r="AH77">
        <v>1.82</v>
      </c>
      <c r="AI77" s="3">
        <f t="shared" si="3"/>
        <v>147456</v>
      </c>
      <c r="AJ77" s="3">
        <f t="shared" si="4"/>
        <v>256</v>
      </c>
      <c r="AK77">
        <f t="shared" si="5"/>
        <v>2359296</v>
      </c>
    </row>
    <row r="78" spans="1:38" x14ac:dyDescent="0.2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2.83</v>
      </c>
      <c r="AH78">
        <v>1.85</v>
      </c>
      <c r="AI78" s="3">
        <f t="shared" si="3"/>
        <v>173056</v>
      </c>
      <c r="AJ78" s="3">
        <f t="shared" si="4"/>
        <v>64</v>
      </c>
      <c r="AK78">
        <f t="shared" si="5"/>
        <v>173056</v>
      </c>
    </row>
    <row r="79" spans="1:38" x14ac:dyDescent="0.2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2.98</v>
      </c>
      <c r="AH79">
        <v>2.1</v>
      </c>
      <c r="AI79" s="3">
        <f t="shared" si="3"/>
        <v>200704</v>
      </c>
      <c r="AJ79" s="3">
        <f t="shared" si="4"/>
        <v>128</v>
      </c>
      <c r="AK79">
        <f t="shared" si="5"/>
        <v>3211264</v>
      </c>
    </row>
    <row r="80" spans="1:38" x14ac:dyDescent="0.2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3.09</v>
      </c>
      <c r="AH80">
        <v>2.3199999999999998</v>
      </c>
      <c r="AI80" s="3">
        <f t="shared" si="3"/>
        <v>230400</v>
      </c>
      <c r="AJ80" s="3">
        <f t="shared" si="4"/>
        <v>64</v>
      </c>
      <c r="AK80">
        <f t="shared" si="5"/>
        <v>230400</v>
      </c>
    </row>
    <row r="81" spans="1:37" x14ac:dyDescent="0.2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3.52</v>
      </c>
      <c r="AH81">
        <v>3.09</v>
      </c>
      <c r="AI81" s="3">
        <f t="shared" si="3"/>
        <v>4194304</v>
      </c>
      <c r="AJ81" s="3">
        <f t="shared" si="4"/>
        <v>1024</v>
      </c>
      <c r="AK81">
        <f t="shared" si="5"/>
        <v>4194304</v>
      </c>
    </row>
    <row r="82" spans="1:37" x14ac:dyDescent="0.2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3.75</v>
      </c>
      <c r="AH82">
        <v>2.69</v>
      </c>
      <c r="AI82" s="3">
        <f t="shared" si="3"/>
        <v>295936</v>
      </c>
      <c r="AJ82" s="3">
        <f t="shared" si="4"/>
        <v>64</v>
      </c>
      <c r="AK82">
        <f t="shared" si="5"/>
        <v>4734976</v>
      </c>
    </row>
    <row r="83" spans="1:37" x14ac:dyDescent="0.2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3.81</v>
      </c>
      <c r="AH83">
        <v>3.01</v>
      </c>
      <c r="AI83" s="3">
        <f t="shared" si="3"/>
        <v>331776</v>
      </c>
      <c r="AJ83" s="3">
        <f t="shared" si="4"/>
        <v>128</v>
      </c>
      <c r="AK83">
        <f t="shared" si="5"/>
        <v>5308416</v>
      </c>
    </row>
    <row r="84" spans="1:37" x14ac:dyDescent="0.2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4.05</v>
      </c>
      <c r="AH84">
        <v>3.25</v>
      </c>
      <c r="AI84" s="3">
        <f t="shared" si="3"/>
        <v>369664</v>
      </c>
      <c r="AJ84" s="3">
        <f t="shared" si="4"/>
        <v>64</v>
      </c>
      <c r="AK84">
        <f t="shared" si="5"/>
        <v>5914624</v>
      </c>
    </row>
    <row r="85" spans="1:37" x14ac:dyDescent="0.2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4.12</v>
      </c>
      <c r="AH85">
        <v>3.4</v>
      </c>
      <c r="AI85" s="3">
        <f t="shared" si="3"/>
        <v>409600</v>
      </c>
      <c r="AJ85" s="3">
        <f t="shared" si="4"/>
        <v>256</v>
      </c>
      <c r="AK85">
        <f t="shared" si="5"/>
        <v>6553600</v>
      </c>
    </row>
    <row r="86" spans="1:37" x14ac:dyDescent="0.2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4.55</v>
      </c>
      <c r="AH86">
        <v>3.67</v>
      </c>
      <c r="AI86" s="3">
        <f t="shared" si="3"/>
        <v>451584</v>
      </c>
      <c r="AJ86" s="3">
        <f t="shared" si="4"/>
        <v>64</v>
      </c>
      <c r="AK86">
        <f t="shared" si="5"/>
        <v>7225344</v>
      </c>
    </row>
    <row r="87" spans="1:37" x14ac:dyDescent="0.2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4.3499999999999996</v>
      </c>
      <c r="AH87">
        <v>3.86</v>
      </c>
      <c r="AI87" s="3">
        <f t="shared" si="3"/>
        <v>495616</v>
      </c>
      <c r="AJ87" s="3">
        <f t="shared" si="4"/>
        <v>128</v>
      </c>
      <c r="AK87">
        <f t="shared" si="5"/>
        <v>7929856</v>
      </c>
    </row>
    <row r="88" spans="1:37" x14ac:dyDescent="0.2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5.0599999999999996</v>
      </c>
      <c r="AH88">
        <v>4.1399999999999997</v>
      </c>
      <c r="AI88" s="3">
        <f t="shared" si="3"/>
        <v>541696</v>
      </c>
      <c r="AJ88" s="3">
        <f t="shared" si="4"/>
        <v>64</v>
      </c>
      <c r="AK88">
        <f t="shared" si="5"/>
        <v>8667136</v>
      </c>
    </row>
    <row r="89" spans="1:37" x14ac:dyDescent="0.2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5.0599999999999996</v>
      </c>
      <c r="AH89">
        <v>5.68</v>
      </c>
      <c r="AI89" s="3">
        <f t="shared" si="3"/>
        <v>9437184</v>
      </c>
      <c r="AJ89" s="3">
        <f t="shared" si="4"/>
        <v>512</v>
      </c>
      <c r="AK89">
        <f t="shared" si="5"/>
        <v>9437184</v>
      </c>
    </row>
    <row r="90" spans="1:37" x14ac:dyDescent="0.2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5.2</v>
      </c>
      <c r="AH90">
        <v>4.74</v>
      </c>
      <c r="AI90" s="3">
        <f t="shared" si="3"/>
        <v>640000</v>
      </c>
      <c r="AJ90" s="3">
        <f t="shared" si="4"/>
        <v>64</v>
      </c>
      <c r="AK90">
        <f t="shared" si="5"/>
        <v>10240000</v>
      </c>
    </row>
    <row r="91" spans="1:37" x14ac:dyDescent="0.2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5.72</v>
      </c>
      <c r="AH91">
        <v>5.3</v>
      </c>
      <c r="AI91" s="3">
        <f t="shared" si="3"/>
        <v>692224</v>
      </c>
      <c r="AJ91" s="3">
        <f t="shared" si="4"/>
        <v>128</v>
      </c>
      <c r="AK91">
        <f t="shared" si="5"/>
        <v>11075584</v>
      </c>
    </row>
    <row r="92" spans="1:37" x14ac:dyDescent="0.2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5.7</v>
      </c>
      <c r="AH92">
        <v>5.32</v>
      </c>
      <c r="AI92" s="3">
        <f t="shared" si="3"/>
        <v>746496</v>
      </c>
      <c r="AJ92" s="3">
        <f t="shared" si="4"/>
        <v>64</v>
      </c>
      <c r="AK92">
        <f t="shared" si="5"/>
        <v>11943936</v>
      </c>
    </row>
    <row r="93" spans="1:37" x14ac:dyDescent="0.2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6.29</v>
      </c>
      <c r="AH93">
        <v>5.95</v>
      </c>
      <c r="AI93" s="3">
        <f t="shared" si="3"/>
        <v>802816</v>
      </c>
      <c r="AJ93" s="3">
        <f t="shared" si="4"/>
        <v>256</v>
      </c>
      <c r="AK93">
        <f t="shared" si="5"/>
        <v>12845056</v>
      </c>
    </row>
    <row r="94" spans="1:37" x14ac:dyDescent="0.2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6.33</v>
      </c>
      <c r="AH94">
        <v>5.96</v>
      </c>
      <c r="AI94" s="3">
        <f t="shared" si="3"/>
        <v>861184</v>
      </c>
      <c r="AJ94" s="3">
        <f t="shared" si="4"/>
        <v>64</v>
      </c>
      <c r="AK94">
        <f t="shared" si="5"/>
        <v>13778944</v>
      </c>
    </row>
    <row r="95" spans="1:37" x14ac:dyDescent="0.2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6.76</v>
      </c>
      <c r="AH95">
        <v>6.28</v>
      </c>
      <c r="AI95" s="3">
        <f t="shared" si="3"/>
        <v>921600</v>
      </c>
      <c r="AJ95" s="3">
        <f t="shared" si="4"/>
        <v>128</v>
      </c>
      <c r="AK95">
        <f t="shared" si="5"/>
        <v>14745600</v>
      </c>
    </row>
    <row r="96" spans="1:37" x14ac:dyDescent="0.2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7.15</v>
      </c>
      <c r="AH96">
        <v>6.72</v>
      </c>
      <c r="AI96" s="3">
        <f t="shared" si="3"/>
        <v>984064</v>
      </c>
      <c r="AJ96" s="3">
        <f t="shared" si="4"/>
        <v>64</v>
      </c>
      <c r="AK96">
        <f t="shared" si="5"/>
        <v>15745024</v>
      </c>
    </row>
    <row r="97" spans="1:38" x14ac:dyDescent="0.2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7.28</v>
      </c>
      <c r="AH97">
        <v>10.34</v>
      </c>
      <c r="AI97" s="3">
        <f t="shared" si="3"/>
        <v>16777216</v>
      </c>
      <c r="AJ97" s="3">
        <f t="shared" si="4"/>
        <v>2048</v>
      </c>
      <c r="AK97">
        <f t="shared" si="5"/>
        <v>16777216</v>
      </c>
    </row>
    <row r="98" spans="1:38" x14ac:dyDescent="0.25">
      <c r="A98">
        <v>2</v>
      </c>
      <c r="B98">
        <v>1</v>
      </c>
      <c r="C98">
        <v>64</v>
      </c>
      <c r="D98">
        <v>1</v>
      </c>
      <c r="E98">
        <v>0</v>
      </c>
      <c r="F98">
        <v>0</v>
      </c>
      <c r="G98">
        <v>0</v>
      </c>
      <c r="H98">
        <v>128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16384</v>
      </c>
      <c r="P98">
        <v>256</v>
      </c>
      <c r="Q98">
        <v>0</v>
      </c>
      <c r="R98">
        <v>64</v>
      </c>
      <c r="S98">
        <v>1</v>
      </c>
      <c r="T98">
        <v>1</v>
      </c>
      <c r="U98">
        <v>64</v>
      </c>
      <c r="V98">
        <v>1</v>
      </c>
      <c r="W98">
        <v>1</v>
      </c>
      <c r="X98">
        <v>64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1.39</v>
      </c>
      <c r="AH98">
        <v>0.87</v>
      </c>
      <c r="AI98" s="3">
        <f t="shared" ref="AI98:AK129" si="6">O98/64</f>
        <v>256</v>
      </c>
      <c r="AJ98" s="3">
        <f t="shared" si="4"/>
        <v>64</v>
      </c>
      <c r="AK98">
        <f t="shared" si="5"/>
        <v>1024</v>
      </c>
    </row>
    <row r="99" spans="1:38" s="16" customFormat="1" x14ac:dyDescent="0.25">
      <c r="A99" s="16">
        <v>2</v>
      </c>
      <c r="B99" s="16">
        <v>1</v>
      </c>
      <c r="C99" s="16">
        <v>128</v>
      </c>
      <c r="D99" s="16">
        <v>1</v>
      </c>
      <c r="E99" s="16">
        <v>0</v>
      </c>
      <c r="F99" s="16">
        <v>0</v>
      </c>
      <c r="G99" s="16">
        <v>0</v>
      </c>
      <c r="H99" s="16">
        <v>256</v>
      </c>
      <c r="I99" s="16">
        <v>0</v>
      </c>
      <c r="J99" s="16">
        <v>0</v>
      </c>
      <c r="K99" s="16">
        <v>1</v>
      </c>
      <c r="L99" s="16">
        <v>0</v>
      </c>
      <c r="M99" s="16">
        <v>0</v>
      </c>
      <c r="N99" s="16">
        <v>0</v>
      </c>
      <c r="O99" s="16">
        <v>65536</v>
      </c>
      <c r="P99" s="16">
        <v>512</v>
      </c>
      <c r="Q99" s="16">
        <v>0</v>
      </c>
      <c r="R99" s="16">
        <v>128</v>
      </c>
      <c r="S99" s="16">
        <v>1</v>
      </c>
      <c r="T99" s="16">
        <v>1</v>
      </c>
      <c r="U99" s="16">
        <v>64</v>
      </c>
      <c r="V99" s="16">
        <v>1</v>
      </c>
      <c r="W99" s="16">
        <v>1</v>
      </c>
      <c r="X99" s="16">
        <v>128</v>
      </c>
      <c r="Y99" s="16">
        <v>1</v>
      </c>
      <c r="Z99" s="16">
        <v>1</v>
      </c>
      <c r="AA99" s="16">
        <v>0</v>
      </c>
      <c r="AB99" s="16">
        <v>0</v>
      </c>
      <c r="AC99" s="16">
        <v>0</v>
      </c>
      <c r="AD99" s="16">
        <v>0</v>
      </c>
      <c r="AE99" s="16">
        <v>1</v>
      </c>
      <c r="AF99" s="16">
        <v>0</v>
      </c>
      <c r="AG99" s="16">
        <v>1.23</v>
      </c>
      <c r="AH99" s="16">
        <v>0.88</v>
      </c>
      <c r="AI99" s="3">
        <f t="shared" si="6"/>
        <v>1024</v>
      </c>
      <c r="AJ99" s="3">
        <f t="shared" si="4"/>
        <v>128</v>
      </c>
      <c r="AK99">
        <f t="shared" ref="AK67:AK130" si="7">$O99/64</f>
        <v>1024</v>
      </c>
      <c r="AL99"/>
    </row>
    <row r="100" spans="1:38" x14ac:dyDescent="0.2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1.25</v>
      </c>
      <c r="AH100">
        <v>0.9</v>
      </c>
      <c r="AI100" s="3">
        <f t="shared" si="6"/>
        <v>2304</v>
      </c>
      <c r="AJ100" s="3">
        <f t="shared" si="4"/>
        <v>64</v>
      </c>
      <c r="AK100">
        <f t="shared" si="7"/>
        <v>2304</v>
      </c>
    </row>
    <row r="101" spans="1:38" x14ac:dyDescent="0.2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1.33</v>
      </c>
      <c r="AH101">
        <v>0.93</v>
      </c>
      <c r="AI101" s="3">
        <f t="shared" si="6"/>
        <v>4096</v>
      </c>
      <c r="AJ101" s="3">
        <f t="shared" si="4"/>
        <v>256</v>
      </c>
      <c r="AK101">
        <f t="shared" si="7"/>
        <v>4096</v>
      </c>
    </row>
    <row r="102" spans="1:38" x14ac:dyDescent="0.2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1.47</v>
      </c>
      <c r="AH102">
        <v>0.99</v>
      </c>
      <c r="AI102" s="3">
        <f t="shared" si="6"/>
        <v>6400</v>
      </c>
      <c r="AJ102" s="3">
        <f t="shared" si="4"/>
        <v>64</v>
      </c>
      <c r="AK102">
        <f t="shared" si="7"/>
        <v>6400</v>
      </c>
    </row>
    <row r="103" spans="1:38" x14ac:dyDescent="0.2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1.78</v>
      </c>
      <c r="AH103">
        <v>0.93</v>
      </c>
      <c r="AI103" s="3">
        <f t="shared" si="6"/>
        <v>9216</v>
      </c>
      <c r="AJ103" s="3">
        <f t="shared" si="4"/>
        <v>128</v>
      </c>
      <c r="AK103">
        <f t="shared" si="7"/>
        <v>9216</v>
      </c>
    </row>
    <row r="104" spans="1:38" x14ac:dyDescent="0.2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1.73</v>
      </c>
      <c r="AH104">
        <v>1.06</v>
      </c>
      <c r="AI104" s="3">
        <f t="shared" si="6"/>
        <v>12544</v>
      </c>
      <c r="AJ104" s="3">
        <f t="shared" si="4"/>
        <v>64</v>
      </c>
      <c r="AK104">
        <f t="shared" si="7"/>
        <v>12544</v>
      </c>
    </row>
    <row r="105" spans="1:38" x14ac:dyDescent="0.2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</v>
      </c>
      <c r="AH105">
        <v>1.1200000000000001</v>
      </c>
      <c r="AI105" s="3">
        <f t="shared" si="6"/>
        <v>16384</v>
      </c>
      <c r="AJ105" s="3">
        <f t="shared" si="4"/>
        <v>512</v>
      </c>
      <c r="AK105">
        <f t="shared" si="7"/>
        <v>16384</v>
      </c>
    </row>
    <row r="106" spans="1:38" x14ac:dyDescent="0.2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2.99</v>
      </c>
      <c r="AH106">
        <v>1.1499999999999999</v>
      </c>
      <c r="AI106" s="3">
        <f t="shared" si="6"/>
        <v>20736</v>
      </c>
      <c r="AJ106" s="3">
        <f t="shared" si="4"/>
        <v>64</v>
      </c>
      <c r="AK106">
        <f t="shared" si="7"/>
        <v>20736</v>
      </c>
    </row>
    <row r="107" spans="1:38" x14ac:dyDescent="0.2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2.95</v>
      </c>
      <c r="AH107">
        <v>1.17</v>
      </c>
      <c r="AI107" s="3">
        <f t="shared" si="6"/>
        <v>25600</v>
      </c>
      <c r="AJ107" s="3">
        <f t="shared" si="4"/>
        <v>128</v>
      </c>
      <c r="AK107">
        <f t="shared" si="7"/>
        <v>25600</v>
      </c>
    </row>
    <row r="108" spans="1:38" x14ac:dyDescent="0.2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3.09</v>
      </c>
      <c r="AH108">
        <v>1.1599999999999999</v>
      </c>
      <c r="AI108" s="3">
        <f t="shared" si="6"/>
        <v>30976</v>
      </c>
      <c r="AJ108" s="3">
        <f t="shared" si="4"/>
        <v>64</v>
      </c>
      <c r="AK108">
        <f t="shared" si="7"/>
        <v>30976</v>
      </c>
    </row>
    <row r="109" spans="1:38" x14ac:dyDescent="0.2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3.83</v>
      </c>
      <c r="AH109">
        <v>1.22</v>
      </c>
      <c r="AI109" s="3">
        <f t="shared" si="6"/>
        <v>36864</v>
      </c>
      <c r="AJ109" s="3">
        <f t="shared" si="4"/>
        <v>256</v>
      </c>
      <c r="AK109">
        <f t="shared" si="7"/>
        <v>36864</v>
      </c>
    </row>
    <row r="110" spans="1:38" x14ac:dyDescent="0.2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3.95</v>
      </c>
      <c r="AH110">
        <v>1.47</v>
      </c>
      <c r="AI110" s="3">
        <f t="shared" si="6"/>
        <v>43264</v>
      </c>
      <c r="AJ110" s="3">
        <f t="shared" si="4"/>
        <v>64</v>
      </c>
      <c r="AK110">
        <f t="shared" si="7"/>
        <v>43264</v>
      </c>
    </row>
    <row r="111" spans="1:38" x14ac:dyDescent="0.2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3.84</v>
      </c>
      <c r="AH111">
        <v>1.45</v>
      </c>
      <c r="AI111" s="3">
        <f t="shared" si="6"/>
        <v>50176</v>
      </c>
      <c r="AJ111" s="3">
        <f t="shared" si="4"/>
        <v>128</v>
      </c>
      <c r="AK111">
        <f t="shared" si="7"/>
        <v>50176</v>
      </c>
    </row>
    <row r="112" spans="1:38" x14ac:dyDescent="0.2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4.0999999999999996</v>
      </c>
      <c r="AH112">
        <v>1.38</v>
      </c>
      <c r="AI112" s="3">
        <f t="shared" si="6"/>
        <v>57600</v>
      </c>
      <c r="AJ112" s="3">
        <f t="shared" si="4"/>
        <v>64</v>
      </c>
      <c r="AK112">
        <f t="shared" si="7"/>
        <v>57600</v>
      </c>
    </row>
    <row r="113" spans="1:37" x14ac:dyDescent="0.2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4.59</v>
      </c>
      <c r="AH113">
        <v>1.53</v>
      </c>
      <c r="AI113" s="3">
        <f t="shared" si="6"/>
        <v>65536</v>
      </c>
      <c r="AJ113" s="3">
        <f t="shared" si="4"/>
        <v>1024</v>
      </c>
      <c r="AK113">
        <f t="shared" si="7"/>
        <v>65536</v>
      </c>
    </row>
    <row r="114" spans="1:37" x14ac:dyDescent="0.2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5.39</v>
      </c>
      <c r="AH114">
        <v>1.57</v>
      </c>
      <c r="AI114" s="3">
        <f t="shared" si="6"/>
        <v>73984</v>
      </c>
      <c r="AJ114" s="3">
        <f t="shared" si="4"/>
        <v>64</v>
      </c>
      <c r="AK114">
        <f t="shared" si="7"/>
        <v>73984</v>
      </c>
    </row>
    <row r="115" spans="1:37" x14ac:dyDescent="0.2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5.49</v>
      </c>
      <c r="AH115">
        <v>1.65</v>
      </c>
      <c r="AI115" s="3">
        <f t="shared" si="6"/>
        <v>82944</v>
      </c>
      <c r="AJ115" s="3">
        <f t="shared" si="4"/>
        <v>128</v>
      </c>
      <c r="AK115">
        <f t="shared" si="7"/>
        <v>82944</v>
      </c>
    </row>
    <row r="116" spans="1:37" x14ac:dyDescent="0.2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5.63</v>
      </c>
      <c r="AH116">
        <v>1.68</v>
      </c>
      <c r="AI116" s="3">
        <f t="shared" si="6"/>
        <v>92416</v>
      </c>
      <c r="AJ116" s="3">
        <f t="shared" si="4"/>
        <v>64</v>
      </c>
      <c r="AK116">
        <f t="shared" si="7"/>
        <v>92416</v>
      </c>
    </row>
    <row r="117" spans="1:37" x14ac:dyDescent="0.2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6.19</v>
      </c>
      <c r="AH117">
        <v>1.74</v>
      </c>
      <c r="AI117" s="3">
        <f t="shared" si="6"/>
        <v>102400</v>
      </c>
      <c r="AJ117" s="3">
        <f t="shared" si="4"/>
        <v>256</v>
      </c>
      <c r="AK117">
        <f t="shared" si="7"/>
        <v>102400</v>
      </c>
    </row>
    <row r="118" spans="1:37" x14ac:dyDescent="0.2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6.48</v>
      </c>
      <c r="AH118">
        <v>1.8</v>
      </c>
      <c r="AI118" s="3">
        <f t="shared" si="6"/>
        <v>112896</v>
      </c>
      <c r="AJ118" s="3">
        <f t="shared" si="4"/>
        <v>64</v>
      </c>
      <c r="AK118">
        <f t="shared" si="7"/>
        <v>112896</v>
      </c>
    </row>
    <row r="119" spans="1:37" x14ac:dyDescent="0.2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6.83</v>
      </c>
      <c r="AH119">
        <v>1.89</v>
      </c>
      <c r="AI119" s="3">
        <f t="shared" si="6"/>
        <v>123904</v>
      </c>
      <c r="AJ119" s="3">
        <f t="shared" si="4"/>
        <v>128</v>
      </c>
      <c r="AK119">
        <f t="shared" si="7"/>
        <v>123904</v>
      </c>
    </row>
    <row r="120" spans="1:37" x14ac:dyDescent="0.2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7.55</v>
      </c>
      <c r="AH120">
        <v>1.96</v>
      </c>
      <c r="AI120" s="3">
        <f t="shared" si="6"/>
        <v>135424</v>
      </c>
      <c r="AJ120" s="3">
        <f t="shared" si="4"/>
        <v>64</v>
      </c>
      <c r="AK120">
        <f t="shared" si="7"/>
        <v>135424</v>
      </c>
    </row>
    <row r="121" spans="1:37" x14ac:dyDescent="0.2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9.14</v>
      </c>
      <c r="AH121">
        <v>2.04</v>
      </c>
      <c r="AI121" s="3">
        <f t="shared" si="6"/>
        <v>147456</v>
      </c>
      <c r="AJ121" s="3">
        <f t="shared" si="4"/>
        <v>512</v>
      </c>
      <c r="AK121">
        <f t="shared" si="7"/>
        <v>147456</v>
      </c>
    </row>
    <row r="122" spans="1:37" x14ac:dyDescent="0.2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8.34</v>
      </c>
      <c r="AH122">
        <v>2.17</v>
      </c>
      <c r="AI122" s="3">
        <f t="shared" si="6"/>
        <v>160000</v>
      </c>
      <c r="AJ122" s="3">
        <f t="shared" si="4"/>
        <v>64</v>
      </c>
      <c r="AK122">
        <f t="shared" si="7"/>
        <v>160000</v>
      </c>
    </row>
    <row r="123" spans="1:37" x14ac:dyDescent="0.2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9.2899999999999991</v>
      </c>
      <c r="AH123">
        <v>2.16</v>
      </c>
      <c r="AI123" s="3">
        <f t="shared" si="6"/>
        <v>173056</v>
      </c>
      <c r="AJ123" s="3">
        <f t="shared" si="4"/>
        <v>128</v>
      </c>
      <c r="AK123">
        <f t="shared" si="7"/>
        <v>173056</v>
      </c>
    </row>
    <row r="124" spans="1:37" x14ac:dyDescent="0.2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9.52</v>
      </c>
      <c r="AH124">
        <v>2.31</v>
      </c>
      <c r="AI124" s="3">
        <f t="shared" si="6"/>
        <v>186624</v>
      </c>
      <c r="AJ124" s="3">
        <f t="shared" si="4"/>
        <v>64</v>
      </c>
      <c r="AK124">
        <f t="shared" si="7"/>
        <v>186624</v>
      </c>
    </row>
    <row r="125" spans="1:37" x14ac:dyDescent="0.2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10.31</v>
      </c>
      <c r="AH125">
        <v>2.41</v>
      </c>
      <c r="AI125" s="3">
        <f t="shared" si="6"/>
        <v>200704</v>
      </c>
      <c r="AJ125" s="3">
        <f t="shared" si="4"/>
        <v>256</v>
      </c>
      <c r="AK125">
        <f t="shared" si="7"/>
        <v>200704</v>
      </c>
    </row>
    <row r="126" spans="1:37" x14ac:dyDescent="0.2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10.98</v>
      </c>
      <c r="AH126">
        <v>2.38</v>
      </c>
      <c r="AI126" s="3">
        <f t="shared" si="6"/>
        <v>215296</v>
      </c>
      <c r="AJ126" s="3">
        <f t="shared" si="4"/>
        <v>64</v>
      </c>
      <c r="AK126">
        <f t="shared" si="7"/>
        <v>215296</v>
      </c>
    </row>
    <row r="127" spans="1:37" x14ac:dyDescent="0.2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12.4</v>
      </c>
      <c r="AH127">
        <v>2.6</v>
      </c>
      <c r="AI127" s="3">
        <f t="shared" si="6"/>
        <v>230400</v>
      </c>
      <c r="AJ127" s="3">
        <f t="shared" si="4"/>
        <v>128</v>
      </c>
      <c r="AK127">
        <f t="shared" si="7"/>
        <v>230400</v>
      </c>
    </row>
    <row r="128" spans="1:37" x14ac:dyDescent="0.2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12.1</v>
      </c>
      <c r="AH128">
        <v>2.63</v>
      </c>
      <c r="AI128" s="3">
        <f t="shared" si="6"/>
        <v>246016</v>
      </c>
      <c r="AJ128" s="3">
        <f t="shared" si="4"/>
        <v>64</v>
      </c>
      <c r="AK128">
        <f t="shared" si="7"/>
        <v>246016</v>
      </c>
    </row>
    <row r="129" spans="1:38" x14ac:dyDescent="0.2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13.48</v>
      </c>
      <c r="AH129">
        <v>2.68</v>
      </c>
      <c r="AI129" s="3">
        <f t="shared" si="6"/>
        <v>262144</v>
      </c>
      <c r="AJ129" s="3">
        <f t="shared" si="4"/>
        <v>2048</v>
      </c>
      <c r="AK129">
        <f t="shared" si="7"/>
        <v>262144</v>
      </c>
    </row>
    <row r="130" spans="1:38" s="16" customFormat="1" x14ac:dyDescent="0.25">
      <c r="A130" s="16">
        <v>3</v>
      </c>
      <c r="B130" s="16">
        <v>0</v>
      </c>
      <c r="C130" s="16">
        <v>128</v>
      </c>
      <c r="D130" s="16">
        <v>1</v>
      </c>
      <c r="E130" s="16">
        <v>0</v>
      </c>
      <c r="F130" s="16">
        <v>0</v>
      </c>
      <c r="G130" s="16">
        <v>0</v>
      </c>
      <c r="H130" s="16">
        <v>248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32768</v>
      </c>
      <c r="P130" s="16">
        <v>16384</v>
      </c>
      <c r="Q130" s="16">
        <v>0</v>
      </c>
      <c r="R130" s="16">
        <v>64</v>
      </c>
      <c r="S130" s="16">
        <v>64</v>
      </c>
      <c r="T130" s="16">
        <v>1</v>
      </c>
      <c r="U130" s="16">
        <v>16</v>
      </c>
      <c r="V130" s="16">
        <v>16</v>
      </c>
      <c r="W130" s="16">
        <v>1</v>
      </c>
      <c r="X130" s="16">
        <v>8</v>
      </c>
      <c r="Y130" s="16">
        <v>0.53125</v>
      </c>
      <c r="Z130" s="16">
        <v>4</v>
      </c>
      <c r="AA130" s="16">
        <v>15</v>
      </c>
      <c r="AB130" s="16">
        <v>6.25E-2</v>
      </c>
      <c r="AC130" s="16">
        <v>0</v>
      </c>
      <c r="AD130" s="16">
        <v>0</v>
      </c>
      <c r="AE130" s="16">
        <v>1</v>
      </c>
      <c r="AF130" s="16">
        <v>63</v>
      </c>
      <c r="AG130" s="16">
        <v>2</v>
      </c>
      <c r="AH130" s="16">
        <v>1.6</v>
      </c>
      <c r="AI130" s="3">
        <f>R130*R130*(1/16+IF(R130*AJ130&gt;500000, R130, IF(R130*R130&gt;500000,R130/256,1/16)))</f>
        <v>512</v>
      </c>
      <c r="AJ130" s="3">
        <f t="shared" si="4"/>
        <v>64</v>
      </c>
      <c r="AK130">
        <f>$R130*$R130*(1/16+IF($R130*$AJ130&gt;64000, $R130, IF($R130*$R130&gt;64000,$R130/256,1/16)))</f>
        <v>512</v>
      </c>
      <c r="AL130"/>
    </row>
    <row r="131" spans="1:38" x14ac:dyDescent="0.2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496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2</v>
      </c>
      <c r="AI131" s="3">
        <f t="shared" ref="AI131:AK161" si="8">R131*R131*(1/16+IF(R131*AJ131&gt;500000, R131, IF(R131*R131&gt;500000,R131/256,1/16)))</f>
        <v>2048</v>
      </c>
      <c r="AJ131" s="3">
        <f t="shared" ref="AJ131:AJ194" si="9">(_xlfn.BITXOR(R131, R131-1)+1)/2</f>
        <v>128</v>
      </c>
      <c r="AK131">
        <f t="shared" ref="AK131:AK161" si="10">$R131*$R131*(1/16+IF($R131*$AJ131&gt;64000, $R131, IF($R131*$R131&gt;64000,$R131/256,1/16)))</f>
        <v>2048</v>
      </c>
    </row>
    <row r="132" spans="1:38" x14ac:dyDescent="0.2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744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3.1</v>
      </c>
      <c r="AH132">
        <v>2.8</v>
      </c>
      <c r="AI132" s="3">
        <f t="shared" si="8"/>
        <v>4608</v>
      </c>
      <c r="AJ132" s="3">
        <f t="shared" si="9"/>
        <v>64</v>
      </c>
      <c r="AK132">
        <f t="shared" si="10"/>
        <v>4608</v>
      </c>
    </row>
    <row r="133" spans="1:38" x14ac:dyDescent="0.2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992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4.8</v>
      </c>
      <c r="AH133">
        <v>5.2</v>
      </c>
      <c r="AI133" s="3">
        <f t="shared" si="8"/>
        <v>8192</v>
      </c>
      <c r="AJ133" s="3">
        <f t="shared" si="9"/>
        <v>256</v>
      </c>
      <c r="AK133">
        <f t="shared" si="10"/>
        <v>16781312</v>
      </c>
    </row>
    <row r="134" spans="1:38" x14ac:dyDescent="0.2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1240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6.9</v>
      </c>
      <c r="AH134">
        <v>7.1</v>
      </c>
      <c r="AI134" s="3">
        <f t="shared" si="8"/>
        <v>12800</v>
      </c>
      <c r="AJ134" s="3">
        <f t="shared" si="9"/>
        <v>64</v>
      </c>
      <c r="AK134">
        <f t="shared" si="10"/>
        <v>134400</v>
      </c>
    </row>
    <row r="135" spans="1:38" x14ac:dyDescent="0.2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1488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11</v>
      </c>
      <c r="AH135">
        <v>11.1</v>
      </c>
      <c r="AI135" s="3">
        <f t="shared" si="8"/>
        <v>18432</v>
      </c>
      <c r="AJ135" s="3">
        <f t="shared" si="9"/>
        <v>128</v>
      </c>
      <c r="AK135">
        <f t="shared" si="10"/>
        <v>230400</v>
      </c>
    </row>
    <row r="136" spans="1:38" x14ac:dyDescent="0.2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1736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15.1</v>
      </c>
      <c r="AH136">
        <v>16.899999999999999</v>
      </c>
      <c r="AI136" s="3">
        <f t="shared" si="8"/>
        <v>25088</v>
      </c>
      <c r="AJ136" s="3">
        <f t="shared" si="9"/>
        <v>64</v>
      </c>
      <c r="AK136">
        <f t="shared" si="10"/>
        <v>363776</v>
      </c>
    </row>
    <row r="137" spans="1:38" x14ac:dyDescent="0.2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1984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21.1</v>
      </c>
      <c r="AH137">
        <v>32</v>
      </c>
      <c r="AI137" s="3">
        <f t="shared" si="8"/>
        <v>32768</v>
      </c>
      <c r="AJ137" s="3">
        <f t="shared" si="9"/>
        <v>512</v>
      </c>
      <c r="AK137">
        <f t="shared" si="10"/>
        <v>134234112</v>
      </c>
    </row>
    <row r="138" spans="1:38" x14ac:dyDescent="0.2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2232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28.8</v>
      </c>
      <c r="AH138">
        <v>50.5</v>
      </c>
      <c r="AI138" s="3">
        <f t="shared" si="8"/>
        <v>41472</v>
      </c>
      <c r="AJ138" s="3">
        <f t="shared" si="9"/>
        <v>64</v>
      </c>
      <c r="AK138">
        <f t="shared" si="10"/>
        <v>767232</v>
      </c>
    </row>
    <row r="139" spans="1:38" x14ac:dyDescent="0.2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2480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38.200000000000003</v>
      </c>
      <c r="AH139">
        <v>137</v>
      </c>
      <c r="AI139" s="3">
        <f t="shared" si="8"/>
        <v>51200</v>
      </c>
      <c r="AJ139" s="3">
        <f t="shared" si="9"/>
        <v>128</v>
      </c>
      <c r="AK139">
        <f t="shared" si="10"/>
        <v>262169600</v>
      </c>
    </row>
    <row r="140" spans="1:38" x14ac:dyDescent="0.2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2728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50.1</v>
      </c>
      <c r="AH140">
        <v>191.9</v>
      </c>
      <c r="AI140" s="3">
        <f t="shared" si="8"/>
        <v>61952</v>
      </c>
      <c r="AJ140" s="3">
        <f t="shared" si="9"/>
        <v>64</v>
      </c>
      <c r="AK140">
        <f t="shared" si="10"/>
        <v>1393920</v>
      </c>
    </row>
    <row r="141" spans="1:38" x14ac:dyDescent="0.2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2976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63.1</v>
      </c>
      <c r="AH141">
        <v>321</v>
      </c>
      <c r="AI141" s="3">
        <f t="shared" si="8"/>
        <v>1806336</v>
      </c>
      <c r="AJ141" s="3">
        <f t="shared" si="9"/>
        <v>256</v>
      </c>
      <c r="AK141">
        <f t="shared" si="10"/>
        <v>453021696</v>
      </c>
    </row>
    <row r="142" spans="1:38" x14ac:dyDescent="0.2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3224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78.5</v>
      </c>
      <c r="AH142">
        <v>467.6</v>
      </c>
      <c r="AI142" s="3">
        <f t="shared" si="8"/>
        <v>2292992</v>
      </c>
      <c r="AJ142" s="3">
        <f t="shared" si="9"/>
        <v>64</v>
      </c>
      <c r="AK142">
        <f t="shared" si="10"/>
        <v>2292992</v>
      </c>
    </row>
    <row r="143" spans="1:38" x14ac:dyDescent="0.2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3472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97.3</v>
      </c>
      <c r="AH143">
        <v>633.29999999999995</v>
      </c>
      <c r="AI143" s="3">
        <f t="shared" si="8"/>
        <v>2860032</v>
      </c>
      <c r="AJ143" s="3">
        <f t="shared" si="9"/>
        <v>128</v>
      </c>
      <c r="AK143">
        <f t="shared" si="10"/>
        <v>719373312</v>
      </c>
    </row>
    <row r="144" spans="1:38" x14ac:dyDescent="0.2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3720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118.2</v>
      </c>
      <c r="AH144">
        <v>830.4</v>
      </c>
      <c r="AI144" s="3">
        <f t="shared" si="8"/>
        <v>3513600</v>
      </c>
      <c r="AJ144" s="3">
        <f t="shared" si="9"/>
        <v>64</v>
      </c>
      <c r="AK144">
        <f t="shared" si="10"/>
        <v>3513600</v>
      </c>
    </row>
    <row r="145" spans="1:37" x14ac:dyDescent="0.2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3968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142.69999999999999</v>
      </c>
      <c r="AH145">
        <v>1296.3</v>
      </c>
      <c r="AI145" s="3">
        <f t="shared" si="8"/>
        <v>1073807360</v>
      </c>
      <c r="AJ145" s="3">
        <f t="shared" si="9"/>
        <v>1024</v>
      </c>
      <c r="AK145">
        <f t="shared" si="10"/>
        <v>1073807360</v>
      </c>
    </row>
    <row r="146" spans="1:37" x14ac:dyDescent="0.2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4216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170.4</v>
      </c>
      <c r="AH146">
        <v>1288.3</v>
      </c>
      <c r="AI146" s="3">
        <f t="shared" si="8"/>
        <v>5104896</v>
      </c>
      <c r="AJ146" s="3">
        <f t="shared" si="9"/>
        <v>64</v>
      </c>
      <c r="AK146">
        <f t="shared" si="10"/>
        <v>1287987456</v>
      </c>
    </row>
    <row r="147" spans="1:37" x14ac:dyDescent="0.2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4464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200</v>
      </c>
      <c r="AH147">
        <v>1558.8</v>
      </c>
      <c r="AI147" s="3">
        <f t="shared" si="8"/>
        <v>6054912</v>
      </c>
      <c r="AJ147" s="3">
        <f t="shared" si="9"/>
        <v>128</v>
      </c>
      <c r="AK147">
        <f t="shared" si="10"/>
        <v>1528906752</v>
      </c>
    </row>
    <row r="148" spans="1:37" x14ac:dyDescent="0.2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4712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234</v>
      </c>
      <c r="AH148">
        <v>1861.5</v>
      </c>
      <c r="AI148" s="3">
        <f t="shared" si="8"/>
        <v>7116032</v>
      </c>
      <c r="AJ148" s="3">
        <f t="shared" si="9"/>
        <v>64</v>
      </c>
      <c r="AK148">
        <f t="shared" si="10"/>
        <v>1798138112</v>
      </c>
    </row>
    <row r="149" spans="1:37" x14ac:dyDescent="0.2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4960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272</v>
      </c>
      <c r="AH149">
        <v>2151.5</v>
      </c>
      <c r="AI149" s="3">
        <f t="shared" si="8"/>
        <v>8294400</v>
      </c>
      <c r="AJ149" s="3">
        <f t="shared" si="9"/>
        <v>256</v>
      </c>
      <c r="AK149">
        <f t="shared" si="10"/>
        <v>2097254400</v>
      </c>
    </row>
    <row r="150" spans="1:37" x14ac:dyDescent="0.2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5208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311.7</v>
      </c>
      <c r="AH150">
        <v>2532.8000000000002</v>
      </c>
      <c r="AI150" s="3">
        <f t="shared" si="8"/>
        <v>9596160</v>
      </c>
      <c r="AJ150" s="3">
        <f t="shared" si="9"/>
        <v>64</v>
      </c>
      <c r="AK150">
        <f t="shared" si="10"/>
        <v>2427828480</v>
      </c>
    </row>
    <row r="151" spans="1:37" x14ac:dyDescent="0.2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5456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357.5</v>
      </c>
      <c r="AH151">
        <v>2881.9</v>
      </c>
      <c r="AI151" s="3">
        <f t="shared" si="8"/>
        <v>11027456</v>
      </c>
      <c r="AJ151" s="3">
        <f t="shared" si="9"/>
        <v>128</v>
      </c>
      <c r="AK151">
        <f t="shared" si="10"/>
        <v>2791433216</v>
      </c>
    </row>
    <row r="152" spans="1:37" x14ac:dyDescent="0.2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5704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402.5</v>
      </c>
      <c r="AH152">
        <v>3371</v>
      </c>
      <c r="AI152" s="3">
        <f t="shared" si="8"/>
        <v>12594432</v>
      </c>
      <c r="AJ152" s="3">
        <f t="shared" si="9"/>
        <v>64</v>
      </c>
      <c r="AK152">
        <f t="shared" si="10"/>
        <v>3189641472</v>
      </c>
    </row>
    <row r="153" spans="1:37" x14ac:dyDescent="0.2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5952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455</v>
      </c>
      <c r="AH153">
        <v>4171.8</v>
      </c>
      <c r="AI153" s="3">
        <f t="shared" si="8"/>
        <v>3624026112</v>
      </c>
      <c r="AJ153" s="3">
        <f t="shared" si="9"/>
        <v>512</v>
      </c>
      <c r="AK153">
        <f t="shared" si="10"/>
        <v>3624026112</v>
      </c>
    </row>
    <row r="154" spans="1:37" x14ac:dyDescent="0.2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6200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509.8</v>
      </c>
      <c r="AH154">
        <v>4382.2</v>
      </c>
      <c r="AI154" s="3">
        <f t="shared" si="8"/>
        <v>16160000</v>
      </c>
      <c r="AJ154" s="3">
        <f t="shared" si="9"/>
        <v>64</v>
      </c>
      <c r="AK154">
        <f t="shared" si="10"/>
        <v>4096160000</v>
      </c>
    </row>
    <row r="155" spans="1:37" x14ac:dyDescent="0.2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6448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568.4</v>
      </c>
      <c r="AH155">
        <v>4869.3</v>
      </c>
      <c r="AI155" s="3">
        <f t="shared" si="8"/>
        <v>18170880</v>
      </c>
      <c r="AJ155" s="3">
        <f t="shared" si="9"/>
        <v>128</v>
      </c>
      <c r="AK155">
        <f t="shared" si="10"/>
        <v>4607616000</v>
      </c>
    </row>
    <row r="156" spans="1:37" x14ac:dyDescent="0.2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6696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635.4</v>
      </c>
      <c r="AH156">
        <v>5595.9</v>
      </c>
      <c r="AI156" s="3">
        <f t="shared" si="8"/>
        <v>20342016</v>
      </c>
      <c r="AJ156" s="3">
        <f t="shared" si="9"/>
        <v>64</v>
      </c>
      <c r="AK156">
        <f t="shared" si="10"/>
        <v>5159966976</v>
      </c>
    </row>
    <row r="157" spans="1:37" x14ac:dyDescent="0.2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6944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709.9</v>
      </c>
      <c r="AH157">
        <v>6308.8</v>
      </c>
      <c r="AI157" s="3">
        <f t="shared" si="8"/>
        <v>22679552</v>
      </c>
      <c r="AJ157" s="3">
        <f t="shared" si="9"/>
        <v>256</v>
      </c>
      <c r="AK157">
        <f t="shared" si="10"/>
        <v>5754785792</v>
      </c>
    </row>
    <row r="158" spans="1:37" x14ac:dyDescent="0.2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7192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780.2</v>
      </c>
      <c r="AH158">
        <v>7004.1</v>
      </c>
      <c r="AI158" s="3">
        <f t="shared" si="8"/>
        <v>25189632</v>
      </c>
      <c r="AJ158" s="3">
        <f t="shared" si="9"/>
        <v>64</v>
      </c>
      <c r="AK158">
        <f t="shared" si="10"/>
        <v>6393645312</v>
      </c>
    </row>
    <row r="159" spans="1:37" x14ac:dyDescent="0.2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7440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866.3</v>
      </c>
      <c r="AH159">
        <v>7711.1</v>
      </c>
      <c r="AI159" s="3">
        <f t="shared" si="8"/>
        <v>27878400</v>
      </c>
      <c r="AJ159" s="3">
        <f t="shared" si="9"/>
        <v>128</v>
      </c>
      <c r="AK159">
        <f t="shared" si="10"/>
        <v>7078118400</v>
      </c>
    </row>
    <row r="160" spans="1:37" x14ac:dyDescent="0.2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7688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1739</v>
      </c>
      <c r="AH160">
        <v>8669.1</v>
      </c>
      <c r="AI160" s="3">
        <f t="shared" si="8"/>
        <v>30752000</v>
      </c>
      <c r="AJ160" s="3">
        <f t="shared" si="9"/>
        <v>64</v>
      </c>
      <c r="AK160">
        <f t="shared" si="10"/>
        <v>7809777920</v>
      </c>
    </row>
    <row r="161" spans="1:38" x14ac:dyDescent="0.2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7936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1732.9</v>
      </c>
      <c r="AH161">
        <v>15752</v>
      </c>
      <c r="AI161" s="3">
        <f t="shared" si="8"/>
        <v>8590196736</v>
      </c>
      <c r="AJ161" s="3">
        <f t="shared" si="9"/>
        <v>2048</v>
      </c>
      <c r="AK161">
        <f t="shared" si="10"/>
        <v>8590196736</v>
      </c>
    </row>
    <row r="162" spans="1:38" s="16" customFormat="1" x14ac:dyDescent="0.25">
      <c r="A162" s="16">
        <v>4</v>
      </c>
      <c r="B162" s="16">
        <v>0</v>
      </c>
      <c r="C162" s="16">
        <v>8</v>
      </c>
      <c r="D162" s="16">
        <v>1</v>
      </c>
      <c r="E162" s="16">
        <v>128</v>
      </c>
      <c r="F162" s="16">
        <v>8</v>
      </c>
      <c r="G162" s="16">
        <v>0</v>
      </c>
      <c r="H162" s="16">
        <v>233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32768</v>
      </c>
      <c r="P162" s="16">
        <v>16384</v>
      </c>
      <c r="Q162" s="16">
        <v>2048</v>
      </c>
      <c r="R162" s="16">
        <v>64</v>
      </c>
      <c r="S162" s="16">
        <v>64</v>
      </c>
      <c r="T162" s="16">
        <v>1</v>
      </c>
      <c r="U162" s="16">
        <v>16</v>
      </c>
      <c r="V162" s="16">
        <v>16</v>
      </c>
      <c r="W162" s="16">
        <v>1</v>
      </c>
      <c r="X162" s="16">
        <v>64</v>
      </c>
      <c r="Y162" s="16">
        <v>0.125</v>
      </c>
      <c r="Z162" s="16">
        <v>0.125</v>
      </c>
      <c r="AA162" s="16">
        <v>0</v>
      </c>
      <c r="AB162" s="16">
        <v>0.5</v>
      </c>
      <c r="AC162" s="16">
        <v>0</v>
      </c>
      <c r="AD162" s="16">
        <v>0</v>
      </c>
      <c r="AE162" s="16">
        <v>1</v>
      </c>
      <c r="AF162" s="16">
        <v>15</v>
      </c>
      <c r="AG162" s="16">
        <v>3.6</v>
      </c>
      <c r="AH162" s="16">
        <v>2.5</v>
      </c>
      <c r="AI162" s="3">
        <f>O162/64</f>
        <v>512</v>
      </c>
      <c r="AJ162" s="3">
        <f t="shared" si="9"/>
        <v>64</v>
      </c>
      <c r="AK162">
        <f t="shared" ref="AK131:AK194" si="11">$O162/64</f>
        <v>512</v>
      </c>
      <c r="AL162"/>
    </row>
    <row r="163" spans="1:38" x14ac:dyDescent="0.2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3.1</v>
      </c>
      <c r="AH163">
        <v>2.9</v>
      </c>
      <c r="AI163" s="3">
        <f t="shared" ref="AI163:AK193" si="12">O163/64</f>
        <v>2048</v>
      </c>
      <c r="AJ163" s="3">
        <f t="shared" si="9"/>
        <v>128</v>
      </c>
      <c r="AK163">
        <f t="shared" si="11"/>
        <v>2048</v>
      </c>
    </row>
    <row r="164" spans="1:38" x14ac:dyDescent="0.2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4.0999999999999996</v>
      </c>
      <c r="AH164">
        <v>3.3</v>
      </c>
      <c r="AI164" s="3">
        <f t="shared" si="12"/>
        <v>4608</v>
      </c>
      <c r="AJ164" s="3">
        <f t="shared" si="9"/>
        <v>64</v>
      </c>
      <c r="AK164">
        <f t="shared" si="11"/>
        <v>4608</v>
      </c>
    </row>
    <row r="165" spans="1:38" x14ac:dyDescent="0.2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4.5</v>
      </c>
      <c r="AH165">
        <v>4.5</v>
      </c>
      <c r="AI165" s="3">
        <f t="shared" si="12"/>
        <v>8192</v>
      </c>
      <c r="AJ165" s="3">
        <f t="shared" si="9"/>
        <v>256</v>
      </c>
      <c r="AK165">
        <f t="shared" si="11"/>
        <v>8192</v>
      </c>
    </row>
    <row r="166" spans="1:38" x14ac:dyDescent="0.2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5.8</v>
      </c>
      <c r="AH166">
        <v>6.7</v>
      </c>
      <c r="AI166" s="3">
        <f t="shared" si="12"/>
        <v>12800</v>
      </c>
      <c r="AJ166" s="3">
        <f t="shared" si="9"/>
        <v>64</v>
      </c>
      <c r="AK166">
        <f t="shared" si="11"/>
        <v>12800</v>
      </c>
    </row>
    <row r="167" spans="1:38" x14ac:dyDescent="0.2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7.4</v>
      </c>
      <c r="AH167">
        <v>9.4</v>
      </c>
      <c r="AI167" s="3">
        <f t="shared" si="12"/>
        <v>18432</v>
      </c>
      <c r="AJ167" s="3">
        <f t="shared" si="9"/>
        <v>128</v>
      </c>
      <c r="AK167">
        <f t="shared" si="11"/>
        <v>18432</v>
      </c>
    </row>
    <row r="168" spans="1:38" x14ac:dyDescent="0.2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8.6999999999999993</v>
      </c>
      <c r="AH168">
        <v>13.8</v>
      </c>
      <c r="AI168" s="3">
        <f t="shared" si="12"/>
        <v>25088</v>
      </c>
      <c r="AJ168" s="3">
        <f t="shared" si="9"/>
        <v>64</v>
      </c>
      <c r="AK168">
        <f t="shared" si="11"/>
        <v>25088</v>
      </c>
    </row>
    <row r="169" spans="1:38" x14ac:dyDescent="0.2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11.7</v>
      </c>
      <c r="AH169">
        <v>19</v>
      </c>
      <c r="AI169" s="3">
        <f t="shared" si="12"/>
        <v>32768</v>
      </c>
      <c r="AJ169" s="3">
        <f t="shared" si="9"/>
        <v>512</v>
      </c>
      <c r="AK169">
        <f t="shared" si="11"/>
        <v>32768</v>
      </c>
    </row>
    <row r="170" spans="1:38" x14ac:dyDescent="0.2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14.8</v>
      </c>
      <c r="AH170">
        <v>25.7</v>
      </c>
      <c r="AI170" s="3">
        <f t="shared" si="12"/>
        <v>41472</v>
      </c>
      <c r="AJ170" s="3">
        <f t="shared" si="9"/>
        <v>64</v>
      </c>
      <c r="AK170">
        <f t="shared" si="11"/>
        <v>41472</v>
      </c>
    </row>
    <row r="171" spans="1:38" x14ac:dyDescent="0.2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18.100000000000001</v>
      </c>
      <c r="AH171">
        <v>36.6</v>
      </c>
      <c r="AI171" s="3">
        <f t="shared" si="12"/>
        <v>51200</v>
      </c>
      <c r="AJ171" s="3">
        <f t="shared" si="9"/>
        <v>128</v>
      </c>
      <c r="AK171">
        <f t="shared" si="11"/>
        <v>51200</v>
      </c>
    </row>
    <row r="172" spans="1:38" x14ac:dyDescent="0.2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22.7</v>
      </c>
      <c r="AH172">
        <v>47.6</v>
      </c>
      <c r="AI172" s="3">
        <f t="shared" si="12"/>
        <v>61952</v>
      </c>
      <c r="AJ172" s="3">
        <f t="shared" si="9"/>
        <v>64</v>
      </c>
      <c r="AK172">
        <f t="shared" si="11"/>
        <v>61952</v>
      </c>
    </row>
    <row r="173" spans="1:38" x14ac:dyDescent="0.2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27.8</v>
      </c>
      <c r="AH173">
        <v>56.9</v>
      </c>
      <c r="AI173" s="3">
        <f t="shared" si="12"/>
        <v>73728</v>
      </c>
      <c r="AJ173" s="3">
        <f t="shared" si="9"/>
        <v>256</v>
      </c>
      <c r="AK173">
        <f t="shared" si="11"/>
        <v>73728</v>
      </c>
    </row>
    <row r="174" spans="1:38" x14ac:dyDescent="0.2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33.6</v>
      </c>
      <c r="AH174">
        <v>69.3</v>
      </c>
      <c r="AI174" s="3">
        <f t="shared" si="12"/>
        <v>86528</v>
      </c>
      <c r="AJ174" s="3">
        <f t="shared" si="9"/>
        <v>64</v>
      </c>
      <c r="AK174">
        <f t="shared" si="11"/>
        <v>86528</v>
      </c>
    </row>
    <row r="175" spans="1:38" x14ac:dyDescent="0.2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40.299999999999997</v>
      </c>
      <c r="AH175">
        <v>90.3</v>
      </c>
      <c r="AI175" s="3">
        <f t="shared" si="12"/>
        <v>100352</v>
      </c>
      <c r="AJ175" s="3">
        <f t="shared" si="9"/>
        <v>128</v>
      </c>
      <c r="AK175">
        <f t="shared" si="11"/>
        <v>100352</v>
      </c>
    </row>
    <row r="176" spans="1:38" x14ac:dyDescent="0.2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48.2</v>
      </c>
      <c r="AH176">
        <v>102.7</v>
      </c>
      <c r="AI176" s="3">
        <f t="shared" si="12"/>
        <v>115200</v>
      </c>
      <c r="AJ176" s="3">
        <f t="shared" si="9"/>
        <v>64</v>
      </c>
      <c r="AK176">
        <f t="shared" si="11"/>
        <v>115200</v>
      </c>
    </row>
    <row r="177" spans="1:37" x14ac:dyDescent="0.2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55.5</v>
      </c>
      <c r="AH177">
        <v>177.1</v>
      </c>
      <c r="AI177" s="3">
        <f t="shared" si="12"/>
        <v>131072</v>
      </c>
      <c r="AJ177" s="3">
        <f t="shared" si="9"/>
        <v>1024</v>
      </c>
      <c r="AK177">
        <f t="shared" si="11"/>
        <v>131072</v>
      </c>
    </row>
    <row r="178" spans="1:37" x14ac:dyDescent="0.2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66.400000000000006</v>
      </c>
      <c r="AH178">
        <v>154.6</v>
      </c>
      <c r="AI178" s="3">
        <f t="shared" si="12"/>
        <v>147968</v>
      </c>
      <c r="AJ178" s="3">
        <f t="shared" si="9"/>
        <v>64</v>
      </c>
      <c r="AK178">
        <f t="shared" si="11"/>
        <v>147968</v>
      </c>
    </row>
    <row r="179" spans="1:37" x14ac:dyDescent="0.2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77.099999999999994</v>
      </c>
      <c r="AH179">
        <v>188.3</v>
      </c>
      <c r="AI179" s="3">
        <f t="shared" si="12"/>
        <v>165888</v>
      </c>
      <c r="AJ179" s="3">
        <f t="shared" si="9"/>
        <v>128</v>
      </c>
      <c r="AK179">
        <f t="shared" si="11"/>
        <v>165888</v>
      </c>
    </row>
    <row r="180" spans="1:37" x14ac:dyDescent="0.2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90.3</v>
      </c>
      <c r="AH180">
        <v>222.5</v>
      </c>
      <c r="AI180" s="3">
        <f t="shared" si="12"/>
        <v>184832</v>
      </c>
      <c r="AJ180" s="3">
        <f t="shared" si="9"/>
        <v>64</v>
      </c>
      <c r="AK180">
        <f t="shared" si="11"/>
        <v>184832</v>
      </c>
    </row>
    <row r="181" spans="1:37" x14ac:dyDescent="0.2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103.3</v>
      </c>
      <c r="AH181">
        <v>288.7</v>
      </c>
      <c r="AI181" s="3">
        <f t="shared" si="12"/>
        <v>204800</v>
      </c>
      <c r="AJ181" s="3">
        <f t="shared" si="9"/>
        <v>256</v>
      </c>
      <c r="AK181">
        <f t="shared" si="11"/>
        <v>204800</v>
      </c>
    </row>
    <row r="182" spans="1:37" x14ac:dyDescent="0.2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117.5</v>
      </c>
      <c r="AH182">
        <v>308.8</v>
      </c>
      <c r="AI182" s="3">
        <f t="shared" si="12"/>
        <v>225792</v>
      </c>
      <c r="AJ182" s="3">
        <f t="shared" si="9"/>
        <v>64</v>
      </c>
      <c r="AK182">
        <f t="shared" si="11"/>
        <v>225792</v>
      </c>
    </row>
    <row r="183" spans="1:37" x14ac:dyDescent="0.2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134</v>
      </c>
      <c r="AH183">
        <v>338.9</v>
      </c>
      <c r="AI183" s="3">
        <f t="shared" si="12"/>
        <v>247808</v>
      </c>
      <c r="AJ183" s="3">
        <f t="shared" si="9"/>
        <v>128</v>
      </c>
      <c r="AK183">
        <f t="shared" si="11"/>
        <v>247808</v>
      </c>
    </row>
    <row r="184" spans="1:37" x14ac:dyDescent="0.2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152</v>
      </c>
      <c r="AH184">
        <v>413.9</v>
      </c>
      <c r="AI184" s="3">
        <f t="shared" si="12"/>
        <v>270848</v>
      </c>
      <c r="AJ184" s="3">
        <f t="shared" si="9"/>
        <v>64</v>
      </c>
      <c r="AK184">
        <f t="shared" si="11"/>
        <v>270848</v>
      </c>
    </row>
    <row r="185" spans="1:37" x14ac:dyDescent="0.2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171.5</v>
      </c>
      <c r="AH185">
        <v>590.5</v>
      </c>
      <c r="AI185" s="3">
        <f t="shared" si="12"/>
        <v>294912</v>
      </c>
      <c r="AJ185" s="3">
        <f t="shared" si="9"/>
        <v>512</v>
      </c>
      <c r="AK185">
        <f t="shared" si="11"/>
        <v>294912</v>
      </c>
    </row>
    <row r="186" spans="1:37" x14ac:dyDescent="0.2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192.8</v>
      </c>
      <c r="AH186">
        <v>556.79999999999995</v>
      </c>
      <c r="AI186" s="3">
        <f t="shared" si="12"/>
        <v>320000</v>
      </c>
      <c r="AJ186" s="3">
        <f t="shared" si="9"/>
        <v>64</v>
      </c>
      <c r="AK186">
        <f t="shared" si="11"/>
        <v>320000</v>
      </c>
    </row>
    <row r="187" spans="1:37" x14ac:dyDescent="0.2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214.8</v>
      </c>
      <c r="AH187">
        <v>642.79999999999995</v>
      </c>
      <c r="AI187" s="3">
        <f t="shared" si="12"/>
        <v>346112</v>
      </c>
      <c r="AJ187" s="3">
        <f t="shared" si="9"/>
        <v>128</v>
      </c>
      <c r="AK187">
        <f t="shared" si="11"/>
        <v>346112</v>
      </c>
    </row>
    <row r="188" spans="1:37" x14ac:dyDescent="0.2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239</v>
      </c>
      <c r="AH188">
        <v>735.3</v>
      </c>
      <c r="AI188" s="3">
        <f t="shared" si="12"/>
        <v>373248</v>
      </c>
      <c r="AJ188" s="3">
        <f t="shared" si="9"/>
        <v>64</v>
      </c>
      <c r="AK188">
        <f t="shared" si="11"/>
        <v>373248</v>
      </c>
    </row>
    <row r="189" spans="1:37" x14ac:dyDescent="0.2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265.89999999999998</v>
      </c>
      <c r="AH189">
        <v>891.3</v>
      </c>
      <c r="AI189" s="3">
        <f t="shared" si="12"/>
        <v>401408</v>
      </c>
      <c r="AJ189" s="3">
        <f t="shared" si="9"/>
        <v>256</v>
      </c>
      <c r="AK189">
        <f t="shared" si="11"/>
        <v>401408</v>
      </c>
    </row>
    <row r="190" spans="1:37" x14ac:dyDescent="0.2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293.8</v>
      </c>
      <c r="AH190">
        <v>950.8</v>
      </c>
      <c r="AI190" s="3">
        <f t="shared" si="12"/>
        <v>430592</v>
      </c>
      <c r="AJ190" s="3">
        <f t="shared" si="9"/>
        <v>64</v>
      </c>
      <c r="AK190">
        <f t="shared" si="11"/>
        <v>430592</v>
      </c>
    </row>
    <row r="191" spans="1:37" x14ac:dyDescent="0.2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324.7</v>
      </c>
      <c r="AH191">
        <v>1053.5999999999999</v>
      </c>
      <c r="AI191" s="3">
        <f t="shared" si="12"/>
        <v>460800</v>
      </c>
      <c r="AJ191" s="3">
        <f t="shared" si="9"/>
        <v>128</v>
      </c>
      <c r="AK191">
        <f t="shared" si="11"/>
        <v>460800</v>
      </c>
    </row>
    <row r="192" spans="1:37" x14ac:dyDescent="0.2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357.7</v>
      </c>
      <c r="AH192">
        <v>1177</v>
      </c>
      <c r="AI192" s="3">
        <f t="shared" si="12"/>
        <v>492032</v>
      </c>
      <c r="AJ192" s="3">
        <f t="shared" si="9"/>
        <v>64</v>
      </c>
      <c r="AK192">
        <f t="shared" si="11"/>
        <v>492032</v>
      </c>
    </row>
    <row r="193" spans="1:38" x14ac:dyDescent="0.2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389.9</v>
      </c>
      <c r="AH193">
        <v>1492.6</v>
      </c>
      <c r="AI193" s="3">
        <f t="shared" si="12"/>
        <v>524288</v>
      </c>
      <c r="AJ193" s="3">
        <f t="shared" si="9"/>
        <v>2048</v>
      </c>
      <c r="AK193">
        <f t="shared" si="11"/>
        <v>524288</v>
      </c>
    </row>
    <row r="194" spans="1:38" s="16" customFormat="1" x14ac:dyDescent="0.25">
      <c r="A194" s="16">
        <v>5</v>
      </c>
      <c r="B194" s="16">
        <v>1</v>
      </c>
      <c r="C194" s="16">
        <v>9</v>
      </c>
      <c r="D194" s="16">
        <v>1</v>
      </c>
      <c r="E194" s="16">
        <v>0</v>
      </c>
      <c r="F194" s="16">
        <v>0</v>
      </c>
      <c r="G194" s="16">
        <v>0</v>
      </c>
      <c r="H194" s="16">
        <v>27</v>
      </c>
      <c r="I194" s="16">
        <v>0</v>
      </c>
      <c r="J194" s="16">
        <v>0</v>
      </c>
      <c r="K194" s="16">
        <v>2</v>
      </c>
      <c r="L194" s="16">
        <v>0</v>
      </c>
      <c r="M194" s="16">
        <v>0</v>
      </c>
      <c r="N194" s="16">
        <v>1</v>
      </c>
      <c r="O194" s="16">
        <v>17424</v>
      </c>
      <c r="P194" s="16">
        <v>16384</v>
      </c>
      <c r="Q194" s="16">
        <v>0</v>
      </c>
      <c r="R194" s="16">
        <v>64</v>
      </c>
      <c r="S194" s="16">
        <v>64</v>
      </c>
      <c r="T194" s="16">
        <v>1</v>
      </c>
      <c r="U194" s="16">
        <v>16</v>
      </c>
      <c r="V194" s="16">
        <v>16</v>
      </c>
      <c r="W194" s="16">
        <v>1</v>
      </c>
      <c r="X194" s="16">
        <v>0</v>
      </c>
      <c r="Y194" s="16">
        <v>0.5625</v>
      </c>
      <c r="Z194" s="16">
        <v>9</v>
      </c>
      <c r="AA194" s="16">
        <v>0</v>
      </c>
      <c r="AB194" s="16">
        <v>0.1111111</v>
      </c>
      <c r="AC194" s="16">
        <v>0</v>
      </c>
      <c r="AD194" s="16">
        <v>0</v>
      </c>
      <c r="AE194" s="16">
        <v>1</v>
      </c>
      <c r="AF194" s="16">
        <v>2</v>
      </c>
      <c r="AG194" s="16">
        <v>2.12</v>
      </c>
      <c r="AH194" s="16">
        <v>1.6</v>
      </c>
      <c r="AI194" s="3">
        <f t="shared" ref="AI194:AK194" si="13">O194/64</f>
        <v>272.25</v>
      </c>
      <c r="AJ194" s="3">
        <f t="shared" si="9"/>
        <v>64</v>
      </c>
      <c r="AK194">
        <f t="shared" si="11"/>
        <v>272.25</v>
      </c>
      <c r="AL194"/>
    </row>
    <row r="195" spans="1:38" x14ac:dyDescent="0.2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1.77</v>
      </c>
      <c r="AH195">
        <v>1.71</v>
      </c>
      <c r="AI195" s="3">
        <f t="shared" ref="AI195:AK258" si="14">O195/64</f>
        <v>1056.25</v>
      </c>
      <c r="AJ195" s="3">
        <f t="shared" ref="AJ195:AJ258" si="15">(_xlfn.BITXOR(R195, R195-1)+1)/2</f>
        <v>128</v>
      </c>
      <c r="AK195">
        <f t="shared" ref="AK195:AK258" si="16">$O195/64</f>
        <v>1056.25</v>
      </c>
    </row>
    <row r="196" spans="1:38" x14ac:dyDescent="0.2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2.16</v>
      </c>
      <c r="AH196">
        <v>2.06</v>
      </c>
      <c r="AI196" s="3">
        <f t="shared" si="14"/>
        <v>2352.25</v>
      </c>
      <c r="AJ196" s="3">
        <f t="shared" si="15"/>
        <v>64</v>
      </c>
      <c r="AK196">
        <f t="shared" si="16"/>
        <v>2352.25</v>
      </c>
    </row>
    <row r="197" spans="1:38" x14ac:dyDescent="0.2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2.13</v>
      </c>
      <c r="AH197">
        <v>2.3199999999999998</v>
      </c>
      <c r="AI197" s="3">
        <f t="shared" si="14"/>
        <v>4160.25</v>
      </c>
      <c r="AJ197" s="3">
        <f t="shared" si="15"/>
        <v>256</v>
      </c>
      <c r="AK197">
        <f t="shared" si="16"/>
        <v>4160.25</v>
      </c>
    </row>
    <row r="198" spans="1:38" x14ac:dyDescent="0.2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2.39</v>
      </c>
      <c r="AH198">
        <v>2.88</v>
      </c>
      <c r="AI198" s="3">
        <f t="shared" si="14"/>
        <v>6480.25</v>
      </c>
      <c r="AJ198" s="3">
        <f t="shared" si="15"/>
        <v>64</v>
      </c>
      <c r="AK198">
        <f t="shared" si="16"/>
        <v>6480.25</v>
      </c>
    </row>
    <row r="199" spans="1:38" x14ac:dyDescent="0.2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3.34</v>
      </c>
      <c r="AH199">
        <v>3.36</v>
      </c>
      <c r="AI199" s="3">
        <f t="shared" si="14"/>
        <v>9312.25</v>
      </c>
      <c r="AJ199" s="3">
        <f t="shared" si="15"/>
        <v>128</v>
      </c>
      <c r="AK199">
        <f t="shared" si="16"/>
        <v>9312.25</v>
      </c>
    </row>
    <row r="200" spans="1:38" x14ac:dyDescent="0.2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3.47</v>
      </c>
      <c r="AH200">
        <v>3.94</v>
      </c>
      <c r="AI200" s="3">
        <f t="shared" si="14"/>
        <v>12656.25</v>
      </c>
      <c r="AJ200" s="3">
        <f t="shared" si="15"/>
        <v>64</v>
      </c>
      <c r="AK200">
        <f t="shared" si="16"/>
        <v>12656.25</v>
      </c>
    </row>
    <row r="201" spans="1:38" x14ac:dyDescent="0.2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4.34</v>
      </c>
      <c r="AH201">
        <v>4.62</v>
      </c>
      <c r="AI201" s="3">
        <f t="shared" si="14"/>
        <v>16512.25</v>
      </c>
      <c r="AJ201" s="3">
        <f t="shared" si="15"/>
        <v>512</v>
      </c>
      <c r="AK201">
        <f t="shared" si="16"/>
        <v>16512.25</v>
      </c>
    </row>
    <row r="202" spans="1:38" x14ac:dyDescent="0.2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4.24</v>
      </c>
      <c r="AH202">
        <v>5.35</v>
      </c>
      <c r="AI202" s="3">
        <f t="shared" si="14"/>
        <v>20880.25</v>
      </c>
      <c r="AJ202" s="3">
        <f t="shared" si="15"/>
        <v>64</v>
      </c>
      <c r="AK202">
        <f t="shared" si="16"/>
        <v>20880.25</v>
      </c>
    </row>
    <row r="203" spans="1:38" x14ac:dyDescent="0.2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4.47</v>
      </c>
      <c r="AH203">
        <v>6.25</v>
      </c>
      <c r="AI203" s="3">
        <f t="shared" si="14"/>
        <v>25760.25</v>
      </c>
      <c r="AJ203" s="3">
        <f t="shared" si="15"/>
        <v>128</v>
      </c>
      <c r="AK203">
        <f t="shared" si="16"/>
        <v>25760.25</v>
      </c>
    </row>
    <row r="204" spans="1:38" x14ac:dyDescent="0.2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5.18</v>
      </c>
      <c r="AH204">
        <v>7.1</v>
      </c>
      <c r="AI204" s="3">
        <f t="shared" si="14"/>
        <v>31152.25</v>
      </c>
      <c r="AJ204" s="3">
        <f t="shared" si="15"/>
        <v>64</v>
      </c>
      <c r="AK204">
        <f t="shared" si="16"/>
        <v>31152.25</v>
      </c>
    </row>
    <row r="205" spans="1:38" x14ac:dyDescent="0.2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5.51</v>
      </c>
      <c r="AH205">
        <v>8.19</v>
      </c>
      <c r="AI205" s="3">
        <f t="shared" si="14"/>
        <v>37056.25</v>
      </c>
      <c r="AJ205" s="3">
        <f t="shared" si="15"/>
        <v>256</v>
      </c>
      <c r="AK205">
        <f t="shared" si="16"/>
        <v>37056.25</v>
      </c>
    </row>
    <row r="206" spans="1:38" x14ac:dyDescent="0.2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6.14</v>
      </c>
      <c r="AH206">
        <v>9.1999999999999993</v>
      </c>
      <c r="AI206" s="3">
        <f t="shared" si="14"/>
        <v>43472.25</v>
      </c>
      <c r="AJ206" s="3">
        <f t="shared" si="15"/>
        <v>64</v>
      </c>
      <c r="AK206">
        <f t="shared" si="16"/>
        <v>43472.25</v>
      </c>
    </row>
    <row r="207" spans="1:38" x14ac:dyDescent="0.2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6.13</v>
      </c>
      <c r="AH207">
        <v>10.57</v>
      </c>
      <c r="AI207" s="3">
        <f t="shared" si="14"/>
        <v>50400.25</v>
      </c>
      <c r="AJ207" s="3">
        <f t="shared" si="15"/>
        <v>128</v>
      </c>
      <c r="AK207">
        <f t="shared" si="16"/>
        <v>50400.25</v>
      </c>
    </row>
    <row r="208" spans="1:38" x14ac:dyDescent="0.2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6.57</v>
      </c>
      <c r="AH208">
        <v>11.62</v>
      </c>
      <c r="AI208" s="3">
        <f t="shared" si="14"/>
        <v>57840.25</v>
      </c>
      <c r="AJ208" s="3">
        <f t="shared" si="15"/>
        <v>64</v>
      </c>
      <c r="AK208">
        <f t="shared" si="16"/>
        <v>57840.25</v>
      </c>
    </row>
    <row r="209" spans="1:37" x14ac:dyDescent="0.2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7.43</v>
      </c>
      <c r="AH209">
        <v>13.28</v>
      </c>
      <c r="AI209" s="3">
        <f t="shared" si="14"/>
        <v>65792.25</v>
      </c>
      <c r="AJ209" s="3">
        <f t="shared" si="15"/>
        <v>1024</v>
      </c>
      <c r="AK209">
        <f t="shared" si="16"/>
        <v>65792.25</v>
      </c>
    </row>
    <row r="210" spans="1:37" x14ac:dyDescent="0.2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7.67</v>
      </c>
      <c r="AH210">
        <v>14.29</v>
      </c>
      <c r="AI210" s="3">
        <f t="shared" si="14"/>
        <v>74256.25</v>
      </c>
      <c r="AJ210" s="3">
        <f t="shared" si="15"/>
        <v>64</v>
      </c>
      <c r="AK210">
        <f t="shared" si="16"/>
        <v>74256.25</v>
      </c>
    </row>
    <row r="211" spans="1:37" x14ac:dyDescent="0.2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8.24</v>
      </c>
      <c r="AH211">
        <v>16.07</v>
      </c>
      <c r="AI211" s="3">
        <f t="shared" si="14"/>
        <v>83232.25</v>
      </c>
      <c r="AJ211" s="3">
        <f t="shared" si="15"/>
        <v>128</v>
      </c>
      <c r="AK211">
        <f t="shared" si="16"/>
        <v>83232.25</v>
      </c>
    </row>
    <row r="212" spans="1:37" x14ac:dyDescent="0.2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8.92</v>
      </c>
      <c r="AH212">
        <v>17.55</v>
      </c>
      <c r="AI212" s="3">
        <f t="shared" si="14"/>
        <v>92720.25</v>
      </c>
      <c r="AJ212" s="3">
        <f t="shared" si="15"/>
        <v>64</v>
      </c>
      <c r="AK212">
        <f t="shared" si="16"/>
        <v>92720.25</v>
      </c>
    </row>
    <row r="213" spans="1:37" x14ac:dyDescent="0.2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9.3699999999999992</v>
      </c>
      <c r="AH213">
        <v>18.899999999999999</v>
      </c>
      <c r="AI213" s="3">
        <f t="shared" si="14"/>
        <v>102720.25</v>
      </c>
      <c r="AJ213" s="3">
        <f t="shared" si="15"/>
        <v>256</v>
      </c>
      <c r="AK213">
        <f t="shared" si="16"/>
        <v>102720.25</v>
      </c>
    </row>
    <row r="214" spans="1:37" x14ac:dyDescent="0.2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10.19</v>
      </c>
      <c r="AH214">
        <v>20.41</v>
      </c>
      <c r="AI214" s="3">
        <f t="shared" si="14"/>
        <v>113232.25</v>
      </c>
      <c r="AJ214" s="3">
        <f t="shared" si="15"/>
        <v>64</v>
      </c>
      <c r="AK214">
        <f t="shared" si="16"/>
        <v>113232.25</v>
      </c>
    </row>
    <row r="215" spans="1:37" x14ac:dyDescent="0.2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10.63</v>
      </c>
      <c r="AH215">
        <v>22.08</v>
      </c>
      <c r="AI215" s="3">
        <f t="shared" si="14"/>
        <v>124256.25</v>
      </c>
      <c r="AJ215" s="3">
        <f t="shared" si="15"/>
        <v>128</v>
      </c>
      <c r="AK215">
        <f t="shared" si="16"/>
        <v>124256.25</v>
      </c>
    </row>
    <row r="216" spans="1:37" x14ac:dyDescent="0.2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11.52</v>
      </c>
      <c r="AH216">
        <v>23.68</v>
      </c>
      <c r="AI216" s="3">
        <f t="shared" si="14"/>
        <v>135792.25</v>
      </c>
      <c r="AJ216" s="3">
        <f t="shared" si="15"/>
        <v>64</v>
      </c>
      <c r="AK216">
        <f t="shared" si="16"/>
        <v>135792.25</v>
      </c>
    </row>
    <row r="217" spans="1:37" x14ac:dyDescent="0.2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12.26</v>
      </c>
      <c r="AH217">
        <v>24.94</v>
      </c>
      <c r="AI217" s="3">
        <f t="shared" si="14"/>
        <v>147840.25</v>
      </c>
      <c r="AJ217" s="3">
        <f t="shared" si="15"/>
        <v>512</v>
      </c>
      <c r="AK217">
        <f t="shared" si="16"/>
        <v>147840.25</v>
      </c>
    </row>
    <row r="218" spans="1:37" x14ac:dyDescent="0.2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12.96</v>
      </c>
      <c r="AH218">
        <v>27.34</v>
      </c>
      <c r="AI218" s="3">
        <f t="shared" si="14"/>
        <v>160400.25</v>
      </c>
      <c r="AJ218" s="3">
        <f t="shared" si="15"/>
        <v>64</v>
      </c>
      <c r="AK218">
        <f t="shared" si="16"/>
        <v>160400.25</v>
      </c>
    </row>
    <row r="219" spans="1:37" x14ac:dyDescent="0.2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13.82</v>
      </c>
      <c r="AH219">
        <v>30.15</v>
      </c>
      <c r="AI219" s="3">
        <f t="shared" si="14"/>
        <v>173472.25</v>
      </c>
      <c r="AJ219" s="3">
        <f t="shared" si="15"/>
        <v>128</v>
      </c>
      <c r="AK219">
        <f t="shared" si="16"/>
        <v>173472.25</v>
      </c>
    </row>
    <row r="220" spans="1:37" x14ac:dyDescent="0.2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14.34</v>
      </c>
      <c r="AH220">
        <v>33.51</v>
      </c>
      <c r="AI220" s="3">
        <f t="shared" si="14"/>
        <v>187056.25</v>
      </c>
      <c r="AJ220" s="3">
        <f t="shared" si="15"/>
        <v>64</v>
      </c>
      <c r="AK220">
        <f t="shared" si="16"/>
        <v>187056.25</v>
      </c>
    </row>
    <row r="221" spans="1:37" x14ac:dyDescent="0.2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15.7</v>
      </c>
      <c r="AH221">
        <v>36.090000000000003</v>
      </c>
      <c r="AI221" s="3">
        <f t="shared" si="14"/>
        <v>201152.25</v>
      </c>
      <c r="AJ221" s="3">
        <f t="shared" si="15"/>
        <v>256</v>
      </c>
      <c r="AK221">
        <f t="shared" si="16"/>
        <v>201152.25</v>
      </c>
    </row>
    <row r="222" spans="1:37" x14ac:dyDescent="0.2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16.37</v>
      </c>
      <c r="AH222">
        <v>37.590000000000003</v>
      </c>
      <c r="AI222" s="3">
        <f t="shared" si="14"/>
        <v>215760.25</v>
      </c>
      <c r="AJ222" s="3">
        <f t="shared" si="15"/>
        <v>64</v>
      </c>
      <c r="AK222">
        <f t="shared" si="16"/>
        <v>215760.25</v>
      </c>
    </row>
    <row r="223" spans="1:37" x14ac:dyDescent="0.2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17.78</v>
      </c>
      <c r="AH223">
        <v>43.15</v>
      </c>
      <c r="AI223" s="3">
        <f t="shared" si="14"/>
        <v>230880.25</v>
      </c>
      <c r="AJ223" s="3">
        <f t="shared" si="15"/>
        <v>128</v>
      </c>
      <c r="AK223">
        <f t="shared" si="16"/>
        <v>230880.25</v>
      </c>
    </row>
    <row r="224" spans="1:37" x14ac:dyDescent="0.2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18.43</v>
      </c>
      <c r="AH224">
        <v>43.59</v>
      </c>
      <c r="AI224" s="3">
        <f t="shared" si="14"/>
        <v>246512.25</v>
      </c>
      <c r="AJ224" s="3">
        <f t="shared" si="15"/>
        <v>64</v>
      </c>
      <c r="AK224">
        <f t="shared" si="16"/>
        <v>246512.25</v>
      </c>
    </row>
    <row r="225" spans="1:38" x14ac:dyDescent="0.2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19.07</v>
      </c>
      <c r="AH225">
        <v>47.13</v>
      </c>
      <c r="AI225" s="3">
        <f t="shared" si="14"/>
        <v>262656.25</v>
      </c>
      <c r="AJ225" s="3">
        <f t="shared" si="15"/>
        <v>2048</v>
      </c>
      <c r="AK225">
        <f t="shared" si="16"/>
        <v>262656.25</v>
      </c>
    </row>
    <row r="226" spans="1:38" s="16" customFormat="1" x14ac:dyDescent="0.25">
      <c r="A226" s="16">
        <v>6</v>
      </c>
      <c r="B226" s="16">
        <v>0</v>
      </c>
      <c r="C226" s="16">
        <v>9</v>
      </c>
      <c r="D226" s="16">
        <v>1</v>
      </c>
      <c r="E226" s="16">
        <v>0</v>
      </c>
      <c r="F226" s="16">
        <v>0</v>
      </c>
      <c r="G226" s="16">
        <v>9</v>
      </c>
      <c r="H226" s="16">
        <v>62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17460</v>
      </c>
      <c r="P226" s="16">
        <v>16384</v>
      </c>
      <c r="Q226" s="16">
        <v>0</v>
      </c>
      <c r="R226" s="16">
        <v>64</v>
      </c>
      <c r="S226" s="16">
        <v>64</v>
      </c>
      <c r="T226" s="16">
        <v>1</v>
      </c>
      <c r="U226" s="16">
        <v>16</v>
      </c>
      <c r="V226" s="16">
        <v>16</v>
      </c>
      <c r="W226" s="16">
        <v>1</v>
      </c>
      <c r="X226" s="16">
        <v>9</v>
      </c>
      <c r="Y226" s="16">
        <v>6.640625E-2</v>
      </c>
      <c r="Z226" s="16">
        <v>1.0625</v>
      </c>
      <c r="AA226" s="16">
        <v>127.5</v>
      </c>
      <c r="AB226" s="16">
        <v>0.5</v>
      </c>
      <c r="AC226" s="16">
        <v>0</v>
      </c>
      <c r="AD226" s="16">
        <v>0</v>
      </c>
      <c r="AE226" s="16">
        <v>1</v>
      </c>
      <c r="AF226" s="16">
        <v>2</v>
      </c>
      <c r="AG226" s="16">
        <v>2.41</v>
      </c>
      <c r="AH226" s="16">
        <v>1.86</v>
      </c>
      <c r="AI226" s="3">
        <f t="shared" si="14"/>
        <v>272.8125</v>
      </c>
      <c r="AJ226" s="3">
        <f t="shared" si="15"/>
        <v>64</v>
      </c>
      <c r="AK226">
        <f t="shared" si="16"/>
        <v>272.8125</v>
      </c>
      <c r="AL226"/>
    </row>
    <row r="227" spans="1:38" x14ac:dyDescent="0.2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2.42</v>
      </c>
      <c r="AH227">
        <v>1.8</v>
      </c>
      <c r="AI227" s="3">
        <f t="shared" si="14"/>
        <v>1056.8125</v>
      </c>
      <c r="AJ227" s="3">
        <f t="shared" si="15"/>
        <v>128</v>
      </c>
      <c r="AK227">
        <f t="shared" si="16"/>
        <v>1056.8125</v>
      </c>
    </row>
    <row r="228" spans="1:38" x14ac:dyDescent="0.2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3.08</v>
      </c>
      <c r="AH228">
        <v>1.9</v>
      </c>
      <c r="AI228" s="3">
        <f t="shared" si="14"/>
        <v>2352.8125</v>
      </c>
      <c r="AJ228" s="3">
        <f t="shared" si="15"/>
        <v>64</v>
      </c>
      <c r="AK228">
        <f t="shared" si="16"/>
        <v>2352.8125</v>
      </c>
    </row>
    <row r="229" spans="1:38" x14ac:dyDescent="0.2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2.58</v>
      </c>
      <c r="AH229">
        <v>2.0299999999999998</v>
      </c>
      <c r="AI229" s="3">
        <f t="shared" si="14"/>
        <v>4160.8125</v>
      </c>
      <c r="AJ229" s="3">
        <f t="shared" si="15"/>
        <v>256</v>
      </c>
      <c r="AK229">
        <f t="shared" si="16"/>
        <v>4160.8125</v>
      </c>
    </row>
    <row r="230" spans="1:38" x14ac:dyDescent="0.2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2.66</v>
      </c>
      <c r="AH230">
        <v>2.34</v>
      </c>
      <c r="AI230" s="3">
        <f t="shared" si="14"/>
        <v>6480.8125</v>
      </c>
      <c r="AJ230" s="3">
        <f t="shared" si="15"/>
        <v>64</v>
      </c>
      <c r="AK230">
        <f t="shared" si="16"/>
        <v>6480.8125</v>
      </c>
    </row>
    <row r="231" spans="1:38" x14ac:dyDescent="0.2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3.29</v>
      </c>
      <c r="AH231">
        <v>2.2400000000000002</v>
      </c>
      <c r="AI231" s="3">
        <f t="shared" si="14"/>
        <v>9312.8125</v>
      </c>
      <c r="AJ231" s="3">
        <f t="shared" si="15"/>
        <v>128</v>
      </c>
      <c r="AK231">
        <f t="shared" si="16"/>
        <v>9312.8125</v>
      </c>
    </row>
    <row r="232" spans="1:38" x14ac:dyDescent="0.2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3.49</v>
      </c>
      <c r="AH232">
        <v>2.35</v>
      </c>
      <c r="AI232" s="3">
        <f t="shared" si="14"/>
        <v>12656.8125</v>
      </c>
      <c r="AJ232" s="3">
        <f t="shared" si="15"/>
        <v>64</v>
      </c>
      <c r="AK232">
        <f t="shared" si="16"/>
        <v>12656.8125</v>
      </c>
    </row>
    <row r="233" spans="1:38" x14ac:dyDescent="0.2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4.18</v>
      </c>
      <c r="AH233">
        <v>2.48</v>
      </c>
      <c r="AI233" s="3">
        <f t="shared" si="14"/>
        <v>16512.8125</v>
      </c>
      <c r="AJ233" s="3">
        <f t="shared" si="15"/>
        <v>512</v>
      </c>
      <c r="AK233">
        <f t="shared" si="16"/>
        <v>16512.8125</v>
      </c>
    </row>
    <row r="234" spans="1:38" x14ac:dyDescent="0.2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4.79</v>
      </c>
      <c r="AH234">
        <v>2.67</v>
      </c>
      <c r="AI234" s="3">
        <f t="shared" si="14"/>
        <v>20880.8125</v>
      </c>
      <c r="AJ234" s="3">
        <f t="shared" si="15"/>
        <v>64</v>
      </c>
      <c r="AK234">
        <f t="shared" si="16"/>
        <v>20880.8125</v>
      </c>
    </row>
    <row r="235" spans="1:38" x14ac:dyDescent="0.2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4.72</v>
      </c>
      <c r="AH235">
        <v>2.88</v>
      </c>
      <c r="AI235" s="3">
        <f t="shared" si="14"/>
        <v>25760.8125</v>
      </c>
      <c r="AJ235" s="3">
        <f t="shared" si="15"/>
        <v>128</v>
      </c>
      <c r="AK235">
        <f t="shared" si="16"/>
        <v>25760.8125</v>
      </c>
    </row>
    <row r="236" spans="1:38" x14ac:dyDescent="0.2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5.26</v>
      </c>
      <c r="AH236">
        <v>3.3</v>
      </c>
      <c r="AI236" s="3">
        <f t="shared" si="14"/>
        <v>31152.8125</v>
      </c>
      <c r="AJ236" s="3">
        <f t="shared" si="15"/>
        <v>64</v>
      </c>
      <c r="AK236">
        <f t="shared" si="16"/>
        <v>31152.8125</v>
      </c>
    </row>
    <row r="237" spans="1:38" x14ac:dyDescent="0.2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5.85</v>
      </c>
      <c r="AH237">
        <v>3.34</v>
      </c>
      <c r="AI237" s="3">
        <f t="shared" si="14"/>
        <v>37056.8125</v>
      </c>
      <c r="AJ237" s="3">
        <f t="shared" si="15"/>
        <v>256</v>
      </c>
      <c r="AK237">
        <f t="shared" si="16"/>
        <v>37056.8125</v>
      </c>
    </row>
    <row r="238" spans="1:38" x14ac:dyDescent="0.2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6.24</v>
      </c>
      <c r="AH238">
        <v>3.5</v>
      </c>
      <c r="AI238" s="3">
        <f t="shared" si="14"/>
        <v>43472.8125</v>
      </c>
      <c r="AJ238" s="3">
        <f t="shared" si="15"/>
        <v>64</v>
      </c>
      <c r="AK238">
        <f t="shared" si="16"/>
        <v>43472.8125</v>
      </c>
    </row>
    <row r="239" spans="1:38" x14ac:dyDescent="0.2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6.17</v>
      </c>
      <c r="AH239">
        <v>3.74</v>
      </c>
      <c r="AI239" s="3">
        <f t="shared" si="14"/>
        <v>50400.8125</v>
      </c>
      <c r="AJ239" s="3">
        <f t="shared" si="15"/>
        <v>128</v>
      </c>
      <c r="AK239">
        <f t="shared" si="16"/>
        <v>50400.8125</v>
      </c>
    </row>
    <row r="240" spans="1:38" x14ac:dyDescent="0.2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6.57</v>
      </c>
      <c r="AH240">
        <v>3.94</v>
      </c>
      <c r="AI240" s="3">
        <f t="shared" si="14"/>
        <v>57840.8125</v>
      </c>
      <c r="AJ240" s="3">
        <f t="shared" si="15"/>
        <v>64</v>
      </c>
      <c r="AK240">
        <f t="shared" si="16"/>
        <v>57840.8125</v>
      </c>
    </row>
    <row r="241" spans="1:37" x14ac:dyDescent="0.2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6.91</v>
      </c>
      <c r="AH241">
        <v>4.03</v>
      </c>
      <c r="AI241" s="3">
        <f t="shared" si="14"/>
        <v>65792.8125</v>
      </c>
      <c r="AJ241" s="3">
        <f t="shared" si="15"/>
        <v>1024</v>
      </c>
      <c r="AK241">
        <f t="shared" si="16"/>
        <v>65792.8125</v>
      </c>
    </row>
    <row r="242" spans="1:37" x14ac:dyDescent="0.2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7.71</v>
      </c>
      <c r="AH242">
        <v>4.33</v>
      </c>
      <c r="AI242" s="3">
        <f t="shared" si="14"/>
        <v>74256.8125</v>
      </c>
      <c r="AJ242" s="3">
        <f t="shared" si="15"/>
        <v>64</v>
      </c>
      <c r="AK242">
        <f t="shared" si="16"/>
        <v>74256.8125</v>
      </c>
    </row>
    <row r="243" spans="1:37" x14ac:dyDescent="0.2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</v>
      </c>
      <c r="AH243">
        <v>4.7</v>
      </c>
      <c r="AI243" s="3">
        <f t="shared" si="14"/>
        <v>83232.8125</v>
      </c>
      <c r="AJ243" s="3">
        <f t="shared" si="15"/>
        <v>128</v>
      </c>
      <c r="AK243">
        <f t="shared" si="16"/>
        <v>83232.8125</v>
      </c>
    </row>
    <row r="244" spans="1:37" x14ac:dyDescent="0.2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9.24</v>
      </c>
      <c r="AH244">
        <v>5.42</v>
      </c>
      <c r="AI244" s="3">
        <f t="shared" si="14"/>
        <v>92720.8125</v>
      </c>
      <c r="AJ244" s="3">
        <f t="shared" si="15"/>
        <v>64</v>
      </c>
      <c r="AK244">
        <f t="shared" si="16"/>
        <v>92720.8125</v>
      </c>
    </row>
    <row r="245" spans="1:37" x14ac:dyDescent="0.2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9.35</v>
      </c>
      <c r="AH245">
        <v>5.61</v>
      </c>
      <c r="AI245" s="3">
        <f t="shared" si="14"/>
        <v>102720.8125</v>
      </c>
      <c r="AJ245" s="3">
        <f t="shared" si="15"/>
        <v>256</v>
      </c>
      <c r="AK245">
        <f t="shared" si="16"/>
        <v>102720.8125</v>
      </c>
    </row>
    <row r="246" spans="1:37" x14ac:dyDescent="0.2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9.8699999999999992</v>
      </c>
      <c r="AH246">
        <v>5.8</v>
      </c>
      <c r="AI246" s="3">
        <f t="shared" si="14"/>
        <v>113232.8125</v>
      </c>
      <c r="AJ246" s="3">
        <f t="shared" si="15"/>
        <v>64</v>
      </c>
      <c r="AK246">
        <f t="shared" si="16"/>
        <v>113232.8125</v>
      </c>
    </row>
    <row r="247" spans="1:37" x14ac:dyDescent="0.2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10.68</v>
      </c>
      <c r="AH247">
        <v>6.89</v>
      </c>
      <c r="AI247" s="3">
        <f t="shared" si="14"/>
        <v>124256.8125</v>
      </c>
      <c r="AJ247" s="3">
        <f t="shared" si="15"/>
        <v>128</v>
      </c>
      <c r="AK247">
        <f t="shared" si="16"/>
        <v>124256.8125</v>
      </c>
    </row>
    <row r="248" spans="1:37" x14ac:dyDescent="0.2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11.26</v>
      </c>
      <c r="AH248">
        <v>6.53</v>
      </c>
      <c r="AI248" s="3">
        <f t="shared" si="14"/>
        <v>135792.8125</v>
      </c>
      <c r="AJ248" s="3">
        <f t="shared" si="15"/>
        <v>64</v>
      </c>
      <c r="AK248">
        <f t="shared" si="16"/>
        <v>135792.8125</v>
      </c>
    </row>
    <row r="249" spans="1:37" x14ac:dyDescent="0.2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11.62</v>
      </c>
      <c r="AH249">
        <v>6.54</v>
      </c>
      <c r="AI249" s="3">
        <f t="shared" si="14"/>
        <v>147840.8125</v>
      </c>
      <c r="AJ249" s="3">
        <f t="shared" si="15"/>
        <v>512</v>
      </c>
      <c r="AK249">
        <f t="shared" si="16"/>
        <v>147840.8125</v>
      </c>
    </row>
    <row r="250" spans="1:37" x14ac:dyDescent="0.2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12.12</v>
      </c>
      <c r="AH250">
        <v>7.44</v>
      </c>
      <c r="AI250" s="3">
        <f t="shared" si="14"/>
        <v>160400.8125</v>
      </c>
      <c r="AJ250" s="3">
        <f t="shared" si="15"/>
        <v>64</v>
      </c>
      <c r="AK250">
        <f t="shared" si="16"/>
        <v>160400.8125</v>
      </c>
    </row>
    <row r="251" spans="1:37" x14ac:dyDescent="0.2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12.95</v>
      </c>
      <c r="AH251">
        <v>7.78</v>
      </c>
      <c r="AI251" s="3">
        <f t="shared" si="14"/>
        <v>173472.8125</v>
      </c>
      <c r="AJ251" s="3">
        <f t="shared" si="15"/>
        <v>128</v>
      </c>
      <c r="AK251">
        <f t="shared" si="16"/>
        <v>173472.8125</v>
      </c>
    </row>
    <row r="252" spans="1:37" x14ac:dyDescent="0.2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13.56</v>
      </c>
      <c r="AH252">
        <v>8.39</v>
      </c>
      <c r="AI252" s="3">
        <f t="shared" si="14"/>
        <v>187056.8125</v>
      </c>
      <c r="AJ252" s="3">
        <f t="shared" si="15"/>
        <v>64</v>
      </c>
      <c r="AK252">
        <f t="shared" si="16"/>
        <v>187056.8125</v>
      </c>
    </row>
    <row r="253" spans="1:37" x14ac:dyDescent="0.2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14.57</v>
      </c>
      <c r="AH253">
        <v>8.51</v>
      </c>
      <c r="AI253" s="3">
        <f t="shared" si="14"/>
        <v>201152.8125</v>
      </c>
      <c r="AJ253" s="3">
        <f t="shared" si="15"/>
        <v>256</v>
      </c>
      <c r="AK253">
        <f t="shared" si="16"/>
        <v>201152.8125</v>
      </c>
    </row>
    <row r="254" spans="1:37" x14ac:dyDescent="0.2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15.21</v>
      </c>
      <c r="AH254">
        <v>9.65</v>
      </c>
      <c r="AI254" s="3">
        <f t="shared" si="14"/>
        <v>215760.8125</v>
      </c>
      <c r="AJ254" s="3">
        <f t="shared" si="15"/>
        <v>64</v>
      </c>
      <c r="AK254">
        <f t="shared" si="16"/>
        <v>215760.8125</v>
      </c>
    </row>
    <row r="255" spans="1:37" x14ac:dyDescent="0.2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16.29</v>
      </c>
      <c r="AH255">
        <v>9.5500000000000007</v>
      </c>
      <c r="AI255" s="3">
        <f t="shared" si="14"/>
        <v>230880.8125</v>
      </c>
      <c r="AJ255" s="3">
        <f t="shared" si="15"/>
        <v>128</v>
      </c>
      <c r="AK255">
        <f t="shared" si="16"/>
        <v>230880.8125</v>
      </c>
    </row>
    <row r="256" spans="1:37" x14ac:dyDescent="0.2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17.079999999999998</v>
      </c>
      <c r="AH256">
        <v>10.33</v>
      </c>
      <c r="AI256" s="3">
        <f t="shared" si="14"/>
        <v>246512.8125</v>
      </c>
      <c r="AJ256" s="3">
        <f t="shared" si="15"/>
        <v>64</v>
      </c>
      <c r="AK256">
        <f t="shared" si="16"/>
        <v>246512.8125</v>
      </c>
    </row>
    <row r="257" spans="1:37" x14ac:dyDescent="0.2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17.61</v>
      </c>
      <c r="AH257">
        <v>9.64</v>
      </c>
      <c r="AI257" s="3">
        <f t="shared" si="14"/>
        <v>262656.8125</v>
      </c>
      <c r="AJ257" s="3">
        <f t="shared" si="15"/>
        <v>2048</v>
      </c>
      <c r="AK257">
        <f t="shared" si="16"/>
        <v>262656.8125</v>
      </c>
    </row>
    <row r="258" spans="1:37" x14ac:dyDescent="0.2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2.06</v>
      </c>
      <c r="AH258">
        <v>1.8</v>
      </c>
      <c r="AI258" s="3">
        <f t="shared" si="14"/>
        <v>290.5625</v>
      </c>
      <c r="AJ258" s="3">
        <f t="shared" si="15"/>
        <v>64</v>
      </c>
      <c r="AK258">
        <f t="shared" si="16"/>
        <v>290.5625</v>
      </c>
    </row>
    <row r="259" spans="1:37" x14ac:dyDescent="0.2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2.39</v>
      </c>
      <c r="AH259">
        <v>1.86</v>
      </c>
      <c r="AI259" s="3">
        <f t="shared" ref="AI259:AK322" si="17">O259/64</f>
        <v>1090.5625</v>
      </c>
      <c r="AJ259" s="3">
        <f t="shared" ref="AJ259:AJ322" si="18">(_xlfn.BITXOR(R259, R259-1)+1)/2</f>
        <v>128</v>
      </c>
      <c r="AK259">
        <f t="shared" ref="AK259:AK322" si="19">$O259/64</f>
        <v>1090.5625</v>
      </c>
    </row>
    <row r="260" spans="1:37" x14ac:dyDescent="0.2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2.5099999999999998</v>
      </c>
      <c r="AH260">
        <v>1.92</v>
      </c>
      <c r="AI260" s="3">
        <f t="shared" si="17"/>
        <v>2402.5625</v>
      </c>
      <c r="AJ260" s="3">
        <f t="shared" si="18"/>
        <v>64</v>
      </c>
      <c r="AK260">
        <f t="shared" si="19"/>
        <v>2402.5625</v>
      </c>
    </row>
    <row r="261" spans="1:37" x14ac:dyDescent="0.2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2.57</v>
      </c>
      <c r="AH261">
        <v>2.2000000000000002</v>
      </c>
      <c r="AI261" s="3">
        <f t="shared" si="17"/>
        <v>4226.5625</v>
      </c>
      <c r="AJ261" s="3">
        <f t="shared" si="18"/>
        <v>256</v>
      </c>
      <c r="AK261">
        <f t="shared" si="19"/>
        <v>4226.5625</v>
      </c>
    </row>
    <row r="262" spans="1:37" x14ac:dyDescent="0.2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2.96</v>
      </c>
      <c r="AH262">
        <v>2.2200000000000002</v>
      </c>
      <c r="AI262" s="3">
        <f t="shared" si="17"/>
        <v>6562.5625</v>
      </c>
      <c r="AJ262" s="3">
        <f t="shared" si="18"/>
        <v>64</v>
      </c>
      <c r="AK262">
        <f t="shared" si="19"/>
        <v>6562.5625</v>
      </c>
    </row>
    <row r="263" spans="1:37" x14ac:dyDescent="0.2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3.65</v>
      </c>
      <c r="AH263">
        <v>2.41</v>
      </c>
      <c r="AI263" s="3">
        <f t="shared" si="17"/>
        <v>9410.5625</v>
      </c>
      <c r="AJ263" s="3">
        <f t="shared" si="18"/>
        <v>128</v>
      </c>
      <c r="AK263">
        <f t="shared" si="19"/>
        <v>9410.5625</v>
      </c>
    </row>
    <row r="264" spans="1:37" x14ac:dyDescent="0.2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3.94</v>
      </c>
      <c r="AH264">
        <v>2.59</v>
      </c>
      <c r="AI264" s="3">
        <f t="shared" si="17"/>
        <v>12770.5625</v>
      </c>
      <c r="AJ264" s="3">
        <f t="shared" si="18"/>
        <v>64</v>
      </c>
      <c r="AK264">
        <f t="shared" si="19"/>
        <v>12770.5625</v>
      </c>
    </row>
    <row r="265" spans="1:37" x14ac:dyDescent="0.2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5.34</v>
      </c>
      <c r="AH265">
        <v>2.97</v>
      </c>
      <c r="AI265" s="3">
        <f t="shared" si="17"/>
        <v>16642.5625</v>
      </c>
      <c r="AJ265" s="3">
        <f t="shared" si="18"/>
        <v>512</v>
      </c>
      <c r="AK265">
        <f t="shared" si="19"/>
        <v>16642.5625</v>
      </c>
    </row>
    <row r="266" spans="1:37" x14ac:dyDescent="0.2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5.35</v>
      </c>
      <c r="AH266">
        <v>2.97</v>
      </c>
      <c r="AI266" s="3">
        <f t="shared" si="17"/>
        <v>21026.5625</v>
      </c>
      <c r="AJ266" s="3">
        <f t="shared" si="18"/>
        <v>64</v>
      </c>
      <c r="AK266">
        <f t="shared" si="19"/>
        <v>21026.5625</v>
      </c>
    </row>
    <row r="267" spans="1:37" x14ac:dyDescent="0.2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5.68</v>
      </c>
      <c r="AH267">
        <v>3.33</v>
      </c>
      <c r="AI267" s="3">
        <f t="shared" si="17"/>
        <v>25922.5625</v>
      </c>
      <c r="AJ267" s="3">
        <f t="shared" si="18"/>
        <v>128</v>
      </c>
      <c r="AK267">
        <f t="shared" si="19"/>
        <v>25922.5625</v>
      </c>
    </row>
    <row r="268" spans="1:37" x14ac:dyDescent="0.2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6.18</v>
      </c>
      <c r="AH268">
        <v>3.68</v>
      </c>
      <c r="AI268" s="3">
        <f t="shared" si="17"/>
        <v>31330.5625</v>
      </c>
      <c r="AJ268" s="3">
        <f t="shared" si="18"/>
        <v>64</v>
      </c>
      <c r="AK268">
        <f t="shared" si="19"/>
        <v>31330.5625</v>
      </c>
    </row>
    <row r="269" spans="1:37" x14ac:dyDescent="0.2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6.6</v>
      </c>
      <c r="AH269">
        <v>3.92</v>
      </c>
      <c r="AI269" s="3">
        <f t="shared" si="17"/>
        <v>37250.5625</v>
      </c>
      <c r="AJ269" s="3">
        <f t="shared" si="18"/>
        <v>256</v>
      </c>
      <c r="AK269">
        <f t="shared" si="19"/>
        <v>37250.5625</v>
      </c>
    </row>
    <row r="270" spans="1:37" x14ac:dyDescent="0.2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7.09</v>
      </c>
      <c r="AH270">
        <v>4.21</v>
      </c>
      <c r="AI270" s="3">
        <f t="shared" si="17"/>
        <v>43682.5625</v>
      </c>
      <c r="AJ270" s="3">
        <f t="shared" si="18"/>
        <v>64</v>
      </c>
      <c r="AK270">
        <f t="shared" si="19"/>
        <v>43682.5625</v>
      </c>
    </row>
    <row r="271" spans="1:37" x14ac:dyDescent="0.2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7.72</v>
      </c>
      <c r="AH271">
        <v>4.53</v>
      </c>
      <c r="AI271" s="3">
        <f t="shared" si="17"/>
        <v>50626.5625</v>
      </c>
      <c r="AJ271" s="3">
        <f t="shared" si="18"/>
        <v>128</v>
      </c>
      <c r="AK271">
        <f t="shared" si="19"/>
        <v>50626.5625</v>
      </c>
    </row>
    <row r="272" spans="1:37" x14ac:dyDescent="0.2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9.01</v>
      </c>
      <c r="AH272">
        <v>5</v>
      </c>
      <c r="AI272" s="3">
        <f t="shared" si="17"/>
        <v>58082.5625</v>
      </c>
      <c r="AJ272" s="3">
        <f t="shared" si="18"/>
        <v>64</v>
      </c>
      <c r="AK272">
        <f t="shared" si="19"/>
        <v>58082.5625</v>
      </c>
    </row>
    <row r="273" spans="1:37" x14ac:dyDescent="0.2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9.4499999999999993</v>
      </c>
      <c r="AH273">
        <v>4.9400000000000004</v>
      </c>
      <c r="AI273" s="3">
        <f t="shared" si="17"/>
        <v>66050.5625</v>
      </c>
      <c r="AJ273" s="3">
        <f t="shared" si="18"/>
        <v>1024</v>
      </c>
      <c r="AK273">
        <f t="shared" si="19"/>
        <v>66050.5625</v>
      </c>
    </row>
    <row r="274" spans="1:37" x14ac:dyDescent="0.2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10.07</v>
      </c>
      <c r="AH274">
        <v>5.61</v>
      </c>
      <c r="AI274" s="3">
        <f t="shared" si="17"/>
        <v>74530.5625</v>
      </c>
      <c r="AJ274" s="3">
        <f t="shared" si="18"/>
        <v>64</v>
      </c>
      <c r="AK274">
        <f t="shared" si="19"/>
        <v>74530.5625</v>
      </c>
    </row>
    <row r="275" spans="1:37" x14ac:dyDescent="0.2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11.11</v>
      </c>
      <c r="AH275">
        <v>5.94</v>
      </c>
      <c r="AI275" s="3">
        <f t="shared" si="17"/>
        <v>83522.5625</v>
      </c>
      <c r="AJ275" s="3">
        <f t="shared" si="18"/>
        <v>128</v>
      </c>
      <c r="AK275">
        <f t="shared" si="19"/>
        <v>83522.5625</v>
      </c>
    </row>
    <row r="276" spans="1:37" x14ac:dyDescent="0.2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11.77</v>
      </c>
      <c r="AH276">
        <v>6.85</v>
      </c>
      <c r="AI276" s="3">
        <f t="shared" si="17"/>
        <v>93026.5625</v>
      </c>
      <c r="AJ276" s="3">
        <f t="shared" si="18"/>
        <v>64</v>
      </c>
      <c r="AK276">
        <f t="shared" si="19"/>
        <v>93026.5625</v>
      </c>
    </row>
    <row r="277" spans="1:37" x14ac:dyDescent="0.2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12.7</v>
      </c>
      <c r="AH277">
        <v>7.4</v>
      </c>
      <c r="AI277" s="3">
        <f t="shared" si="17"/>
        <v>103042.5625</v>
      </c>
      <c r="AJ277" s="3">
        <f t="shared" si="18"/>
        <v>256</v>
      </c>
      <c r="AK277">
        <f t="shared" si="19"/>
        <v>103042.5625</v>
      </c>
    </row>
    <row r="278" spans="1:37" x14ac:dyDescent="0.2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13.46</v>
      </c>
      <c r="AH278">
        <v>7.34</v>
      </c>
      <c r="AI278" s="3">
        <f t="shared" si="17"/>
        <v>113570.5625</v>
      </c>
      <c r="AJ278" s="3">
        <f t="shared" si="18"/>
        <v>64</v>
      </c>
      <c r="AK278">
        <f t="shared" si="19"/>
        <v>113570.5625</v>
      </c>
    </row>
    <row r="279" spans="1:37" x14ac:dyDescent="0.2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14.58</v>
      </c>
      <c r="AH279">
        <v>8.58</v>
      </c>
      <c r="AI279" s="3">
        <f t="shared" si="17"/>
        <v>124610.5625</v>
      </c>
      <c r="AJ279" s="3">
        <f t="shared" si="18"/>
        <v>128</v>
      </c>
      <c r="AK279">
        <f t="shared" si="19"/>
        <v>124610.5625</v>
      </c>
    </row>
    <row r="280" spans="1:37" x14ac:dyDescent="0.2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15.62</v>
      </c>
      <c r="AH280">
        <v>9.3000000000000007</v>
      </c>
      <c r="AI280" s="3">
        <f t="shared" si="17"/>
        <v>136162.5625</v>
      </c>
      <c r="AJ280" s="3">
        <f t="shared" si="18"/>
        <v>64</v>
      </c>
      <c r="AK280">
        <f t="shared" si="19"/>
        <v>136162.5625</v>
      </c>
    </row>
    <row r="281" spans="1:37" x14ac:dyDescent="0.2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16.64</v>
      </c>
      <c r="AH281">
        <v>9.09</v>
      </c>
      <c r="AI281" s="3">
        <f t="shared" si="17"/>
        <v>148226.5625</v>
      </c>
      <c r="AJ281" s="3">
        <f t="shared" si="18"/>
        <v>512</v>
      </c>
      <c r="AK281">
        <f t="shared" si="19"/>
        <v>148226.5625</v>
      </c>
    </row>
    <row r="282" spans="1:37" x14ac:dyDescent="0.2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17.579999999999998</v>
      </c>
      <c r="AH282">
        <v>10.31</v>
      </c>
      <c r="AI282" s="3">
        <f t="shared" si="17"/>
        <v>160802.5625</v>
      </c>
      <c r="AJ282" s="3">
        <f t="shared" si="18"/>
        <v>64</v>
      </c>
      <c r="AK282">
        <f t="shared" si="19"/>
        <v>160802.5625</v>
      </c>
    </row>
    <row r="283" spans="1:37" x14ac:dyDescent="0.2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18.8</v>
      </c>
      <c r="AH283">
        <v>11.24</v>
      </c>
      <c r="AI283" s="3">
        <f t="shared" si="17"/>
        <v>173890.5625</v>
      </c>
      <c r="AJ283" s="3">
        <f t="shared" si="18"/>
        <v>128</v>
      </c>
      <c r="AK283">
        <f t="shared" si="19"/>
        <v>173890.5625</v>
      </c>
    </row>
    <row r="284" spans="1:37" x14ac:dyDescent="0.2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20</v>
      </c>
      <c r="AH284">
        <v>10.66</v>
      </c>
      <c r="AI284" s="3">
        <f t="shared" si="17"/>
        <v>187490.5625</v>
      </c>
      <c r="AJ284" s="3">
        <f t="shared" si="18"/>
        <v>64</v>
      </c>
      <c r="AK284">
        <f t="shared" si="19"/>
        <v>187490.5625</v>
      </c>
    </row>
    <row r="285" spans="1:37" x14ac:dyDescent="0.2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21.34</v>
      </c>
      <c r="AH285">
        <v>12.31</v>
      </c>
      <c r="AI285" s="3">
        <f t="shared" si="17"/>
        <v>201602.5625</v>
      </c>
      <c r="AJ285" s="3">
        <f t="shared" si="18"/>
        <v>256</v>
      </c>
      <c r="AK285">
        <f t="shared" si="19"/>
        <v>201602.5625</v>
      </c>
    </row>
    <row r="286" spans="1:37" x14ac:dyDescent="0.2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22.53</v>
      </c>
      <c r="AH286">
        <v>12.98</v>
      </c>
      <c r="AI286" s="3">
        <f t="shared" si="17"/>
        <v>216226.5625</v>
      </c>
      <c r="AJ286" s="3">
        <f t="shared" si="18"/>
        <v>64</v>
      </c>
      <c r="AK286">
        <f t="shared" si="19"/>
        <v>216226.5625</v>
      </c>
    </row>
    <row r="287" spans="1:37" x14ac:dyDescent="0.2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23.93</v>
      </c>
      <c r="AH287">
        <v>13.84</v>
      </c>
      <c r="AI287" s="3">
        <f t="shared" si="17"/>
        <v>231362.5625</v>
      </c>
      <c r="AJ287" s="3">
        <f t="shared" si="18"/>
        <v>128</v>
      </c>
      <c r="AK287">
        <f t="shared" si="19"/>
        <v>231362.5625</v>
      </c>
    </row>
    <row r="288" spans="1:37" x14ac:dyDescent="0.2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25.46</v>
      </c>
      <c r="AH288">
        <v>15.11</v>
      </c>
      <c r="AI288" s="3">
        <f t="shared" si="17"/>
        <v>247010.5625</v>
      </c>
      <c r="AJ288" s="3">
        <f t="shared" si="18"/>
        <v>64</v>
      </c>
      <c r="AK288">
        <f t="shared" si="19"/>
        <v>247010.5625</v>
      </c>
    </row>
    <row r="289" spans="1:37" x14ac:dyDescent="0.2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26.69</v>
      </c>
      <c r="AH289">
        <v>13.15</v>
      </c>
      <c r="AI289" s="3">
        <f t="shared" si="17"/>
        <v>263170.5625</v>
      </c>
      <c r="AJ289" s="3">
        <f t="shared" si="18"/>
        <v>2048</v>
      </c>
      <c r="AK289">
        <f t="shared" si="19"/>
        <v>263170.5625</v>
      </c>
    </row>
    <row r="290" spans="1:37" x14ac:dyDescent="0.2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2.15</v>
      </c>
      <c r="AH290">
        <v>1.95</v>
      </c>
      <c r="AI290" s="3">
        <f t="shared" si="17"/>
        <v>309.3125</v>
      </c>
      <c r="AJ290" s="3">
        <f t="shared" si="18"/>
        <v>64</v>
      </c>
      <c r="AK290">
        <f t="shared" si="19"/>
        <v>309.3125</v>
      </c>
    </row>
    <row r="291" spans="1:37" x14ac:dyDescent="0.2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2.48</v>
      </c>
      <c r="AH291">
        <v>1.97</v>
      </c>
      <c r="AI291" s="3">
        <f t="shared" si="17"/>
        <v>1125.3125</v>
      </c>
      <c r="AJ291" s="3">
        <f t="shared" si="18"/>
        <v>128</v>
      </c>
      <c r="AK291">
        <f t="shared" si="19"/>
        <v>1125.3125</v>
      </c>
    </row>
    <row r="292" spans="1:37" x14ac:dyDescent="0.2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2.5299999999999998</v>
      </c>
      <c r="AH292">
        <v>2</v>
      </c>
      <c r="AI292" s="3">
        <f t="shared" si="17"/>
        <v>2453.3125</v>
      </c>
      <c r="AJ292" s="3">
        <f t="shared" si="18"/>
        <v>64</v>
      </c>
      <c r="AK292">
        <f t="shared" si="19"/>
        <v>2453.3125</v>
      </c>
    </row>
    <row r="293" spans="1:37" x14ac:dyDescent="0.2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2.72</v>
      </c>
      <c r="AH293">
        <v>2.14</v>
      </c>
      <c r="AI293" s="3">
        <f t="shared" si="17"/>
        <v>4293.3125</v>
      </c>
      <c r="AJ293" s="3">
        <f t="shared" si="18"/>
        <v>256</v>
      </c>
      <c r="AK293">
        <f t="shared" si="19"/>
        <v>4293.3125</v>
      </c>
    </row>
    <row r="294" spans="1:37" x14ac:dyDescent="0.2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3.23</v>
      </c>
      <c r="AH294">
        <v>2.37</v>
      </c>
      <c r="AI294" s="3">
        <f t="shared" si="17"/>
        <v>6645.3125</v>
      </c>
      <c r="AJ294" s="3">
        <f t="shared" si="18"/>
        <v>64</v>
      </c>
      <c r="AK294">
        <f t="shared" si="19"/>
        <v>6645.3125</v>
      </c>
    </row>
    <row r="295" spans="1:37" x14ac:dyDescent="0.2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4.1100000000000003</v>
      </c>
      <c r="AH295">
        <v>2.5499999999999998</v>
      </c>
      <c r="AI295" s="3">
        <f t="shared" si="17"/>
        <v>9509.3125</v>
      </c>
      <c r="AJ295" s="3">
        <f t="shared" si="18"/>
        <v>128</v>
      </c>
      <c r="AK295">
        <f t="shared" si="19"/>
        <v>9509.3125</v>
      </c>
    </row>
    <row r="296" spans="1:37" x14ac:dyDescent="0.2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4.75</v>
      </c>
      <c r="AH296">
        <v>2.94</v>
      </c>
      <c r="AI296" s="3">
        <f t="shared" si="17"/>
        <v>12885.3125</v>
      </c>
      <c r="AJ296" s="3">
        <f t="shared" si="18"/>
        <v>64</v>
      </c>
      <c r="AK296">
        <f t="shared" si="19"/>
        <v>12885.3125</v>
      </c>
    </row>
    <row r="297" spans="1:37" x14ac:dyDescent="0.2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5.52</v>
      </c>
      <c r="AH297">
        <v>3.22</v>
      </c>
      <c r="AI297" s="3">
        <f t="shared" si="17"/>
        <v>16773.3125</v>
      </c>
      <c r="AJ297" s="3">
        <f t="shared" si="18"/>
        <v>512</v>
      </c>
      <c r="AK297">
        <f t="shared" si="19"/>
        <v>16773.3125</v>
      </c>
    </row>
    <row r="298" spans="1:37" x14ac:dyDescent="0.2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6.14</v>
      </c>
      <c r="AH298">
        <v>3.68</v>
      </c>
      <c r="AI298" s="3">
        <f t="shared" si="17"/>
        <v>21173.3125</v>
      </c>
      <c r="AJ298" s="3">
        <f t="shared" si="18"/>
        <v>64</v>
      </c>
      <c r="AK298">
        <f t="shared" si="19"/>
        <v>21173.3125</v>
      </c>
    </row>
    <row r="299" spans="1:37" x14ac:dyDescent="0.2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6.83</v>
      </c>
      <c r="AH299">
        <v>4.05</v>
      </c>
      <c r="AI299" s="3">
        <f t="shared" si="17"/>
        <v>26085.3125</v>
      </c>
      <c r="AJ299" s="3">
        <f t="shared" si="18"/>
        <v>128</v>
      </c>
      <c r="AK299">
        <f t="shared" si="19"/>
        <v>26085.3125</v>
      </c>
    </row>
    <row r="300" spans="1:37" x14ac:dyDescent="0.2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7.87</v>
      </c>
      <c r="AH300">
        <v>4.2699999999999996</v>
      </c>
      <c r="AI300" s="3">
        <f t="shared" si="17"/>
        <v>31509.3125</v>
      </c>
      <c r="AJ300" s="3">
        <f t="shared" si="18"/>
        <v>64</v>
      </c>
      <c r="AK300">
        <f t="shared" si="19"/>
        <v>31509.3125</v>
      </c>
    </row>
    <row r="301" spans="1:37" x14ac:dyDescent="0.2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8.57</v>
      </c>
      <c r="AH301">
        <v>4.8499999999999996</v>
      </c>
      <c r="AI301" s="3">
        <f t="shared" si="17"/>
        <v>37445.3125</v>
      </c>
      <c r="AJ301" s="3">
        <f t="shared" si="18"/>
        <v>256</v>
      </c>
      <c r="AK301">
        <f t="shared" si="19"/>
        <v>37445.3125</v>
      </c>
    </row>
    <row r="302" spans="1:37" x14ac:dyDescent="0.2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9.2100000000000009</v>
      </c>
      <c r="AH302">
        <v>5.33</v>
      </c>
      <c r="AI302" s="3">
        <f t="shared" si="17"/>
        <v>43893.3125</v>
      </c>
      <c r="AJ302" s="3">
        <f t="shared" si="18"/>
        <v>64</v>
      </c>
      <c r="AK302">
        <f t="shared" si="19"/>
        <v>43893.3125</v>
      </c>
    </row>
    <row r="303" spans="1:37" x14ac:dyDescent="0.2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10.43</v>
      </c>
      <c r="AH303">
        <v>5.98</v>
      </c>
      <c r="AI303" s="3">
        <f t="shared" si="17"/>
        <v>50853.3125</v>
      </c>
      <c r="AJ303" s="3">
        <f t="shared" si="18"/>
        <v>128</v>
      </c>
      <c r="AK303">
        <f t="shared" si="19"/>
        <v>50853.3125</v>
      </c>
    </row>
    <row r="304" spans="1:37" x14ac:dyDescent="0.2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11.19</v>
      </c>
      <c r="AH304">
        <v>6.43</v>
      </c>
      <c r="AI304" s="3">
        <f t="shared" si="17"/>
        <v>58325.3125</v>
      </c>
      <c r="AJ304" s="3">
        <f t="shared" si="18"/>
        <v>64</v>
      </c>
      <c r="AK304">
        <f t="shared" si="19"/>
        <v>58325.3125</v>
      </c>
    </row>
    <row r="305" spans="1:37" x14ac:dyDescent="0.2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12.39</v>
      </c>
      <c r="AH305">
        <v>7.2</v>
      </c>
      <c r="AI305" s="3">
        <f t="shared" si="17"/>
        <v>66309.3125</v>
      </c>
      <c r="AJ305" s="3">
        <f t="shared" si="18"/>
        <v>1024</v>
      </c>
      <c r="AK305">
        <f t="shared" si="19"/>
        <v>66309.3125</v>
      </c>
    </row>
    <row r="306" spans="1:37" x14ac:dyDescent="0.2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13.39</v>
      </c>
      <c r="AH306">
        <v>7.49</v>
      </c>
      <c r="AI306" s="3">
        <f t="shared" si="17"/>
        <v>74805.3125</v>
      </c>
      <c r="AJ306" s="3">
        <f t="shared" si="18"/>
        <v>64</v>
      </c>
      <c r="AK306">
        <f t="shared" si="19"/>
        <v>74805.3125</v>
      </c>
    </row>
    <row r="307" spans="1:37" x14ac:dyDescent="0.2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14.73</v>
      </c>
      <c r="AH307">
        <v>8.1</v>
      </c>
      <c r="AI307" s="3">
        <f t="shared" si="17"/>
        <v>83813.3125</v>
      </c>
      <c r="AJ307" s="3">
        <f t="shared" si="18"/>
        <v>128</v>
      </c>
      <c r="AK307">
        <f t="shared" si="19"/>
        <v>83813.3125</v>
      </c>
    </row>
    <row r="308" spans="1:37" x14ac:dyDescent="0.2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16.05</v>
      </c>
      <c r="AH308">
        <v>8.84</v>
      </c>
      <c r="AI308" s="3">
        <f t="shared" si="17"/>
        <v>93333.3125</v>
      </c>
      <c r="AJ308" s="3">
        <f t="shared" si="18"/>
        <v>64</v>
      </c>
      <c r="AK308">
        <f t="shared" si="19"/>
        <v>93333.3125</v>
      </c>
    </row>
    <row r="309" spans="1:37" x14ac:dyDescent="0.2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17.440000000000001</v>
      </c>
      <c r="AH309">
        <v>9.5399999999999991</v>
      </c>
      <c r="AI309" s="3">
        <f t="shared" si="17"/>
        <v>103365.3125</v>
      </c>
      <c r="AJ309" s="3">
        <f t="shared" si="18"/>
        <v>256</v>
      </c>
      <c r="AK309">
        <f t="shared" si="19"/>
        <v>103365.3125</v>
      </c>
    </row>
    <row r="310" spans="1:37" x14ac:dyDescent="0.2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18.850000000000001</v>
      </c>
      <c r="AH310">
        <v>10.78</v>
      </c>
      <c r="AI310" s="3">
        <f t="shared" si="17"/>
        <v>113909.3125</v>
      </c>
      <c r="AJ310" s="3">
        <f t="shared" si="18"/>
        <v>64</v>
      </c>
      <c r="AK310">
        <f t="shared" si="19"/>
        <v>113909.3125</v>
      </c>
    </row>
    <row r="311" spans="1:37" x14ac:dyDescent="0.2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20.420000000000002</v>
      </c>
      <c r="AH311">
        <v>11.22</v>
      </c>
      <c r="AI311" s="3">
        <f t="shared" si="17"/>
        <v>124965.3125</v>
      </c>
      <c r="AJ311" s="3">
        <f t="shared" si="18"/>
        <v>128</v>
      </c>
      <c r="AK311">
        <f t="shared" si="19"/>
        <v>124965.3125</v>
      </c>
    </row>
    <row r="312" spans="1:37" x14ac:dyDescent="0.2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21.94</v>
      </c>
      <c r="AH312">
        <v>11.98</v>
      </c>
      <c r="AI312" s="3">
        <f t="shared" si="17"/>
        <v>136533.3125</v>
      </c>
      <c r="AJ312" s="3">
        <f t="shared" si="18"/>
        <v>64</v>
      </c>
      <c r="AK312">
        <f t="shared" si="19"/>
        <v>136533.3125</v>
      </c>
    </row>
    <row r="313" spans="1:37" x14ac:dyDescent="0.2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23.72</v>
      </c>
      <c r="AH313">
        <v>12.74</v>
      </c>
      <c r="AI313" s="3">
        <f t="shared" si="17"/>
        <v>148613.3125</v>
      </c>
      <c r="AJ313" s="3">
        <f t="shared" si="18"/>
        <v>512</v>
      </c>
      <c r="AK313">
        <f t="shared" si="19"/>
        <v>148613.3125</v>
      </c>
    </row>
    <row r="314" spans="1:37" x14ac:dyDescent="0.2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25.31</v>
      </c>
      <c r="AH314">
        <v>14.58</v>
      </c>
      <c r="AI314" s="3">
        <f t="shared" si="17"/>
        <v>161205.3125</v>
      </c>
      <c r="AJ314" s="3">
        <f t="shared" si="18"/>
        <v>64</v>
      </c>
      <c r="AK314">
        <f t="shared" si="19"/>
        <v>161205.3125</v>
      </c>
    </row>
    <row r="315" spans="1:37" x14ac:dyDescent="0.2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27.2</v>
      </c>
      <c r="AH315">
        <v>14.86</v>
      </c>
      <c r="AI315" s="3">
        <f t="shared" si="17"/>
        <v>174309.3125</v>
      </c>
      <c r="AJ315" s="3">
        <f t="shared" si="18"/>
        <v>128</v>
      </c>
      <c r="AK315">
        <f t="shared" si="19"/>
        <v>174309.3125</v>
      </c>
    </row>
    <row r="316" spans="1:37" x14ac:dyDescent="0.2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29.08</v>
      </c>
      <c r="AH316">
        <v>15.84</v>
      </c>
      <c r="AI316" s="3">
        <f t="shared" si="17"/>
        <v>187925.3125</v>
      </c>
      <c r="AJ316" s="3">
        <f t="shared" si="18"/>
        <v>64</v>
      </c>
      <c r="AK316">
        <f t="shared" si="19"/>
        <v>187925.3125</v>
      </c>
    </row>
    <row r="317" spans="1:37" x14ac:dyDescent="0.2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30.87</v>
      </c>
      <c r="AH317">
        <v>17.18</v>
      </c>
      <c r="AI317" s="3">
        <f t="shared" si="17"/>
        <v>202053.3125</v>
      </c>
      <c r="AJ317" s="3">
        <f t="shared" si="18"/>
        <v>256</v>
      </c>
      <c r="AK317">
        <f t="shared" si="19"/>
        <v>202053.3125</v>
      </c>
    </row>
    <row r="318" spans="1:37" x14ac:dyDescent="0.2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32.97</v>
      </c>
      <c r="AH318">
        <v>17.8</v>
      </c>
      <c r="AI318" s="3">
        <f t="shared" si="17"/>
        <v>216693.3125</v>
      </c>
      <c r="AJ318" s="3">
        <f t="shared" si="18"/>
        <v>64</v>
      </c>
      <c r="AK318">
        <f t="shared" si="19"/>
        <v>216693.3125</v>
      </c>
    </row>
    <row r="319" spans="1:37" x14ac:dyDescent="0.2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34.799999999999997</v>
      </c>
      <c r="AH319">
        <v>19.079999999999998</v>
      </c>
      <c r="AI319" s="3">
        <f t="shared" si="17"/>
        <v>231845.3125</v>
      </c>
      <c r="AJ319" s="3">
        <f t="shared" si="18"/>
        <v>128</v>
      </c>
      <c r="AK319">
        <f t="shared" si="19"/>
        <v>231845.3125</v>
      </c>
    </row>
    <row r="320" spans="1:37" x14ac:dyDescent="0.2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37.130000000000003</v>
      </c>
      <c r="AH320">
        <v>20.100000000000001</v>
      </c>
      <c r="AI320" s="3">
        <f t="shared" si="17"/>
        <v>247509.3125</v>
      </c>
      <c r="AJ320" s="3">
        <f t="shared" si="18"/>
        <v>64</v>
      </c>
      <c r="AK320">
        <f t="shared" si="19"/>
        <v>247509.3125</v>
      </c>
    </row>
    <row r="321" spans="1:37" x14ac:dyDescent="0.2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39.47</v>
      </c>
      <c r="AH321">
        <v>19.7</v>
      </c>
      <c r="AI321" s="3">
        <f t="shared" si="17"/>
        <v>263685.3125</v>
      </c>
      <c r="AJ321" s="3">
        <f t="shared" si="18"/>
        <v>2048</v>
      </c>
      <c r="AK321">
        <f t="shared" si="19"/>
        <v>263685.3125</v>
      </c>
    </row>
    <row r="322" spans="1:37" x14ac:dyDescent="0.2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2.37</v>
      </c>
      <c r="AH322">
        <v>1.8</v>
      </c>
      <c r="AI322" s="3">
        <f t="shared" si="17"/>
        <v>329.0625</v>
      </c>
      <c r="AJ322" s="3">
        <f t="shared" si="18"/>
        <v>64</v>
      </c>
      <c r="AK322">
        <f t="shared" si="19"/>
        <v>329.0625</v>
      </c>
    </row>
    <row r="323" spans="1:37" x14ac:dyDescent="0.2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2.57</v>
      </c>
      <c r="AH323">
        <v>1.96</v>
      </c>
      <c r="AI323" s="3">
        <f t="shared" ref="AI323:AK386" si="20">O323/64</f>
        <v>1161.0625</v>
      </c>
      <c r="AJ323" s="3">
        <f t="shared" ref="AJ323:AJ386" si="21">(_xlfn.BITXOR(R323, R323-1)+1)/2</f>
        <v>128</v>
      </c>
      <c r="AK323">
        <f t="shared" ref="AK323:AK386" si="22">$O323/64</f>
        <v>1161.0625</v>
      </c>
    </row>
    <row r="324" spans="1:37" x14ac:dyDescent="0.2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2.76</v>
      </c>
      <c r="AH324">
        <v>2.1800000000000002</v>
      </c>
      <c r="AI324" s="3">
        <f t="shared" si="20"/>
        <v>2505.0625</v>
      </c>
      <c r="AJ324" s="3">
        <f t="shared" si="21"/>
        <v>64</v>
      </c>
      <c r="AK324">
        <f t="shared" si="22"/>
        <v>2505.0625</v>
      </c>
    </row>
    <row r="325" spans="1:37" x14ac:dyDescent="0.2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3.13</v>
      </c>
      <c r="AH325">
        <v>2.5</v>
      </c>
      <c r="AI325" s="3">
        <f t="shared" si="20"/>
        <v>4361.0625</v>
      </c>
      <c r="AJ325" s="3">
        <f t="shared" si="21"/>
        <v>256</v>
      </c>
      <c r="AK325">
        <f t="shared" si="22"/>
        <v>4361.0625</v>
      </c>
    </row>
    <row r="326" spans="1:37" x14ac:dyDescent="0.2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3.5</v>
      </c>
      <c r="AH326">
        <v>2.72</v>
      </c>
      <c r="AI326" s="3">
        <f t="shared" si="20"/>
        <v>6729.0625</v>
      </c>
      <c r="AJ326" s="3">
        <f t="shared" si="21"/>
        <v>64</v>
      </c>
      <c r="AK326">
        <f t="shared" si="22"/>
        <v>6729.0625</v>
      </c>
    </row>
    <row r="327" spans="1:37" x14ac:dyDescent="0.2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4.6500000000000004</v>
      </c>
      <c r="AH327">
        <v>3.15</v>
      </c>
      <c r="AI327" s="3">
        <f t="shared" si="20"/>
        <v>9609.0625</v>
      </c>
      <c r="AJ327" s="3">
        <f t="shared" si="21"/>
        <v>128</v>
      </c>
      <c r="AK327">
        <f t="shared" si="22"/>
        <v>9609.0625</v>
      </c>
    </row>
    <row r="328" spans="1:37" x14ac:dyDescent="0.2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5.48</v>
      </c>
      <c r="AH328">
        <v>3.59</v>
      </c>
      <c r="AI328" s="3">
        <f t="shared" si="20"/>
        <v>13001.0625</v>
      </c>
      <c r="AJ328" s="3">
        <f t="shared" si="21"/>
        <v>64</v>
      </c>
      <c r="AK328">
        <f t="shared" si="22"/>
        <v>13001.0625</v>
      </c>
    </row>
    <row r="329" spans="1:37" x14ac:dyDescent="0.2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6.78</v>
      </c>
      <c r="AH329">
        <v>4.0599999999999996</v>
      </c>
      <c r="AI329" s="3">
        <f t="shared" si="20"/>
        <v>16905.0625</v>
      </c>
      <c r="AJ329" s="3">
        <f t="shared" si="21"/>
        <v>512</v>
      </c>
      <c r="AK329">
        <f t="shared" si="22"/>
        <v>16905.0625</v>
      </c>
    </row>
    <row r="330" spans="1:37" x14ac:dyDescent="0.2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7.47</v>
      </c>
      <c r="AH330">
        <v>5.04</v>
      </c>
      <c r="AI330" s="3">
        <f t="shared" si="20"/>
        <v>21321.0625</v>
      </c>
      <c r="AJ330" s="3">
        <f t="shared" si="21"/>
        <v>64</v>
      </c>
      <c r="AK330">
        <f t="shared" si="22"/>
        <v>21321.0625</v>
      </c>
    </row>
    <row r="331" spans="1:37" x14ac:dyDescent="0.2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8.4600000000000009</v>
      </c>
      <c r="AH331">
        <v>5.47</v>
      </c>
      <c r="AI331" s="3">
        <f t="shared" si="20"/>
        <v>26249.0625</v>
      </c>
      <c r="AJ331" s="3">
        <f t="shared" si="21"/>
        <v>128</v>
      </c>
      <c r="AK331">
        <f t="shared" si="22"/>
        <v>26249.0625</v>
      </c>
    </row>
    <row r="332" spans="1:37" x14ac:dyDescent="0.2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9.4700000000000006</v>
      </c>
      <c r="AH332">
        <v>6.1</v>
      </c>
      <c r="AI332" s="3">
        <f t="shared" si="20"/>
        <v>31689.0625</v>
      </c>
      <c r="AJ332" s="3">
        <f t="shared" si="21"/>
        <v>64</v>
      </c>
      <c r="AK332">
        <f t="shared" si="22"/>
        <v>31689.0625</v>
      </c>
    </row>
    <row r="333" spans="1:37" x14ac:dyDescent="0.2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10.64</v>
      </c>
      <c r="AH333">
        <v>6.98</v>
      </c>
      <c r="AI333" s="3">
        <f t="shared" si="20"/>
        <v>37641.0625</v>
      </c>
      <c r="AJ333" s="3">
        <f t="shared" si="21"/>
        <v>256</v>
      </c>
      <c r="AK333">
        <f t="shared" si="22"/>
        <v>37641.0625</v>
      </c>
    </row>
    <row r="334" spans="1:37" x14ac:dyDescent="0.2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12.11</v>
      </c>
      <c r="AH334">
        <v>7.99</v>
      </c>
      <c r="AI334" s="3">
        <f t="shared" si="20"/>
        <v>44105.0625</v>
      </c>
      <c r="AJ334" s="3">
        <f t="shared" si="21"/>
        <v>64</v>
      </c>
      <c r="AK334">
        <f t="shared" si="22"/>
        <v>44105.0625</v>
      </c>
    </row>
    <row r="335" spans="1:37" x14ac:dyDescent="0.2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13.38</v>
      </c>
      <c r="AH335">
        <v>8.73</v>
      </c>
      <c r="AI335" s="3">
        <f t="shared" si="20"/>
        <v>51081.0625</v>
      </c>
      <c r="AJ335" s="3">
        <f t="shared" si="21"/>
        <v>128</v>
      </c>
      <c r="AK335">
        <f t="shared" si="22"/>
        <v>51081.0625</v>
      </c>
    </row>
    <row r="336" spans="1:37" x14ac:dyDescent="0.2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14.81</v>
      </c>
      <c r="AH336">
        <v>9.67</v>
      </c>
      <c r="AI336" s="3">
        <f t="shared" si="20"/>
        <v>58569.0625</v>
      </c>
      <c r="AJ336" s="3">
        <f t="shared" si="21"/>
        <v>64</v>
      </c>
      <c r="AK336">
        <f t="shared" si="22"/>
        <v>58569.0625</v>
      </c>
    </row>
    <row r="337" spans="1:37" x14ac:dyDescent="0.2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16.21</v>
      </c>
      <c r="AH337">
        <v>10.06</v>
      </c>
      <c r="AI337" s="3">
        <f t="shared" si="20"/>
        <v>66569.0625</v>
      </c>
      <c r="AJ337" s="3">
        <f t="shared" si="21"/>
        <v>1024</v>
      </c>
      <c r="AK337">
        <f t="shared" si="22"/>
        <v>66569.0625</v>
      </c>
    </row>
    <row r="338" spans="1:37" x14ac:dyDescent="0.2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18.100000000000001</v>
      </c>
      <c r="AH338">
        <v>11.64</v>
      </c>
      <c r="AI338" s="3">
        <f t="shared" si="20"/>
        <v>75081.0625</v>
      </c>
      <c r="AJ338" s="3">
        <f t="shared" si="21"/>
        <v>64</v>
      </c>
      <c r="AK338">
        <f t="shared" si="22"/>
        <v>75081.0625</v>
      </c>
    </row>
    <row r="339" spans="1:37" x14ac:dyDescent="0.2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19.88</v>
      </c>
      <c r="AH339">
        <v>12.42</v>
      </c>
      <c r="AI339" s="3">
        <f t="shared" si="20"/>
        <v>84105.0625</v>
      </c>
      <c r="AJ339" s="3">
        <f t="shared" si="21"/>
        <v>128</v>
      </c>
      <c r="AK339">
        <f t="shared" si="22"/>
        <v>84105.0625</v>
      </c>
    </row>
    <row r="340" spans="1:37" x14ac:dyDescent="0.2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21.54</v>
      </c>
      <c r="AH340">
        <v>13.84</v>
      </c>
      <c r="AI340" s="3">
        <f t="shared" si="20"/>
        <v>93641.0625</v>
      </c>
      <c r="AJ340" s="3">
        <f t="shared" si="21"/>
        <v>64</v>
      </c>
      <c r="AK340">
        <f t="shared" si="22"/>
        <v>93641.0625</v>
      </c>
    </row>
    <row r="341" spans="1:37" x14ac:dyDescent="0.2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23.9</v>
      </c>
      <c r="AH341">
        <v>15.77</v>
      </c>
      <c r="AI341" s="3">
        <f t="shared" si="20"/>
        <v>103689.0625</v>
      </c>
      <c r="AJ341" s="3">
        <f t="shared" si="21"/>
        <v>256</v>
      </c>
      <c r="AK341">
        <f t="shared" si="22"/>
        <v>103689.0625</v>
      </c>
    </row>
    <row r="342" spans="1:37" x14ac:dyDescent="0.2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25.84</v>
      </c>
      <c r="AH342">
        <v>17.38</v>
      </c>
      <c r="AI342" s="3">
        <f t="shared" si="20"/>
        <v>114249.0625</v>
      </c>
      <c r="AJ342" s="3">
        <f t="shared" si="21"/>
        <v>64</v>
      </c>
      <c r="AK342">
        <f t="shared" si="22"/>
        <v>114249.0625</v>
      </c>
    </row>
    <row r="343" spans="1:37" x14ac:dyDescent="0.2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27.96</v>
      </c>
      <c r="AH343">
        <v>18.12</v>
      </c>
      <c r="AI343" s="3">
        <f t="shared" si="20"/>
        <v>125321.0625</v>
      </c>
      <c r="AJ343" s="3">
        <f t="shared" si="21"/>
        <v>128</v>
      </c>
      <c r="AK343">
        <f t="shared" si="22"/>
        <v>125321.0625</v>
      </c>
    </row>
    <row r="344" spans="1:37" x14ac:dyDescent="0.2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29.99</v>
      </c>
      <c r="AH344">
        <v>19.91</v>
      </c>
      <c r="AI344" s="3">
        <f t="shared" si="20"/>
        <v>136905.0625</v>
      </c>
      <c r="AJ344" s="3">
        <f t="shared" si="21"/>
        <v>64</v>
      </c>
      <c r="AK344">
        <f t="shared" si="22"/>
        <v>136905.0625</v>
      </c>
    </row>
    <row r="345" spans="1:37" x14ac:dyDescent="0.2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32.61</v>
      </c>
      <c r="AH345">
        <v>21.26</v>
      </c>
      <c r="AI345" s="3">
        <f t="shared" si="20"/>
        <v>149001.0625</v>
      </c>
      <c r="AJ345" s="3">
        <f t="shared" si="21"/>
        <v>512</v>
      </c>
      <c r="AK345">
        <f t="shared" si="22"/>
        <v>149001.0625</v>
      </c>
    </row>
    <row r="346" spans="1:37" x14ac:dyDescent="0.2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34.99</v>
      </c>
      <c r="AH346">
        <v>22.7</v>
      </c>
      <c r="AI346" s="3">
        <f t="shared" si="20"/>
        <v>161609.0625</v>
      </c>
      <c r="AJ346" s="3">
        <f t="shared" si="21"/>
        <v>64</v>
      </c>
      <c r="AK346">
        <f t="shared" si="22"/>
        <v>161609.0625</v>
      </c>
    </row>
    <row r="347" spans="1:37" x14ac:dyDescent="0.2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37.53</v>
      </c>
      <c r="AH347">
        <v>23.2</v>
      </c>
      <c r="AI347" s="3">
        <f t="shared" si="20"/>
        <v>174729.0625</v>
      </c>
      <c r="AJ347" s="3">
        <f t="shared" si="21"/>
        <v>128</v>
      </c>
      <c r="AK347">
        <f t="shared" si="22"/>
        <v>174729.0625</v>
      </c>
    </row>
    <row r="348" spans="1:37" x14ac:dyDescent="0.2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40.42</v>
      </c>
      <c r="AH348">
        <v>25.74</v>
      </c>
      <c r="AI348" s="3">
        <f t="shared" si="20"/>
        <v>188361.0625</v>
      </c>
      <c r="AJ348" s="3">
        <f t="shared" si="21"/>
        <v>64</v>
      </c>
      <c r="AK348">
        <f t="shared" si="22"/>
        <v>188361.0625</v>
      </c>
    </row>
    <row r="349" spans="1:37" x14ac:dyDescent="0.2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43.11</v>
      </c>
      <c r="AH349">
        <v>27.79</v>
      </c>
      <c r="AI349" s="3">
        <f t="shared" si="20"/>
        <v>202505.0625</v>
      </c>
      <c r="AJ349" s="3">
        <f t="shared" si="21"/>
        <v>256</v>
      </c>
      <c r="AK349">
        <f t="shared" si="22"/>
        <v>202505.0625</v>
      </c>
    </row>
    <row r="350" spans="1:37" x14ac:dyDescent="0.2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45.89</v>
      </c>
      <c r="AH350">
        <v>30.56</v>
      </c>
      <c r="AI350" s="3">
        <f t="shared" si="20"/>
        <v>217161.0625</v>
      </c>
      <c r="AJ350" s="3">
        <f t="shared" si="21"/>
        <v>64</v>
      </c>
      <c r="AK350">
        <f t="shared" si="22"/>
        <v>217161.0625</v>
      </c>
    </row>
    <row r="351" spans="1:37" x14ac:dyDescent="0.2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49.01</v>
      </c>
      <c r="AH351">
        <v>32.840000000000003</v>
      </c>
      <c r="AI351" s="3">
        <f t="shared" si="20"/>
        <v>232329.0625</v>
      </c>
      <c r="AJ351" s="3">
        <f t="shared" si="21"/>
        <v>128</v>
      </c>
      <c r="AK351">
        <f t="shared" si="22"/>
        <v>232329.0625</v>
      </c>
    </row>
    <row r="352" spans="1:37" x14ac:dyDescent="0.2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52.15</v>
      </c>
      <c r="AH352">
        <v>36.54</v>
      </c>
      <c r="AI352" s="3">
        <f t="shared" si="20"/>
        <v>248009.0625</v>
      </c>
      <c r="AJ352" s="3">
        <f t="shared" si="21"/>
        <v>64</v>
      </c>
      <c r="AK352">
        <f t="shared" si="22"/>
        <v>248009.0625</v>
      </c>
    </row>
    <row r="353" spans="1:37" x14ac:dyDescent="0.2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55.53</v>
      </c>
      <c r="AH353">
        <v>35.69</v>
      </c>
      <c r="AI353" s="3">
        <f t="shared" si="20"/>
        <v>264201.0625</v>
      </c>
      <c r="AJ353" s="3">
        <f t="shared" si="21"/>
        <v>2048</v>
      </c>
      <c r="AK353">
        <f t="shared" si="22"/>
        <v>264201.0625</v>
      </c>
    </row>
    <row r="354" spans="1:37" x14ac:dyDescent="0.2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2.5299999999999998</v>
      </c>
      <c r="AH354">
        <v>1.87</v>
      </c>
      <c r="AI354" s="3">
        <f t="shared" si="20"/>
        <v>349.8125</v>
      </c>
      <c r="AJ354" s="3">
        <f t="shared" si="21"/>
        <v>64</v>
      </c>
      <c r="AK354">
        <f t="shared" si="22"/>
        <v>349.8125</v>
      </c>
    </row>
    <row r="355" spans="1:37" x14ac:dyDescent="0.2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2.58</v>
      </c>
      <c r="AH355">
        <v>2.04</v>
      </c>
      <c r="AI355" s="3">
        <f t="shared" si="20"/>
        <v>1197.8125</v>
      </c>
      <c r="AJ355" s="3">
        <f t="shared" si="21"/>
        <v>128</v>
      </c>
      <c r="AK355">
        <f t="shared" si="22"/>
        <v>1197.8125</v>
      </c>
    </row>
    <row r="356" spans="1:37" x14ac:dyDescent="0.2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3.2</v>
      </c>
      <c r="AH356">
        <v>2.38</v>
      </c>
      <c r="AI356" s="3">
        <f t="shared" si="20"/>
        <v>2557.8125</v>
      </c>
      <c r="AJ356" s="3">
        <f t="shared" si="21"/>
        <v>64</v>
      </c>
      <c r="AK356">
        <f t="shared" si="22"/>
        <v>2557.8125</v>
      </c>
    </row>
    <row r="357" spans="1:37" x14ac:dyDescent="0.2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3.47</v>
      </c>
      <c r="AH357">
        <v>2.73</v>
      </c>
      <c r="AI357" s="3">
        <f t="shared" si="20"/>
        <v>4429.8125</v>
      </c>
      <c r="AJ357" s="3">
        <f t="shared" si="21"/>
        <v>256</v>
      </c>
      <c r="AK357">
        <f t="shared" si="22"/>
        <v>4429.8125</v>
      </c>
    </row>
    <row r="358" spans="1:37" x14ac:dyDescent="0.2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4.05</v>
      </c>
      <c r="AH358">
        <v>3.14</v>
      </c>
      <c r="AI358" s="3">
        <f t="shared" si="20"/>
        <v>6813.8125</v>
      </c>
      <c r="AJ358" s="3">
        <f t="shared" si="21"/>
        <v>64</v>
      </c>
      <c r="AK358">
        <f t="shared" si="22"/>
        <v>6813.8125</v>
      </c>
    </row>
    <row r="359" spans="1:37" x14ac:dyDescent="0.2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5.55</v>
      </c>
      <c r="AH359">
        <v>3.77</v>
      </c>
      <c r="AI359" s="3">
        <f t="shared" si="20"/>
        <v>9709.8125</v>
      </c>
      <c r="AJ359" s="3">
        <f t="shared" si="21"/>
        <v>128</v>
      </c>
      <c r="AK359">
        <f t="shared" si="22"/>
        <v>9709.8125</v>
      </c>
    </row>
    <row r="360" spans="1:37" x14ac:dyDescent="0.2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6.51</v>
      </c>
      <c r="AH360">
        <v>4.53</v>
      </c>
      <c r="AI360" s="3">
        <f t="shared" si="20"/>
        <v>13117.8125</v>
      </c>
      <c r="AJ360" s="3">
        <f t="shared" si="21"/>
        <v>64</v>
      </c>
      <c r="AK360">
        <f t="shared" si="22"/>
        <v>13117.8125</v>
      </c>
    </row>
    <row r="361" spans="1:37" x14ac:dyDescent="0.2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8.08</v>
      </c>
      <c r="AH361">
        <v>5.18</v>
      </c>
      <c r="AI361" s="3">
        <f t="shared" si="20"/>
        <v>17037.8125</v>
      </c>
      <c r="AJ361" s="3">
        <f t="shared" si="21"/>
        <v>512</v>
      </c>
      <c r="AK361">
        <f t="shared" si="22"/>
        <v>17037.8125</v>
      </c>
    </row>
    <row r="362" spans="1:37" x14ac:dyDescent="0.2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9.17</v>
      </c>
      <c r="AH362">
        <v>6.59</v>
      </c>
      <c r="AI362" s="3">
        <f t="shared" si="20"/>
        <v>21469.8125</v>
      </c>
      <c r="AJ362" s="3">
        <f t="shared" si="21"/>
        <v>64</v>
      </c>
      <c r="AK362">
        <f t="shared" si="22"/>
        <v>21469.8125</v>
      </c>
    </row>
    <row r="363" spans="1:37" x14ac:dyDescent="0.2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10.49</v>
      </c>
      <c r="AH363">
        <v>7.24</v>
      </c>
      <c r="AI363" s="3">
        <f t="shared" si="20"/>
        <v>26413.8125</v>
      </c>
      <c r="AJ363" s="3">
        <f t="shared" si="21"/>
        <v>128</v>
      </c>
      <c r="AK363">
        <f t="shared" si="22"/>
        <v>26413.8125</v>
      </c>
    </row>
    <row r="364" spans="1:37" x14ac:dyDescent="0.2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12.14</v>
      </c>
      <c r="AH364">
        <v>8.27</v>
      </c>
      <c r="AI364" s="3">
        <f t="shared" si="20"/>
        <v>31869.8125</v>
      </c>
      <c r="AJ364" s="3">
        <f t="shared" si="21"/>
        <v>64</v>
      </c>
      <c r="AK364">
        <f t="shared" si="22"/>
        <v>31869.8125</v>
      </c>
    </row>
    <row r="365" spans="1:37" x14ac:dyDescent="0.2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13.77</v>
      </c>
      <c r="AH365">
        <v>9.0500000000000007</v>
      </c>
      <c r="AI365" s="3">
        <f t="shared" si="20"/>
        <v>37837.8125</v>
      </c>
      <c r="AJ365" s="3">
        <f t="shared" si="21"/>
        <v>256</v>
      </c>
      <c r="AK365">
        <f t="shared" si="22"/>
        <v>37837.8125</v>
      </c>
    </row>
    <row r="366" spans="1:37" x14ac:dyDescent="0.2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15.72</v>
      </c>
      <c r="AH366">
        <v>10.210000000000001</v>
      </c>
      <c r="AI366" s="3">
        <f t="shared" si="20"/>
        <v>44317.8125</v>
      </c>
      <c r="AJ366" s="3">
        <f t="shared" si="21"/>
        <v>64</v>
      </c>
      <c r="AK366">
        <f t="shared" si="22"/>
        <v>44317.8125</v>
      </c>
    </row>
    <row r="367" spans="1:37" x14ac:dyDescent="0.2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17.510000000000002</v>
      </c>
      <c r="AH367">
        <v>11.35</v>
      </c>
      <c r="AI367" s="3">
        <f t="shared" si="20"/>
        <v>51309.8125</v>
      </c>
      <c r="AJ367" s="3">
        <f t="shared" si="21"/>
        <v>128</v>
      </c>
      <c r="AK367">
        <f t="shared" si="22"/>
        <v>51309.8125</v>
      </c>
    </row>
    <row r="368" spans="1:37" x14ac:dyDescent="0.2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19.54</v>
      </c>
      <c r="AH368">
        <v>12.67</v>
      </c>
      <c r="AI368" s="3">
        <f t="shared" si="20"/>
        <v>58813.8125</v>
      </c>
      <c r="AJ368" s="3">
        <f t="shared" si="21"/>
        <v>64</v>
      </c>
      <c r="AK368">
        <f t="shared" si="22"/>
        <v>58813.8125</v>
      </c>
    </row>
    <row r="369" spans="1:37" x14ac:dyDescent="0.2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21.78</v>
      </c>
      <c r="AH369">
        <v>13.24</v>
      </c>
      <c r="AI369" s="3">
        <f t="shared" si="20"/>
        <v>66829.8125</v>
      </c>
      <c r="AJ369" s="3">
        <f t="shared" si="21"/>
        <v>1024</v>
      </c>
      <c r="AK369">
        <f t="shared" si="22"/>
        <v>66829.8125</v>
      </c>
    </row>
    <row r="370" spans="1:37" x14ac:dyDescent="0.2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24.18</v>
      </c>
      <c r="AH370">
        <v>14.96</v>
      </c>
      <c r="AI370" s="3">
        <f t="shared" si="20"/>
        <v>75357.8125</v>
      </c>
      <c r="AJ370" s="3">
        <f t="shared" si="21"/>
        <v>64</v>
      </c>
      <c r="AK370">
        <f t="shared" si="22"/>
        <v>75357.8125</v>
      </c>
    </row>
    <row r="371" spans="1:37" x14ac:dyDescent="0.2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26.64</v>
      </c>
      <c r="AH371">
        <v>17.16</v>
      </c>
      <c r="AI371" s="3">
        <f t="shared" si="20"/>
        <v>84397.8125</v>
      </c>
      <c r="AJ371" s="3">
        <f t="shared" si="21"/>
        <v>128</v>
      </c>
      <c r="AK371">
        <f t="shared" si="22"/>
        <v>84397.8125</v>
      </c>
    </row>
    <row r="372" spans="1:37" x14ac:dyDescent="0.2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29.07</v>
      </c>
      <c r="AH372">
        <v>19.25</v>
      </c>
      <c r="AI372" s="3">
        <f t="shared" si="20"/>
        <v>93949.8125</v>
      </c>
      <c r="AJ372" s="3">
        <f t="shared" si="21"/>
        <v>64</v>
      </c>
      <c r="AK372">
        <f t="shared" si="22"/>
        <v>93949.8125</v>
      </c>
    </row>
    <row r="373" spans="1:37" x14ac:dyDescent="0.2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31.93</v>
      </c>
      <c r="AH373">
        <v>20.6</v>
      </c>
      <c r="AI373" s="3">
        <f t="shared" si="20"/>
        <v>104013.8125</v>
      </c>
      <c r="AJ373" s="3">
        <f t="shared" si="21"/>
        <v>256</v>
      </c>
      <c r="AK373">
        <f t="shared" si="22"/>
        <v>104013.8125</v>
      </c>
    </row>
    <row r="374" spans="1:37" x14ac:dyDescent="0.2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34.86</v>
      </c>
      <c r="AH374">
        <v>22.3</v>
      </c>
      <c r="AI374" s="3">
        <f t="shared" si="20"/>
        <v>114589.8125</v>
      </c>
      <c r="AJ374" s="3">
        <f t="shared" si="21"/>
        <v>64</v>
      </c>
      <c r="AK374">
        <f t="shared" si="22"/>
        <v>114589.8125</v>
      </c>
    </row>
    <row r="375" spans="1:37" x14ac:dyDescent="0.2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37.909999999999997</v>
      </c>
      <c r="AH375">
        <v>23.52</v>
      </c>
      <c r="AI375" s="3">
        <f t="shared" si="20"/>
        <v>125677.8125</v>
      </c>
      <c r="AJ375" s="3">
        <f t="shared" si="21"/>
        <v>128</v>
      </c>
      <c r="AK375">
        <f t="shared" si="22"/>
        <v>125677.8125</v>
      </c>
    </row>
    <row r="376" spans="1:37" x14ac:dyDescent="0.2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41.29</v>
      </c>
      <c r="AH376">
        <v>25.55</v>
      </c>
      <c r="AI376" s="3">
        <f t="shared" si="20"/>
        <v>137277.8125</v>
      </c>
      <c r="AJ376" s="3">
        <f t="shared" si="21"/>
        <v>64</v>
      </c>
      <c r="AK376">
        <f t="shared" si="22"/>
        <v>137277.8125</v>
      </c>
    </row>
    <row r="377" spans="1:37" x14ac:dyDescent="0.2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44.78</v>
      </c>
      <c r="AH377">
        <v>27.62</v>
      </c>
      <c r="AI377" s="3">
        <f t="shared" si="20"/>
        <v>149389.8125</v>
      </c>
      <c r="AJ377" s="3">
        <f t="shared" si="21"/>
        <v>512</v>
      </c>
      <c r="AK377">
        <f t="shared" si="22"/>
        <v>149389.8125</v>
      </c>
    </row>
    <row r="378" spans="1:37" x14ac:dyDescent="0.2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48.14</v>
      </c>
      <c r="AH378">
        <v>29.62</v>
      </c>
      <c r="AI378" s="3">
        <f t="shared" si="20"/>
        <v>162013.8125</v>
      </c>
      <c r="AJ378" s="3">
        <f t="shared" si="21"/>
        <v>64</v>
      </c>
      <c r="AK378">
        <f t="shared" si="22"/>
        <v>162013.8125</v>
      </c>
    </row>
    <row r="379" spans="1:37" x14ac:dyDescent="0.2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51.68</v>
      </c>
      <c r="AH379">
        <v>33.89</v>
      </c>
      <c r="AI379" s="3">
        <f t="shared" si="20"/>
        <v>175149.8125</v>
      </c>
      <c r="AJ379" s="3">
        <f t="shared" si="21"/>
        <v>128</v>
      </c>
      <c r="AK379">
        <f t="shared" si="22"/>
        <v>175149.8125</v>
      </c>
    </row>
    <row r="380" spans="1:37" x14ac:dyDescent="0.2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55.21</v>
      </c>
      <c r="AH380">
        <v>35.89</v>
      </c>
      <c r="AI380" s="3">
        <f t="shared" si="20"/>
        <v>188797.8125</v>
      </c>
      <c r="AJ380" s="3">
        <f t="shared" si="21"/>
        <v>64</v>
      </c>
      <c r="AK380">
        <f t="shared" si="22"/>
        <v>188797.8125</v>
      </c>
    </row>
    <row r="381" spans="1:37" x14ac:dyDescent="0.2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59.58</v>
      </c>
      <c r="AH381">
        <v>38.340000000000003</v>
      </c>
      <c r="AI381" s="3">
        <f t="shared" si="20"/>
        <v>202957.8125</v>
      </c>
      <c r="AJ381" s="3">
        <f t="shared" si="21"/>
        <v>256</v>
      </c>
      <c r="AK381">
        <f t="shared" si="22"/>
        <v>202957.8125</v>
      </c>
    </row>
    <row r="382" spans="1:37" x14ac:dyDescent="0.2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63.22</v>
      </c>
      <c r="AH382">
        <v>40.85</v>
      </c>
      <c r="AI382" s="3">
        <f t="shared" si="20"/>
        <v>217629.8125</v>
      </c>
      <c r="AJ382" s="3">
        <f t="shared" si="21"/>
        <v>64</v>
      </c>
      <c r="AK382">
        <f t="shared" si="22"/>
        <v>217629.8125</v>
      </c>
    </row>
    <row r="383" spans="1:37" x14ac:dyDescent="0.2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67.36</v>
      </c>
      <c r="AH383">
        <v>42.93</v>
      </c>
      <c r="AI383" s="3">
        <f t="shared" si="20"/>
        <v>232813.8125</v>
      </c>
      <c r="AJ383" s="3">
        <f t="shared" si="21"/>
        <v>128</v>
      </c>
      <c r="AK383">
        <f t="shared" si="22"/>
        <v>232813.8125</v>
      </c>
    </row>
    <row r="384" spans="1:37" x14ac:dyDescent="0.2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71.599999999999994</v>
      </c>
      <c r="AH384">
        <v>45.6</v>
      </c>
      <c r="AI384" s="3">
        <f t="shared" si="20"/>
        <v>248509.8125</v>
      </c>
      <c r="AJ384" s="3">
        <f t="shared" si="21"/>
        <v>64</v>
      </c>
      <c r="AK384">
        <f t="shared" si="22"/>
        <v>248509.8125</v>
      </c>
    </row>
    <row r="385" spans="1:37" x14ac:dyDescent="0.2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75.959999999999994</v>
      </c>
      <c r="AH385">
        <v>46.34</v>
      </c>
      <c r="AI385" s="3">
        <f t="shared" si="20"/>
        <v>264717.8125</v>
      </c>
      <c r="AJ385" s="3">
        <f t="shared" si="21"/>
        <v>2048</v>
      </c>
      <c r="AK385">
        <f t="shared" si="22"/>
        <v>264717.8125</v>
      </c>
    </row>
    <row r="386" spans="1:37" x14ac:dyDescent="0.2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2.36</v>
      </c>
      <c r="AH386">
        <v>1.86</v>
      </c>
      <c r="AI386" s="3">
        <f t="shared" si="20"/>
        <v>371.5625</v>
      </c>
      <c r="AJ386" s="3">
        <f t="shared" si="21"/>
        <v>64</v>
      </c>
      <c r="AK386">
        <f t="shared" si="22"/>
        <v>371.5625</v>
      </c>
    </row>
    <row r="387" spans="1:37" x14ac:dyDescent="0.2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2.78</v>
      </c>
      <c r="AH387">
        <v>2.21</v>
      </c>
      <c r="AI387" s="3">
        <f t="shared" ref="AI387:AK450" si="23">O387/64</f>
        <v>1235.5625</v>
      </c>
      <c r="AJ387" s="3">
        <f t="shared" ref="AJ387:AJ450" si="24">(_xlfn.BITXOR(R387, R387-1)+1)/2</f>
        <v>128</v>
      </c>
      <c r="AK387">
        <f t="shared" ref="AK387:AK450" si="25">$O387/64</f>
        <v>1235.5625</v>
      </c>
    </row>
    <row r="388" spans="1:37" x14ac:dyDescent="0.2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3.15</v>
      </c>
      <c r="AH388">
        <v>2.88</v>
      </c>
      <c r="AI388" s="3">
        <f t="shared" si="23"/>
        <v>2611.5625</v>
      </c>
      <c r="AJ388" s="3">
        <f t="shared" si="24"/>
        <v>64</v>
      </c>
      <c r="AK388">
        <f t="shared" si="25"/>
        <v>2611.5625</v>
      </c>
    </row>
    <row r="389" spans="1:37" x14ac:dyDescent="0.2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3.82</v>
      </c>
      <c r="AH389">
        <v>3.08</v>
      </c>
      <c r="AI389" s="3">
        <f t="shared" si="23"/>
        <v>4499.5625</v>
      </c>
      <c r="AJ389" s="3">
        <f t="shared" si="24"/>
        <v>256</v>
      </c>
      <c r="AK389">
        <f t="shared" si="25"/>
        <v>4499.5625</v>
      </c>
    </row>
    <row r="390" spans="1:37" x14ac:dyDescent="0.2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4.7300000000000004</v>
      </c>
      <c r="AH390">
        <v>3.61</v>
      </c>
      <c r="AI390" s="3">
        <f t="shared" si="23"/>
        <v>6899.5625</v>
      </c>
      <c r="AJ390" s="3">
        <f t="shared" si="24"/>
        <v>64</v>
      </c>
      <c r="AK390">
        <f t="shared" si="25"/>
        <v>6899.5625</v>
      </c>
    </row>
    <row r="391" spans="1:37" x14ac:dyDescent="0.2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6.64</v>
      </c>
      <c r="AH391">
        <v>4.32</v>
      </c>
      <c r="AI391" s="3">
        <f t="shared" si="23"/>
        <v>9811.5625</v>
      </c>
      <c r="AJ391" s="3">
        <f t="shared" si="24"/>
        <v>128</v>
      </c>
      <c r="AK391">
        <f t="shared" si="25"/>
        <v>9811.5625</v>
      </c>
    </row>
    <row r="392" spans="1:37" x14ac:dyDescent="0.2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7.86</v>
      </c>
      <c r="AH392">
        <v>5.08</v>
      </c>
      <c r="AI392" s="3">
        <f t="shared" si="23"/>
        <v>13235.5625</v>
      </c>
      <c r="AJ392" s="3">
        <f t="shared" si="24"/>
        <v>64</v>
      </c>
      <c r="AK392">
        <f t="shared" si="25"/>
        <v>13235.5625</v>
      </c>
    </row>
    <row r="393" spans="1:37" x14ac:dyDescent="0.2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9.66</v>
      </c>
      <c r="AH393">
        <v>6.15</v>
      </c>
      <c r="AI393" s="3">
        <f t="shared" si="23"/>
        <v>17171.5625</v>
      </c>
      <c r="AJ393" s="3">
        <f t="shared" si="24"/>
        <v>512</v>
      </c>
      <c r="AK393">
        <f t="shared" si="25"/>
        <v>17171.5625</v>
      </c>
    </row>
    <row r="394" spans="1:37" x14ac:dyDescent="0.2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11.53</v>
      </c>
      <c r="AH394">
        <v>7.13</v>
      </c>
      <c r="AI394" s="3">
        <f t="shared" si="23"/>
        <v>21619.5625</v>
      </c>
      <c r="AJ394" s="3">
        <f t="shared" si="24"/>
        <v>64</v>
      </c>
      <c r="AK394">
        <f t="shared" si="25"/>
        <v>21619.5625</v>
      </c>
    </row>
    <row r="395" spans="1:37" x14ac:dyDescent="0.2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13.04</v>
      </c>
      <c r="AH395">
        <v>8.6999999999999993</v>
      </c>
      <c r="AI395" s="3">
        <f t="shared" si="23"/>
        <v>26579.5625</v>
      </c>
      <c r="AJ395" s="3">
        <f t="shared" si="24"/>
        <v>128</v>
      </c>
      <c r="AK395">
        <f t="shared" si="25"/>
        <v>26579.5625</v>
      </c>
    </row>
    <row r="396" spans="1:37" x14ac:dyDescent="0.2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15.23</v>
      </c>
      <c r="AH396">
        <v>9.84</v>
      </c>
      <c r="AI396" s="3">
        <f t="shared" si="23"/>
        <v>32051.5625</v>
      </c>
      <c r="AJ396" s="3">
        <f t="shared" si="24"/>
        <v>64</v>
      </c>
      <c r="AK396">
        <f t="shared" si="25"/>
        <v>32051.5625</v>
      </c>
    </row>
    <row r="397" spans="1:37" x14ac:dyDescent="0.2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17.260000000000002</v>
      </c>
      <c r="AH397">
        <v>11.53</v>
      </c>
      <c r="AI397" s="3">
        <f t="shared" si="23"/>
        <v>38035.5625</v>
      </c>
      <c r="AJ397" s="3">
        <f t="shared" si="24"/>
        <v>256</v>
      </c>
      <c r="AK397">
        <f t="shared" si="25"/>
        <v>38035.5625</v>
      </c>
    </row>
    <row r="398" spans="1:37" x14ac:dyDescent="0.2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19.940000000000001</v>
      </c>
      <c r="AH398">
        <v>12.87</v>
      </c>
      <c r="AI398" s="3">
        <f t="shared" si="23"/>
        <v>44531.5625</v>
      </c>
      <c r="AJ398" s="3">
        <f t="shared" si="24"/>
        <v>64</v>
      </c>
      <c r="AK398">
        <f t="shared" si="25"/>
        <v>44531.5625</v>
      </c>
    </row>
    <row r="399" spans="1:37" x14ac:dyDescent="0.2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22.58</v>
      </c>
      <c r="AH399">
        <v>14.46</v>
      </c>
      <c r="AI399" s="3">
        <f t="shared" si="23"/>
        <v>51539.5625</v>
      </c>
      <c r="AJ399" s="3">
        <f t="shared" si="24"/>
        <v>128</v>
      </c>
      <c r="AK399">
        <f t="shared" si="25"/>
        <v>51539.5625</v>
      </c>
    </row>
    <row r="400" spans="1:37" x14ac:dyDescent="0.2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25.38</v>
      </c>
      <c r="AH400">
        <v>16.809999999999999</v>
      </c>
      <c r="AI400" s="3">
        <f t="shared" si="23"/>
        <v>59059.5625</v>
      </c>
      <c r="AJ400" s="3">
        <f t="shared" si="24"/>
        <v>64</v>
      </c>
      <c r="AK400">
        <f t="shared" si="25"/>
        <v>59059.5625</v>
      </c>
    </row>
    <row r="401" spans="1:37" x14ac:dyDescent="0.2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28.36</v>
      </c>
      <c r="AH401">
        <v>18.18</v>
      </c>
      <c r="AI401" s="3">
        <f t="shared" si="23"/>
        <v>67091.5625</v>
      </c>
      <c r="AJ401" s="3">
        <f t="shared" si="24"/>
        <v>1024</v>
      </c>
      <c r="AK401">
        <f t="shared" si="25"/>
        <v>67091.5625</v>
      </c>
    </row>
    <row r="402" spans="1:37" x14ac:dyDescent="0.2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31.57</v>
      </c>
      <c r="AH402">
        <v>19.739999999999998</v>
      </c>
      <c r="AI402" s="3">
        <f t="shared" si="23"/>
        <v>75635.5625</v>
      </c>
      <c r="AJ402" s="3">
        <f t="shared" si="24"/>
        <v>64</v>
      </c>
      <c r="AK402">
        <f t="shared" si="25"/>
        <v>75635.5625</v>
      </c>
    </row>
    <row r="403" spans="1:37" x14ac:dyDescent="0.2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34.840000000000003</v>
      </c>
      <c r="AH403">
        <v>21.78</v>
      </c>
      <c r="AI403" s="3">
        <f t="shared" si="23"/>
        <v>84691.5625</v>
      </c>
      <c r="AJ403" s="3">
        <f t="shared" si="24"/>
        <v>128</v>
      </c>
      <c r="AK403">
        <f t="shared" si="25"/>
        <v>84691.5625</v>
      </c>
    </row>
    <row r="404" spans="1:37" x14ac:dyDescent="0.2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38.39</v>
      </c>
      <c r="AH404">
        <v>23.61</v>
      </c>
      <c r="AI404" s="3">
        <f t="shared" si="23"/>
        <v>94259.5625</v>
      </c>
      <c r="AJ404" s="3">
        <f t="shared" si="24"/>
        <v>64</v>
      </c>
      <c r="AK404">
        <f t="shared" si="25"/>
        <v>94259.5625</v>
      </c>
    </row>
    <row r="405" spans="1:37" x14ac:dyDescent="0.2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42.26</v>
      </c>
      <c r="AH405">
        <v>25.7</v>
      </c>
      <c r="AI405" s="3">
        <f t="shared" si="23"/>
        <v>104339.5625</v>
      </c>
      <c r="AJ405" s="3">
        <f t="shared" si="24"/>
        <v>256</v>
      </c>
      <c r="AK405">
        <f t="shared" si="25"/>
        <v>104339.5625</v>
      </c>
    </row>
    <row r="406" spans="1:37" x14ac:dyDescent="0.2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46.2</v>
      </c>
      <c r="AH406">
        <v>29.95</v>
      </c>
      <c r="AI406" s="3">
        <f t="shared" si="23"/>
        <v>114931.5625</v>
      </c>
      <c r="AJ406" s="3">
        <f t="shared" si="24"/>
        <v>64</v>
      </c>
      <c r="AK406">
        <f t="shared" si="25"/>
        <v>114931.5625</v>
      </c>
    </row>
    <row r="407" spans="1:37" x14ac:dyDescent="0.2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50.14</v>
      </c>
      <c r="AH407">
        <v>31.95</v>
      </c>
      <c r="AI407" s="3">
        <f t="shared" si="23"/>
        <v>126035.5625</v>
      </c>
      <c r="AJ407" s="3">
        <f t="shared" si="24"/>
        <v>128</v>
      </c>
      <c r="AK407">
        <f t="shared" si="25"/>
        <v>126035.5625</v>
      </c>
    </row>
    <row r="408" spans="1:37" x14ac:dyDescent="0.2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54.61</v>
      </c>
      <c r="AH408">
        <v>35.9</v>
      </c>
      <c r="AI408" s="3">
        <f t="shared" si="23"/>
        <v>137651.5625</v>
      </c>
      <c r="AJ408" s="3">
        <f t="shared" si="24"/>
        <v>64</v>
      </c>
      <c r="AK408">
        <f t="shared" si="25"/>
        <v>137651.5625</v>
      </c>
    </row>
    <row r="409" spans="1:37" x14ac:dyDescent="0.2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59.27</v>
      </c>
      <c r="AH409">
        <v>38.19</v>
      </c>
      <c r="AI409" s="3">
        <f t="shared" si="23"/>
        <v>149779.5625</v>
      </c>
      <c r="AJ409" s="3">
        <f t="shared" si="24"/>
        <v>512</v>
      </c>
      <c r="AK409">
        <f t="shared" si="25"/>
        <v>149779.5625</v>
      </c>
    </row>
    <row r="410" spans="1:37" x14ac:dyDescent="0.2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63.9</v>
      </c>
      <c r="AH410">
        <v>40.71</v>
      </c>
      <c r="AI410" s="3">
        <f t="shared" si="23"/>
        <v>162419.5625</v>
      </c>
      <c r="AJ410" s="3">
        <f t="shared" si="24"/>
        <v>64</v>
      </c>
      <c r="AK410">
        <f t="shared" si="25"/>
        <v>162419.5625</v>
      </c>
    </row>
    <row r="411" spans="1:37" x14ac:dyDescent="0.2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68.83</v>
      </c>
      <c r="AH411">
        <v>44.39</v>
      </c>
      <c r="AI411" s="3">
        <f t="shared" si="23"/>
        <v>175571.5625</v>
      </c>
      <c r="AJ411" s="3">
        <f t="shared" si="24"/>
        <v>128</v>
      </c>
      <c r="AK411">
        <f t="shared" si="25"/>
        <v>175571.5625</v>
      </c>
    </row>
    <row r="412" spans="1:37" x14ac:dyDescent="0.2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73.55</v>
      </c>
      <c r="AH412">
        <v>46.42</v>
      </c>
      <c r="AI412" s="3">
        <f t="shared" si="23"/>
        <v>189235.5625</v>
      </c>
      <c r="AJ412" s="3">
        <f t="shared" si="24"/>
        <v>64</v>
      </c>
      <c r="AK412">
        <f t="shared" si="25"/>
        <v>189235.5625</v>
      </c>
    </row>
    <row r="413" spans="1:37" x14ac:dyDescent="0.2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78.73</v>
      </c>
      <c r="AH413">
        <v>48.94</v>
      </c>
      <c r="AI413" s="3">
        <f t="shared" si="23"/>
        <v>203411.5625</v>
      </c>
      <c r="AJ413" s="3">
        <f t="shared" si="24"/>
        <v>256</v>
      </c>
      <c r="AK413">
        <f t="shared" si="25"/>
        <v>203411.5625</v>
      </c>
    </row>
    <row r="414" spans="1:37" x14ac:dyDescent="0.2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84.05</v>
      </c>
      <c r="AH414">
        <v>51.93</v>
      </c>
      <c r="AI414" s="3">
        <f t="shared" si="23"/>
        <v>218099.5625</v>
      </c>
      <c r="AJ414" s="3">
        <f t="shared" si="24"/>
        <v>64</v>
      </c>
      <c r="AK414">
        <f t="shared" si="25"/>
        <v>218099.5625</v>
      </c>
    </row>
    <row r="415" spans="1:37" x14ac:dyDescent="0.2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89.66</v>
      </c>
      <c r="AH415">
        <v>55.37</v>
      </c>
      <c r="AI415" s="3">
        <f t="shared" si="23"/>
        <v>233299.5625</v>
      </c>
      <c r="AJ415" s="3">
        <f t="shared" si="24"/>
        <v>128</v>
      </c>
      <c r="AK415">
        <f t="shared" si="25"/>
        <v>233299.5625</v>
      </c>
    </row>
    <row r="416" spans="1:37" x14ac:dyDescent="0.2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95.19</v>
      </c>
      <c r="AH416">
        <v>58.22</v>
      </c>
      <c r="AI416" s="3">
        <f t="shared" si="23"/>
        <v>249011.5625</v>
      </c>
      <c r="AJ416" s="3">
        <f t="shared" si="24"/>
        <v>64</v>
      </c>
      <c r="AK416">
        <f t="shared" si="25"/>
        <v>249011.5625</v>
      </c>
    </row>
    <row r="417" spans="1:37" x14ac:dyDescent="0.2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101.19</v>
      </c>
      <c r="AH417">
        <v>60.83</v>
      </c>
      <c r="AI417" s="3">
        <f t="shared" si="23"/>
        <v>265235.5625</v>
      </c>
      <c r="AJ417" s="3">
        <f t="shared" si="24"/>
        <v>2048</v>
      </c>
      <c r="AK417">
        <f t="shared" si="25"/>
        <v>265235.5625</v>
      </c>
    </row>
    <row r="418" spans="1:37" x14ac:dyDescent="0.2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2.27</v>
      </c>
      <c r="AH418">
        <v>1.9</v>
      </c>
      <c r="AI418" s="3">
        <f t="shared" si="23"/>
        <v>394.3125</v>
      </c>
      <c r="AJ418" s="3">
        <f t="shared" si="24"/>
        <v>64</v>
      </c>
      <c r="AK418">
        <f t="shared" si="25"/>
        <v>394.3125</v>
      </c>
    </row>
    <row r="419" spans="1:37" x14ac:dyDescent="0.2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2.78</v>
      </c>
      <c r="AH419">
        <v>2.17</v>
      </c>
      <c r="AI419" s="3">
        <f t="shared" si="23"/>
        <v>1274.3125</v>
      </c>
      <c r="AJ419" s="3">
        <f t="shared" si="24"/>
        <v>128</v>
      </c>
      <c r="AK419">
        <f t="shared" si="25"/>
        <v>1274.3125</v>
      </c>
    </row>
    <row r="420" spans="1:37" x14ac:dyDescent="0.2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3.48</v>
      </c>
      <c r="AH420">
        <v>2.66</v>
      </c>
      <c r="AI420" s="3">
        <f t="shared" si="23"/>
        <v>2666.3125</v>
      </c>
      <c r="AJ420" s="3">
        <f t="shared" si="24"/>
        <v>64</v>
      </c>
      <c r="AK420">
        <f t="shared" si="25"/>
        <v>2666.3125</v>
      </c>
    </row>
    <row r="421" spans="1:37" x14ac:dyDescent="0.2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4.4000000000000004</v>
      </c>
      <c r="AH421">
        <v>3.26</v>
      </c>
      <c r="AI421" s="3">
        <f t="shared" si="23"/>
        <v>4570.3125</v>
      </c>
      <c r="AJ421" s="3">
        <f t="shared" si="24"/>
        <v>256</v>
      </c>
      <c r="AK421">
        <f t="shared" si="25"/>
        <v>4570.3125</v>
      </c>
    </row>
    <row r="422" spans="1:37" x14ac:dyDescent="0.2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5.39</v>
      </c>
      <c r="AH422">
        <v>3.92</v>
      </c>
      <c r="AI422" s="3">
        <f t="shared" si="23"/>
        <v>6986.3125</v>
      </c>
      <c r="AJ422" s="3">
        <f t="shared" si="24"/>
        <v>64</v>
      </c>
      <c r="AK422">
        <f t="shared" si="25"/>
        <v>6986.3125</v>
      </c>
    </row>
    <row r="423" spans="1:37" x14ac:dyDescent="0.2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7.25</v>
      </c>
      <c r="AH423">
        <v>4.8</v>
      </c>
      <c r="AI423" s="3">
        <f t="shared" si="23"/>
        <v>9914.3125</v>
      </c>
      <c r="AJ423" s="3">
        <f t="shared" si="24"/>
        <v>128</v>
      </c>
      <c r="AK423">
        <f t="shared" si="25"/>
        <v>9914.3125</v>
      </c>
    </row>
    <row r="424" spans="1:37" x14ac:dyDescent="0.2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9.06</v>
      </c>
      <c r="AH424">
        <v>6.2</v>
      </c>
      <c r="AI424" s="3">
        <f t="shared" si="23"/>
        <v>13354.3125</v>
      </c>
      <c r="AJ424" s="3">
        <f t="shared" si="24"/>
        <v>64</v>
      </c>
      <c r="AK424">
        <f t="shared" si="25"/>
        <v>13354.3125</v>
      </c>
    </row>
    <row r="425" spans="1:37" x14ac:dyDescent="0.2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11.59</v>
      </c>
      <c r="AH425">
        <v>7.35</v>
      </c>
      <c r="AI425" s="3">
        <f t="shared" si="23"/>
        <v>17306.3125</v>
      </c>
      <c r="AJ425" s="3">
        <f t="shared" si="24"/>
        <v>512</v>
      </c>
      <c r="AK425">
        <f t="shared" si="25"/>
        <v>17306.3125</v>
      </c>
    </row>
    <row r="426" spans="1:37" x14ac:dyDescent="0.2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13.73</v>
      </c>
      <c r="AH426">
        <v>8.83</v>
      </c>
      <c r="AI426" s="3">
        <f t="shared" si="23"/>
        <v>21770.3125</v>
      </c>
      <c r="AJ426" s="3">
        <f t="shared" si="24"/>
        <v>64</v>
      </c>
      <c r="AK426">
        <f t="shared" si="25"/>
        <v>21770.3125</v>
      </c>
    </row>
    <row r="427" spans="1:37" x14ac:dyDescent="0.2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16.010000000000002</v>
      </c>
      <c r="AH427">
        <v>10.74</v>
      </c>
      <c r="AI427" s="3">
        <f t="shared" si="23"/>
        <v>26746.3125</v>
      </c>
      <c r="AJ427" s="3">
        <f t="shared" si="24"/>
        <v>128</v>
      </c>
      <c r="AK427">
        <f t="shared" si="25"/>
        <v>26746.3125</v>
      </c>
    </row>
    <row r="428" spans="1:37" x14ac:dyDescent="0.2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18.64</v>
      </c>
      <c r="AH428">
        <v>12.18</v>
      </c>
      <c r="AI428" s="3">
        <f t="shared" si="23"/>
        <v>32234.3125</v>
      </c>
      <c r="AJ428" s="3">
        <f t="shared" si="24"/>
        <v>64</v>
      </c>
      <c r="AK428">
        <f t="shared" si="25"/>
        <v>32234.3125</v>
      </c>
    </row>
    <row r="429" spans="1:37" x14ac:dyDescent="0.2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21.47</v>
      </c>
      <c r="AH429">
        <v>13.79</v>
      </c>
      <c r="AI429" s="3">
        <f t="shared" si="23"/>
        <v>38234.3125</v>
      </c>
      <c r="AJ429" s="3">
        <f t="shared" si="24"/>
        <v>256</v>
      </c>
      <c r="AK429">
        <f t="shared" si="25"/>
        <v>38234.3125</v>
      </c>
    </row>
    <row r="430" spans="1:37" x14ac:dyDescent="0.2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24.84</v>
      </c>
      <c r="AH430">
        <v>16.52</v>
      </c>
      <c r="AI430" s="3">
        <f t="shared" si="23"/>
        <v>44746.3125</v>
      </c>
      <c r="AJ430" s="3">
        <f t="shared" si="24"/>
        <v>64</v>
      </c>
      <c r="AK430">
        <f t="shared" si="25"/>
        <v>44746.3125</v>
      </c>
    </row>
    <row r="431" spans="1:37" x14ac:dyDescent="0.2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28.2</v>
      </c>
      <c r="AH431">
        <v>18.440000000000001</v>
      </c>
      <c r="AI431" s="3">
        <f t="shared" si="23"/>
        <v>51770.3125</v>
      </c>
      <c r="AJ431" s="3">
        <f t="shared" si="24"/>
        <v>128</v>
      </c>
      <c r="AK431">
        <f t="shared" si="25"/>
        <v>51770.3125</v>
      </c>
    </row>
    <row r="432" spans="1:37" x14ac:dyDescent="0.2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31.78</v>
      </c>
      <c r="AH432">
        <v>20.34</v>
      </c>
      <c r="AI432" s="3">
        <f t="shared" si="23"/>
        <v>59306.3125</v>
      </c>
      <c r="AJ432" s="3">
        <f t="shared" si="24"/>
        <v>64</v>
      </c>
      <c r="AK432">
        <f t="shared" si="25"/>
        <v>59306.3125</v>
      </c>
    </row>
    <row r="433" spans="1:37" x14ac:dyDescent="0.2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35.44</v>
      </c>
      <c r="AH433">
        <v>24.3</v>
      </c>
      <c r="AI433" s="3">
        <f t="shared" si="23"/>
        <v>67354.3125</v>
      </c>
      <c r="AJ433" s="3">
        <f t="shared" si="24"/>
        <v>1024</v>
      </c>
      <c r="AK433">
        <f t="shared" si="25"/>
        <v>67354.3125</v>
      </c>
    </row>
    <row r="434" spans="1:37" x14ac:dyDescent="0.2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39.770000000000003</v>
      </c>
      <c r="AH434">
        <v>26.2</v>
      </c>
      <c r="AI434" s="3">
        <f t="shared" si="23"/>
        <v>75914.3125</v>
      </c>
      <c r="AJ434" s="3">
        <f t="shared" si="24"/>
        <v>64</v>
      </c>
      <c r="AK434">
        <f t="shared" si="25"/>
        <v>75914.3125</v>
      </c>
    </row>
    <row r="435" spans="1:37" x14ac:dyDescent="0.2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44.45</v>
      </c>
      <c r="AH435">
        <v>28.6</v>
      </c>
      <c r="AI435" s="3">
        <f t="shared" si="23"/>
        <v>84986.3125</v>
      </c>
      <c r="AJ435" s="3">
        <f t="shared" si="24"/>
        <v>128</v>
      </c>
      <c r="AK435">
        <f t="shared" si="25"/>
        <v>84986.3125</v>
      </c>
    </row>
    <row r="436" spans="1:37" x14ac:dyDescent="0.2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48.67</v>
      </c>
      <c r="AH436">
        <v>31.05</v>
      </c>
      <c r="AI436" s="3">
        <f t="shared" si="23"/>
        <v>94570.3125</v>
      </c>
      <c r="AJ436" s="3">
        <f t="shared" si="24"/>
        <v>64</v>
      </c>
      <c r="AK436">
        <f t="shared" si="25"/>
        <v>94570.3125</v>
      </c>
    </row>
    <row r="437" spans="1:37" x14ac:dyDescent="0.2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53.5</v>
      </c>
      <c r="AH437">
        <v>37.119999999999997</v>
      </c>
      <c r="AI437" s="3">
        <f t="shared" si="23"/>
        <v>104666.3125</v>
      </c>
      <c r="AJ437" s="3">
        <f t="shared" si="24"/>
        <v>256</v>
      </c>
      <c r="AK437">
        <f t="shared" si="25"/>
        <v>104666.3125</v>
      </c>
    </row>
    <row r="438" spans="1:37" x14ac:dyDescent="0.2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58.59</v>
      </c>
      <c r="AH438">
        <v>37.97</v>
      </c>
      <c r="AI438" s="3">
        <f t="shared" si="23"/>
        <v>115274.3125</v>
      </c>
      <c r="AJ438" s="3">
        <f t="shared" si="24"/>
        <v>64</v>
      </c>
      <c r="AK438">
        <f t="shared" si="25"/>
        <v>115274.3125</v>
      </c>
    </row>
    <row r="439" spans="1:37" x14ac:dyDescent="0.2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63.61</v>
      </c>
      <c r="AH439">
        <v>40.93</v>
      </c>
      <c r="AI439" s="3">
        <f t="shared" si="23"/>
        <v>126394.3125</v>
      </c>
      <c r="AJ439" s="3">
        <f t="shared" si="24"/>
        <v>128</v>
      </c>
      <c r="AK439">
        <f t="shared" si="25"/>
        <v>126394.3125</v>
      </c>
    </row>
    <row r="440" spans="1:37" x14ac:dyDescent="0.2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69.319999999999993</v>
      </c>
      <c r="AH440">
        <v>43.96</v>
      </c>
      <c r="AI440" s="3">
        <f t="shared" si="23"/>
        <v>138026.3125</v>
      </c>
      <c r="AJ440" s="3">
        <f t="shared" si="24"/>
        <v>64</v>
      </c>
      <c r="AK440">
        <f t="shared" si="25"/>
        <v>138026.3125</v>
      </c>
    </row>
    <row r="441" spans="1:37" x14ac:dyDescent="0.2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75.06</v>
      </c>
      <c r="AH441">
        <v>46.79</v>
      </c>
      <c r="AI441" s="3">
        <f t="shared" si="23"/>
        <v>150170.3125</v>
      </c>
      <c r="AJ441" s="3">
        <f t="shared" si="24"/>
        <v>512</v>
      </c>
      <c r="AK441">
        <f t="shared" si="25"/>
        <v>150170.3125</v>
      </c>
    </row>
    <row r="442" spans="1:37" x14ac:dyDescent="0.2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80.69</v>
      </c>
      <c r="AH442">
        <v>49.77</v>
      </c>
      <c r="AI442" s="3">
        <f t="shared" si="23"/>
        <v>162826.3125</v>
      </c>
      <c r="AJ442" s="3">
        <f t="shared" si="24"/>
        <v>64</v>
      </c>
      <c r="AK442">
        <f t="shared" si="25"/>
        <v>162826.3125</v>
      </c>
    </row>
    <row r="443" spans="1:37" x14ac:dyDescent="0.2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87.19</v>
      </c>
      <c r="AH443">
        <v>53.46</v>
      </c>
      <c r="AI443" s="3">
        <f t="shared" si="23"/>
        <v>175994.3125</v>
      </c>
      <c r="AJ443" s="3">
        <f t="shared" si="24"/>
        <v>128</v>
      </c>
      <c r="AK443">
        <f t="shared" si="25"/>
        <v>175994.3125</v>
      </c>
    </row>
    <row r="444" spans="1:37" x14ac:dyDescent="0.2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93.5</v>
      </c>
      <c r="AH444">
        <v>56.88</v>
      </c>
      <c r="AI444" s="3">
        <f t="shared" si="23"/>
        <v>189674.3125</v>
      </c>
      <c r="AJ444" s="3">
        <f t="shared" si="24"/>
        <v>64</v>
      </c>
      <c r="AK444">
        <f t="shared" si="25"/>
        <v>189674.3125</v>
      </c>
    </row>
    <row r="445" spans="1:37" x14ac:dyDescent="0.2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100.37</v>
      </c>
      <c r="AH445">
        <v>60.32</v>
      </c>
      <c r="AI445" s="3">
        <f t="shared" si="23"/>
        <v>203866.3125</v>
      </c>
      <c r="AJ445" s="3">
        <f t="shared" si="24"/>
        <v>256</v>
      </c>
      <c r="AK445">
        <f t="shared" si="25"/>
        <v>203866.3125</v>
      </c>
    </row>
    <row r="446" spans="1:37" x14ac:dyDescent="0.2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107.62</v>
      </c>
      <c r="AH446">
        <v>64.010000000000005</v>
      </c>
      <c r="AI446" s="3">
        <f t="shared" si="23"/>
        <v>218570.3125</v>
      </c>
      <c r="AJ446" s="3">
        <f t="shared" si="24"/>
        <v>64</v>
      </c>
      <c r="AK446">
        <f t="shared" si="25"/>
        <v>218570.3125</v>
      </c>
    </row>
    <row r="447" spans="1:37" x14ac:dyDescent="0.2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114.64</v>
      </c>
      <c r="AH447">
        <v>68.34</v>
      </c>
      <c r="AI447" s="3">
        <f t="shared" si="23"/>
        <v>233786.3125</v>
      </c>
      <c r="AJ447" s="3">
        <f t="shared" si="24"/>
        <v>128</v>
      </c>
      <c r="AK447">
        <f t="shared" si="25"/>
        <v>233786.3125</v>
      </c>
    </row>
    <row r="448" spans="1:37" x14ac:dyDescent="0.2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122.14</v>
      </c>
      <c r="AH448">
        <v>71.86</v>
      </c>
      <c r="AI448" s="3">
        <f t="shared" si="23"/>
        <v>249514.3125</v>
      </c>
      <c r="AJ448" s="3">
        <f t="shared" si="24"/>
        <v>64</v>
      </c>
      <c r="AK448">
        <f t="shared" si="25"/>
        <v>249514.3125</v>
      </c>
    </row>
    <row r="449" spans="1:37" x14ac:dyDescent="0.2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129.63999999999999</v>
      </c>
      <c r="AH449">
        <v>75.599999999999994</v>
      </c>
      <c r="AI449" s="3">
        <f t="shared" si="23"/>
        <v>265754.3125</v>
      </c>
      <c r="AJ449" s="3">
        <f t="shared" si="24"/>
        <v>2048</v>
      </c>
      <c r="AK449">
        <f t="shared" si="25"/>
        <v>265754.3125</v>
      </c>
    </row>
    <row r="450" spans="1:37" x14ac:dyDescent="0.2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2.23</v>
      </c>
      <c r="AH450">
        <v>1.95</v>
      </c>
      <c r="AI450" s="3">
        <f t="shared" si="23"/>
        <v>418.0625</v>
      </c>
      <c r="AJ450" s="3">
        <f t="shared" si="24"/>
        <v>64</v>
      </c>
      <c r="AK450">
        <f t="shared" si="25"/>
        <v>418.0625</v>
      </c>
    </row>
    <row r="451" spans="1:37" x14ac:dyDescent="0.2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2.97</v>
      </c>
      <c r="AH451">
        <v>2.3199999999999998</v>
      </c>
      <c r="AI451" s="3">
        <f t="shared" ref="AI451:AK514" si="26">O451/64</f>
        <v>1314.0625</v>
      </c>
      <c r="AJ451" s="3">
        <f t="shared" ref="AJ451:AJ514" si="27">(_xlfn.BITXOR(R451, R451-1)+1)/2</f>
        <v>128</v>
      </c>
      <c r="AK451">
        <f t="shared" ref="AK451:AK514" si="28">$O451/64</f>
        <v>1314.0625</v>
      </c>
    </row>
    <row r="452" spans="1:37" x14ac:dyDescent="0.2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3.72</v>
      </c>
      <c r="AH452">
        <v>2.91</v>
      </c>
      <c r="AI452" s="3">
        <f t="shared" si="26"/>
        <v>2722.0625</v>
      </c>
      <c r="AJ452" s="3">
        <f t="shared" si="27"/>
        <v>64</v>
      </c>
      <c r="AK452">
        <f t="shared" si="28"/>
        <v>2722.0625</v>
      </c>
    </row>
    <row r="453" spans="1:37" x14ac:dyDescent="0.2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4.84</v>
      </c>
      <c r="AH453">
        <v>3.63</v>
      </c>
      <c r="AI453" s="3">
        <f t="shared" si="26"/>
        <v>4642.0625</v>
      </c>
      <c r="AJ453" s="3">
        <f t="shared" si="27"/>
        <v>256</v>
      </c>
      <c r="AK453">
        <f t="shared" si="28"/>
        <v>4642.0625</v>
      </c>
    </row>
    <row r="454" spans="1:37" x14ac:dyDescent="0.2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6.23</v>
      </c>
      <c r="AH454">
        <v>4.71</v>
      </c>
      <c r="AI454" s="3">
        <f t="shared" si="26"/>
        <v>7074.0625</v>
      </c>
      <c r="AJ454" s="3">
        <f t="shared" si="27"/>
        <v>64</v>
      </c>
      <c r="AK454">
        <f t="shared" si="28"/>
        <v>7074.0625</v>
      </c>
    </row>
    <row r="455" spans="1:37" x14ac:dyDescent="0.2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8.42</v>
      </c>
      <c r="AH455">
        <v>5.79</v>
      </c>
      <c r="AI455" s="3">
        <f t="shared" si="26"/>
        <v>10018.0625</v>
      </c>
      <c r="AJ455" s="3">
        <f t="shared" si="27"/>
        <v>128</v>
      </c>
      <c r="AK455">
        <f t="shared" si="28"/>
        <v>10018.0625</v>
      </c>
    </row>
    <row r="456" spans="1:37" x14ac:dyDescent="0.2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10.61</v>
      </c>
      <c r="AH456">
        <v>7.24</v>
      </c>
      <c r="AI456" s="3">
        <f t="shared" si="26"/>
        <v>13474.0625</v>
      </c>
      <c r="AJ456" s="3">
        <f t="shared" si="27"/>
        <v>64</v>
      </c>
      <c r="AK456">
        <f t="shared" si="28"/>
        <v>13474.0625</v>
      </c>
    </row>
    <row r="457" spans="1:37" x14ac:dyDescent="0.2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13.33</v>
      </c>
      <c r="AH457">
        <v>8.84</v>
      </c>
      <c r="AI457" s="3">
        <f t="shared" si="26"/>
        <v>17442.0625</v>
      </c>
      <c r="AJ457" s="3">
        <f t="shared" si="27"/>
        <v>512</v>
      </c>
      <c r="AK457">
        <f t="shared" si="28"/>
        <v>17442.0625</v>
      </c>
    </row>
    <row r="458" spans="1:37" x14ac:dyDescent="0.2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16.11</v>
      </c>
      <c r="AH458">
        <v>10.65</v>
      </c>
      <c r="AI458" s="3">
        <f t="shared" si="26"/>
        <v>21922.0625</v>
      </c>
      <c r="AJ458" s="3">
        <f t="shared" si="27"/>
        <v>64</v>
      </c>
      <c r="AK458">
        <f t="shared" si="28"/>
        <v>21922.0625</v>
      </c>
    </row>
    <row r="459" spans="1:37" x14ac:dyDescent="0.2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19.03</v>
      </c>
      <c r="AH459">
        <v>12.69</v>
      </c>
      <c r="AI459" s="3">
        <f t="shared" si="26"/>
        <v>26914.0625</v>
      </c>
      <c r="AJ459" s="3">
        <f t="shared" si="27"/>
        <v>128</v>
      </c>
      <c r="AK459">
        <f t="shared" si="28"/>
        <v>26914.0625</v>
      </c>
    </row>
    <row r="460" spans="1:37" x14ac:dyDescent="0.2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22.27</v>
      </c>
      <c r="AH460">
        <v>14.83</v>
      </c>
      <c r="AI460" s="3">
        <f t="shared" si="26"/>
        <v>32418.0625</v>
      </c>
      <c r="AJ460" s="3">
        <f t="shared" si="27"/>
        <v>64</v>
      </c>
      <c r="AK460">
        <f t="shared" si="28"/>
        <v>32418.0625</v>
      </c>
    </row>
    <row r="461" spans="1:37" x14ac:dyDescent="0.2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25.94</v>
      </c>
      <c r="AH461">
        <v>17.45</v>
      </c>
      <c r="AI461" s="3">
        <f t="shared" si="26"/>
        <v>38434.0625</v>
      </c>
      <c r="AJ461" s="3">
        <f t="shared" si="27"/>
        <v>256</v>
      </c>
      <c r="AK461">
        <f t="shared" si="28"/>
        <v>38434.0625</v>
      </c>
    </row>
    <row r="462" spans="1:37" x14ac:dyDescent="0.2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29.81</v>
      </c>
      <c r="AH462">
        <v>19.95</v>
      </c>
      <c r="AI462" s="3">
        <f t="shared" si="26"/>
        <v>44962.0625</v>
      </c>
      <c r="AJ462" s="3">
        <f t="shared" si="27"/>
        <v>64</v>
      </c>
      <c r="AK462">
        <f t="shared" si="28"/>
        <v>44962.0625</v>
      </c>
    </row>
    <row r="463" spans="1:37" x14ac:dyDescent="0.2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33.869999999999997</v>
      </c>
      <c r="AH463">
        <v>21.91</v>
      </c>
      <c r="AI463" s="3">
        <f t="shared" si="26"/>
        <v>52002.0625</v>
      </c>
      <c r="AJ463" s="3">
        <f t="shared" si="27"/>
        <v>128</v>
      </c>
      <c r="AK463">
        <f t="shared" si="28"/>
        <v>52002.0625</v>
      </c>
    </row>
    <row r="464" spans="1:37" x14ac:dyDescent="0.2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38.46</v>
      </c>
      <c r="AH464">
        <v>24.88</v>
      </c>
      <c r="AI464" s="3">
        <f t="shared" si="26"/>
        <v>59554.0625</v>
      </c>
      <c r="AJ464" s="3">
        <f t="shared" si="27"/>
        <v>64</v>
      </c>
      <c r="AK464">
        <f t="shared" si="28"/>
        <v>59554.0625</v>
      </c>
    </row>
    <row r="465" spans="1:37" x14ac:dyDescent="0.2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43.17</v>
      </c>
      <c r="AH465">
        <v>27.04</v>
      </c>
      <c r="AI465" s="3">
        <f t="shared" si="26"/>
        <v>67618.0625</v>
      </c>
      <c r="AJ465" s="3">
        <f t="shared" si="27"/>
        <v>1024</v>
      </c>
      <c r="AK465">
        <f t="shared" si="28"/>
        <v>67618.0625</v>
      </c>
    </row>
    <row r="466" spans="1:37" x14ac:dyDescent="0.2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48.41</v>
      </c>
      <c r="AH466">
        <v>30.75</v>
      </c>
      <c r="AI466" s="3">
        <f t="shared" si="26"/>
        <v>76194.0625</v>
      </c>
      <c r="AJ466" s="3">
        <f t="shared" si="27"/>
        <v>64</v>
      </c>
      <c r="AK466">
        <f t="shared" si="28"/>
        <v>76194.0625</v>
      </c>
    </row>
    <row r="467" spans="1:37" x14ac:dyDescent="0.2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53.59</v>
      </c>
      <c r="AH467">
        <v>36.71</v>
      </c>
      <c r="AI467" s="3">
        <f t="shared" si="26"/>
        <v>85282.0625</v>
      </c>
      <c r="AJ467" s="3">
        <f t="shared" si="27"/>
        <v>128</v>
      </c>
      <c r="AK467">
        <f t="shared" si="28"/>
        <v>85282.0625</v>
      </c>
    </row>
    <row r="468" spans="1:37" x14ac:dyDescent="0.2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59.11</v>
      </c>
      <c r="AH468">
        <v>39.020000000000003</v>
      </c>
      <c r="AI468" s="3">
        <f t="shared" si="26"/>
        <v>94882.0625</v>
      </c>
      <c r="AJ468" s="3">
        <f t="shared" si="27"/>
        <v>64</v>
      </c>
      <c r="AK468">
        <f t="shared" si="28"/>
        <v>94882.0625</v>
      </c>
    </row>
    <row r="469" spans="1:37" x14ac:dyDescent="0.2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65.180000000000007</v>
      </c>
      <c r="AH469">
        <v>42.02</v>
      </c>
      <c r="AI469" s="3">
        <f t="shared" si="26"/>
        <v>104994.0625</v>
      </c>
      <c r="AJ469" s="3">
        <f t="shared" si="27"/>
        <v>256</v>
      </c>
      <c r="AK469">
        <f t="shared" si="28"/>
        <v>104994.0625</v>
      </c>
    </row>
    <row r="470" spans="1:37" x14ac:dyDescent="0.2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71.349999999999994</v>
      </c>
      <c r="AH470">
        <v>45.8</v>
      </c>
      <c r="AI470" s="3">
        <f t="shared" si="26"/>
        <v>115618.0625</v>
      </c>
      <c r="AJ470" s="3">
        <f t="shared" si="27"/>
        <v>64</v>
      </c>
      <c r="AK470">
        <f t="shared" si="28"/>
        <v>115618.0625</v>
      </c>
    </row>
    <row r="471" spans="1:37" x14ac:dyDescent="0.2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77.67</v>
      </c>
      <c r="AH471">
        <v>49.48</v>
      </c>
      <c r="AI471" s="3">
        <f t="shared" si="26"/>
        <v>126754.0625</v>
      </c>
      <c r="AJ471" s="3">
        <f t="shared" si="27"/>
        <v>128</v>
      </c>
      <c r="AK471">
        <f t="shared" si="28"/>
        <v>126754.0625</v>
      </c>
    </row>
    <row r="472" spans="1:37" x14ac:dyDescent="0.2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84.61</v>
      </c>
      <c r="AH472">
        <v>53.73</v>
      </c>
      <c r="AI472" s="3">
        <f t="shared" si="26"/>
        <v>138402.0625</v>
      </c>
      <c r="AJ472" s="3">
        <f t="shared" si="27"/>
        <v>64</v>
      </c>
      <c r="AK472">
        <f t="shared" si="28"/>
        <v>138402.0625</v>
      </c>
    </row>
    <row r="473" spans="1:37" x14ac:dyDescent="0.2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91.76</v>
      </c>
      <c r="AH473">
        <v>56.47</v>
      </c>
      <c r="AI473" s="3">
        <f t="shared" si="26"/>
        <v>150562.0625</v>
      </c>
      <c r="AJ473" s="3">
        <f t="shared" si="27"/>
        <v>512</v>
      </c>
      <c r="AK473">
        <f t="shared" si="28"/>
        <v>150562.0625</v>
      </c>
    </row>
    <row r="474" spans="1:37" x14ac:dyDescent="0.2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99.24</v>
      </c>
      <c r="AH474">
        <v>61.29</v>
      </c>
      <c r="AI474" s="3">
        <f t="shared" si="26"/>
        <v>163234.0625</v>
      </c>
      <c r="AJ474" s="3">
        <f t="shared" si="27"/>
        <v>64</v>
      </c>
      <c r="AK474">
        <f t="shared" si="28"/>
        <v>163234.0625</v>
      </c>
    </row>
    <row r="475" spans="1:37" x14ac:dyDescent="0.2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106.89</v>
      </c>
      <c r="AH475">
        <v>65.91</v>
      </c>
      <c r="AI475" s="3">
        <f t="shared" si="26"/>
        <v>176418.0625</v>
      </c>
      <c r="AJ475" s="3">
        <f t="shared" si="27"/>
        <v>128</v>
      </c>
      <c r="AK475">
        <f t="shared" si="28"/>
        <v>176418.0625</v>
      </c>
    </row>
    <row r="476" spans="1:37" x14ac:dyDescent="0.2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114.9</v>
      </c>
      <c r="AH476">
        <v>69.680000000000007</v>
      </c>
      <c r="AI476" s="3">
        <f t="shared" si="26"/>
        <v>190114.0625</v>
      </c>
      <c r="AJ476" s="3">
        <f t="shared" si="27"/>
        <v>64</v>
      </c>
      <c r="AK476">
        <f t="shared" si="28"/>
        <v>190114.0625</v>
      </c>
    </row>
    <row r="477" spans="1:37" x14ac:dyDescent="0.2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123.23</v>
      </c>
      <c r="AH477">
        <v>74.67</v>
      </c>
      <c r="AI477" s="3">
        <f t="shared" si="26"/>
        <v>204322.0625</v>
      </c>
      <c r="AJ477" s="3">
        <f t="shared" si="27"/>
        <v>256</v>
      </c>
      <c r="AK477">
        <f t="shared" si="28"/>
        <v>204322.0625</v>
      </c>
    </row>
    <row r="478" spans="1:37" x14ac:dyDescent="0.2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131.72999999999999</v>
      </c>
      <c r="AH478">
        <v>79.27</v>
      </c>
      <c r="AI478" s="3">
        <f t="shared" si="26"/>
        <v>219042.0625</v>
      </c>
      <c r="AJ478" s="3">
        <f t="shared" si="27"/>
        <v>64</v>
      </c>
      <c r="AK478">
        <f t="shared" si="28"/>
        <v>219042.0625</v>
      </c>
    </row>
    <row r="479" spans="1:37" x14ac:dyDescent="0.2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141.15</v>
      </c>
      <c r="AH479">
        <v>85.79</v>
      </c>
      <c r="AI479" s="3">
        <f t="shared" si="26"/>
        <v>234274.0625</v>
      </c>
      <c r="AJ479" s="3">
        <f t="shared" si="27"/>
        <v>128</v>
      </c>
      <c r="AK479">
        <f t="shared" si="28"/>
        <v>234274.0625</v>
      </c>
    </row>
    <row r="480" spans="1:37" x14ac:dyDescent="0.2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150.32</v>
      </c>
      <c r="AH480">
        <v>90.96</v>
      </c>
      <c r="AI480" s="3">
        <f t="shared" si="26"/>
        <v>250018.0625</v>
      </c>
      <c r="AJ480" s="3">
        <f t="shared" si="27"/>
        <v>64</v>
      </c>
      <c r="AK480">
        <f t="shared" si="28"/>
        <v>250018.0625</v>
      </c>
    </row>
    <row r="481" spans="1:37" x14ac:dyDescent="0.2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159.72999999999999</v>
      </c>
      <c r="AH481">
        <v>94.34</v>
      </c>
      <c r="AI481" s="3">
        <f t="shared" si="26"/>
        <v>266274.0625</v>
      </c>
      <c r="AJ481" s="3">
        <f t="shared" si="27"/>
        <v>2048</v>
      </c>
      <c r="AK481">
        <f t="shared" si="28"/>
        <v>266274.0625</v>
      </c>
    </row>
    <row r="482" spans="1:37" x14ac:dyDescent="0.2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2.4700000000000002</v>
      </c>
      <c r="AH482">
        <v>2.0499999999999998</v>
      </c>
      <c r="AI482" s="3">
        <f t="shared" si="26"/>
        <v>442.8125</v>
      </c>
      <c r="AJ482" s="3">
        <f t="shared" si="27"/>
        <v>64</v>
      </c>
      <c r="AK482">
        <f t="shared" si="28"/>
        <v>442.8125</v>
      </c>
    </row>
    <row r="483" spans="1:37" x14ac:dyDescent="0.2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3.02</v>
      </c>
      <c r="AH483">
        <v>2.38</v>
      </c>
      <c r="AI483" s="3">
        <f t="shared" si="26"/>
        <v>1354.8125</v>
      </c>
      <c r="AJ483" s="3">
        <f t="shared" si="27"/>
        <v>128</v>
      </c>
      <c r="AK483">
        <f t="shared" si="28"/>
        <v>1354.8125</v>
      </c>
    </row>
    <row r="484" spans="1:37" x14ac:dyDescent="0.2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3.97</v>
      </c>
      <c r="AH484">
        <v>3.32</v>
      </c>
      <c r="AI484" s="3">
        <f t="shared" si="26"/>
        <v>2778.8125</v>
      </c>
      <c r="AJ484" s="3">
        <f t="shared" si="27"/>
        <v>64</v>
      </c>
      <c r="AK484">
        <f t="shared" si="28"/>
        <v>2778.8125</v>
      </c>
    </row>
    <row r="485" spans="1:37" x14ac:dyDescent="0.2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5.38</v>
      </c>
      <c r="AH485">
        <v>4.09</v>
      </c>
      <c r="AI485" s="3">
        <f t="shared" si="26"/>
        <v>4714.8125</v>
      </c>
      <c r="AJ485" s="3">
        <f t="shared" si="27"/>
        <v>256</v>
      </c>
      <c r="AK485">
        <f t="shared" si="28"/>
        <v>4714.8125</v>
      </c>
    </row>
    <row r="486" spans="1:37" x14ac:dyDescent="0.2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7.04</v>
      </c>
      <c r="AH486">
        <v>5.27</v>
      </c>
      <c r="AI486" s="3">
        <f t="shared" si="26"/>
        <v>7162.8125</v>
      </c>
      <c r="AJ486" s="3">
        <f t="shared" si="27"/>
        <v>64</v>
      </c>
      <c r="AK486">
        <f t="shared" si="28"/>
        <v>7162.8125</v>
      </c>
    </row>
    <row r="487" spans="1:37" x14ac:dyDescent="0.2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9.6999999999999993</v>
      </c>
      <c r="AH487">
        <v>6.76</v>
      </c>
      <c r="AI487" s="3">
        <f t="shared" si="26"/>
        <v>10122.8125</v>
      </c>
      <c r="AJ487" s="3">
        <f t="shared" si="27"/>
        <v>128</v>
      </c>
      <c r="AK487">
        <f t="shared" si="28"/>
        <v>10122.8125</v>
      </c>
    </row>
    <row r="488" spans="1:37" x14ac:dyDescent="0.2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12.23</v>
      </c>
      <c r="AH488">
        <v>8.4700000000000006</v>
      </c>
      <c r="AI488" s="3">
        <f t="shared" si="26"/>
        <v>13594.8125</v>
      </c>
      <c r="AJ488" s="3">
        <f t="shared" si="27"/>
        <v>64</v>
      </c>
      <c r="AK488">
        <f t="shared" si="28"/>
        <v>13594.8125</v>
      </c>
    </row>
    <row r="489" spans="1:37" x14ac:dyDescent="0.2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15.6</v>
      </c>
      <c r="AH489">
        <v>10.5</v>
      </c>
      <c r="AI489" s="3">
        <f t="shared" si="26"/>
        <v>17578.8125</v>
      </c>
      <c r="AJ489" s="3">
        <f t="shared" si="27"/>
        <v>512</v>
      </c>
      <c r="AK489">
        <f t="shared" si="28"/>
        <v>17578.8125</v>
      </c>
    </row>
    <row r="490" spans="1:37" x14ac:dyDescent="0.2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19.010000000000002</v>
      </c>
      <c r="AH490">
        <v>12.51</v>
      </c>
      <c r="AI490" s="3">
        <f t="shared" si="26"/>
        <v>22074.8125</v>
      </c>
      <c r="AJ490" s="3">
        <f t="shared" si="27"/>
        <v>64</v>
      </c>
      <c r="AK490">
        <f t="shared" si="28"/>
        <v>22074.8125</v>
      </c>
    </row>
    <row r="491" spans="1:37" x14ac:dyDescent="0.2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22.51</v>
      </c>
      <c r="AH491">
        <v>15.33</v>
      </c>
      <c r="AI491" s="3">
        <f t="shared" si="26"/>
        <v>27082.8125</v>
      </c>
      <c r="AJ491" s="3">
        <f t="shared" si="27"/>
        <v>128</v>
      </c>
      <c r="AK491">
        <f t="shared" si="28"/>
        <v>27082.8125</v>
      </c>
    </row>
    <row r="492" spans="1:37" x14ac:dyDescent="0.2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26.58</v>
      </c>
      <c r="AH492">
        <v>18.329999999999998</v>
      </c>
      <c r="AI492" s="3">
        <f t="shared" si="26"/>
        <v>32602.8125</v>
      </c>
      <c r="AJ492" s="3">
        <f t="shared" si="27"/>
        <v>64</v>
      </c>
      <c r="AK492">
        <f t="shared" si="28"/>
        <v>32602.8125</v>
      </c>
    </row>
    <row r="493" spans="1:37" x14ac:dyDescent="0.2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30.99</v>
      </c>
      <c r="AH493">
        <v>20.420000000000002</v>
      </c>
      <c r="AI493" s="3">
        <f t="shared" si="26"/>
        <v>38634.8125</v>
      </c>
      <c r="AJ493" s="3">
        <f t="shared" si="27"/>
        <v>256</v>
      </c>
      <c r="AK493">
        <f t="shared" si="28"/>
        <v>38634.8125</v>
      </c>
    </row>
    <row r="494" spans="1:37" x14ac:dyDescent="0.2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35.76</v>
      </c>
      <c r="AH494">
        <v>22.99</v>
      </c>
      <c r="AI494" s="3">
        <f t="shared" si="26"/>
        <v>45178.8125</v>
      </c>
      <c r="AJ494" s="3">
        <f t="shared" si="27"/>
        <v>64</v>
      </c>
      <c r="AK494">
        <f t="shared" si="28"/>
        <v>45178.8125</v>
      </c>
    </row>
    <row r="495" spans="1:37" x14ac:dyDescent="0.2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40.93</v>
      </c>
      <c r="AH495">
        <v>26.01</v>
      </c>
      <c r="AI495" s="3">
        <f t="shared" si="26"/>
        <v>52234.8125</v>
      </c>
      <c r="AJ495" s="3">
        <f t="shared" si="27"/>
        <v>128</v>
      </c>
      <c r="AK495">
        <f t="shared" si="28"/>
        <v>52234.8125</v>
      </c>
    </row>
    <row r="496" spans="1:37" x14ac:dyDescent="0.2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46.34</v>
      </c>
      <c r="AH496">
        <v>30.34</v>
      </c>
      <c r="AI496" s="3">
        <f t="shared" si="26"/>
        <v>59802.8125</v>
      </c>
      <c r="AJ496" s="3">
        <f t="shared" si="27"/>
        <v>64</v>
      </c>
      <c r="AK496">
        <f t="shared" si="28"/>
        <v>59802.8125</v>
      </c>
    </row>
    <row r="497" spans="1:37" x14ac:dyDescent="0.2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52.19</v>
      </c>
      <c r="AH497">
        <v>34.630000000000003</v>
      </c>
      <c r="AI497" s="3">
        <f t="shared" si="26"/>
        <v>67882.8125</v>
      </c>
      <c r="AJ497" s="3">
        <f t="shared" si="27"/>
        <v>1024</v>
      </c>
      <c r="AK497">
        <f t="shared" si="28"/>
        <v>67882.8125</v>
      </c>
    </row>
    <row r="498" spans="1:37" x14ac:dyDescent="0.2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58.42</v>
      </c>
      <c r="AH498">
        <v>39.340000000000003</v>
      </c>
      <c r="AI498" s="3">
        <f t="shared" si="26"/>
        <v>76474.8125</v>
      </c>
      <c r="AJ498" s="3">
        <f t="shared" si="27"/>
        <v>64</v>
      </c>
      <c r="AK498">
        <f t="shared" si="28"/>
        <v>76474.8125</v>
      </c>
    </row>
    <row r="499" spans="1:37" x14ac:dyDescent="0.2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64.849999999999994</v>
      </c>
      <c r="AH499">
        <v>42.4</v>
      </c>
      <c r="AI499" s="3">
        <f t="shared" si="26"/>
        <v>85578.8125</v>
      </c>
      <c r="AJ499" s="3">
        <f t="shared" si="27"/>
        <v>128</v>
      </c>
      <c r="AK499">
        <f t="shared" si="28"/>
        <v>85578.8125</v>
      </c>
    </row>
    <row r="500" spans="1:37" x14ac:dyDescent="0.2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71.819999999999993</v>
      </c>
      <c r="AH500">
        <v>46.29</v>
      </c>
      <c r="AI500" s="3">
        <f t="shared" si="26"/>
        <v>95194.8125</v>
      </c>
      <c r="AJ500" s="3">
        <f t="shared" si="27"/>
        <v>64</v>
      </c>
      <c r="AK500">
        <f t="shared" si="28"/>
        <v>95194.8125</v>
      </c>
    </row>
    <row r="501" spans="1:37" x14ac:dyDescent="0.2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78.599999999999994</v>
      </c>
      <c r="AH501">
        <v>50.36</v>
      </c>
      <c r="AI501" s="3">
        <f t="shared" si="26"/>
        <v>105322.8125</v>
      </c>
      <c r="AJ501" s="3">
        <f t="shared" si="27"/>
        <v>256</v>
      </c>
      <c r="AK501">
        <f t="shared" si="28"/>
        <v>105322.8125</v>
      </c>
    </row>
    <row r="502" spans="1:37" x14ac:dyDescent="0.2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86.53</v>
      </c>
      <c r="AH502">
        <v>54.54</v>
      </c>
      <c r="AI502" s="3">
        <f t="shared" si="26"/>
        <v>115962.8125</v>
      </c>
      <c r="AJ502" s="3">
        <f t="shared" si="27"/>
        <v>64</v>
      </c>
      <c r="AK502">
        <f t="shared" si="28"/>
        <v>115962.8125</v>
      </c>
    </row>
    <row r="503" spans="1:37" x14ac:dyDescent="0.2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94.24</v>
      </c>
      <c r="AH503">
        <v>59.21</v>
      </c>
      <c r="AI503" s="3">
        <f t="shared" si="26"/>
        <v>127114.8125</v>
      </c>
      <c r="AJ503" s="3">
        <f t="shared" si="27"/>
        <v>128</v>
      </c>
      <c r="AK503">
        <f t="shared" si="28"/>
        <v>127114.8125</v>
      </c>
    </row>
    <row r="504" spans="1:37" x14ac:dyDescent="0.2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102.74</v>
      </c>
      <c r="AH504">
        <v>63.13</v>
      </c>
      <c r="AI504" s="3">
        <f t="shared" si="26"/>
        <v>138778.8125</v>
      </c>
      <c r="AJ504" s="3">
        <f t="shared" si="27"/>
        <v>64</v>
      </c>
      <c r="AK504">
        <f t="shared" si="28"/>
        <v>138778.8125</v>
      </c>
    </row>
    <row r="505" spans="1:37" x14ac:dyDescent="0.2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111.55</v>
      </c>
      <c r="AH505">
        <v>67.95</v>
      </c>
      <c r="AI505" s="3">
        <f t="shared" si="26"/>
        <v>150954.8125</v>
      </c>
      <c r="AJ505" s="3">
        <f t="shared" si="27"/>
        <v>512</v>
      </c>
      <c r="AK505">
        <f t="shared" si="28"/>
        <v>150954.8125</v>
      </c>
    </row>
    <row r="506" spans="1:37" x14ac:dyDescent="0.2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120.98</v>
      </c>
      <c r="AH506">
        <v>73.02</v>
      </c>
      <c r="AI506" s="3">
        <f t="shared" si="26"/>
        <v>163642.8125</v>
      </c>
      <c r="AJ506" s="3">
        <f t="shared" si="27"/>
        <v>64</v>
      </c>
      <c r="AK506">
        <f t="shared" si="28"/>
        <v>163642.8125</v>
      </c>
    </row>
    <row r="507" spans="1:37" x14ac:dyDescent="0.2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130.13999999999999</v>
      </c>
      <c r="AH507">
        <v>78.510000000000005</v>
      </c>
      <c r="AI507" s="3">
        <f t="shared" si="26"/>
        <v>176842.8125</v>
      </c>
      <c r="AJ507" s="3">
        <f t="shared" si="27"/>
        <v>128</v>
      </c>
      <c r="AK507">
        <f t="shared" si="28"/>
        <v>176842.8125</v>
      </c>
    </row>
    <row r="508" spans="1:37" x14ac:dyDescent="0.2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140.30000000000001</v>
      </c>
      <c r="AH508">
        <v>83.79</v>
      </c>
      <c r="AI508" s="3">
        <f t="shared" si="26"/>
        <v>190554.8125</v>
      </c>
      <c r="AJ508" s="3">
        <f t="shared" si="27"/>
        <v>64</v>
      </c>
      <c r="AK508">
        <f t="shared" si="28"/>
        <v>190554.8125</v>
      </c>
    </row>
    <row r="509" spans="1:37" x14ac:dyDescent="0.2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150.22999999999999</v>
      </c>
      <c r="AH509">
        <v>88.73</v>
      </c>
      <c r="AI509" s="3">
        <f t="shared" si="26"/>
        <v>204778.8125</v>
      </c>
      <c r="AJ509" s="3">
        <f t="shared" si="27"/>
        <v>256</v>
      </c>
      <c r="AK509">
        <f t="shared" si="28"/>
        <v>204778.8125</v>
      </c>
    </row>
    <row r="510" spans="1:37" x14ac:dyDescent="0.2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160.94</v>
      </c>
      <c r="AH510">
        <v>94.17</v>
      </c>
      <c r="AI510" s="3">
        <f t="shared" si="26"/>
        <v>219514.8125</v>
      </c>
      <c r="AJ510" s="3">
        <f t="shared" si="27"/>
        <v>64</v>
      </c>
      <c r="AK510">
        <f t="shared" si="28"/>
        <v>219514.8125</v>
      </c>
    </row>
    <row r="511" spans="1:37" x14ac:dyDescent="0.2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172.08</v>
      </c>
      <c r="AH511">
        <v>98.8</v>
      </c>
      <c r="AI511" s="3">
        <f t="shared" si="26"/>
        <v>234762.8125</v>
      </c>
      <c r="AJ511" s="3">
        <f t="shared" si="27"/>
        <v>128</v>
      </c>
      <c r="AK511">
        <f t="shared" si="28"/>
        <v>234762.8125</v>
      </c>
    </row>
    <row r="512" spans="1:37" x14ac:dyDescent="0.2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183.15</v>
      </c>
      <c r="AH512">
        <v>105.84</v>
      </c>
      <c r="AI512" s="3">
        <f t="shared" si="26"/>
        <v>250522.8125</v>
      </c>
      <c r="AJ512" s="3">
        <f t="shared" si="27"/>
        <v>64</v>
      </c>
      <c r="AK512">
        <f t="shared" si="28"/>
        <v>250522.8125</v>
      </c>
    </row>
    <row r="513" spans="1:38" x14ac:dyDescent="0.2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195</v>
      </c>
      <c r="AH513">
        <v>111.62</v>
      </c>
      <c r="AI513" s="3">
        <f t="shared" si="26"/>
        <v>266794.8125</v>
      </c>
      <c r="AJ513" s="3">
        <f t="shared" si="27"/>
        <v>2048</v>
      </c>
      <c r="AK513">
        <f t="shared" si="28"/>
        <v>266794.8125</v>
      </c>
    </row>
    <row r="514" spans="1:38" s="16" customFormat="1" x14ac:dyDescent="0.2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2.2000000000000002</v>
      </c>
      <c r="AH514" s="16">
        <v>1.54</v>
      </c>
      <c r="AI514" s="3">
        <f t="shared" si="26"/>
        <v>256</v>
      </c>
      <c r="AJ514" s="3">
        <f t="shared" si="27"/>
        <v>64</v>
      </c>
      <c r="AK514">
        <f t="shared" si="28"/>
        <v>256</v>
      </c>
      <c r="AL514"/>
    </row>
    <row r="515" spans="1:38" x14ac:dyDescent="0.25">
      <c r="A515">
        <v>7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4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0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2.0299999999999998</v>
      </c>
      <c r="AH515">
        <v>1.61</v>
      </c>
      <c r="AI515" s="3">
        <f t="shared" ref="AI515:AK578" si="29">O515/64</f>
        <v>1024</v>
      </c>
      <c r="AJ515" s="3">
        <f t="shared" ref="AJ515:AJ578" si="30">(_xlfn.BITXOR(R515, R515-1)+1)/2</f>
        <v>128</v>
      </c>
      <c r="AK515">
        <f t="shared" ref="AK515:AK578" si="31">$O515/64</f>
        <v>1024</v>
      </c>
    </row>
    <row r="516" spans="1:38" x14ac:dyDescent="0.25">
      <c r="A516">
        <v>7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4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0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1.87</v>
      </c>
      <c r="AH516">
        <v>1.65</v>
      </c>
      <c r="AI516" s="3">
        <f t="shared" si="29"/>
        <v>2304</v>
      </c>
      <c r="AJ516" s="3">
        <f t="shared" si="30"/>
        <v>64</v>
      </c>
      <c r="AK516">
        <f t="shared" si="31"/>
        <v>2304</v>
      </c>
    </row>
    <row r="517" spans="1:38" x14ac:dyDescent="0.25">
      <c r="A517">
        <v>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4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0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1</v>
      </c>
      <c r="AF517">
        <v>0</v>
      </c>
      <c r="AG517">
        <v>2.06</v>
      </c>
      <c r="AH517">
        <v>1.66</v>
      </c>
      <c r="AI517" s="3">
        <f t="shared" si="29"/>
        <v>4096</v>
      </c>
      <c r="AJ517" s="3">
        <f t="shared" si="30"/>
        <v>256</v>
      </c>
      <c r="AK517">
        <f t="shared" si="31"/>
        <v>4096</v>
      </c>
    </row>
    <row r="518" spans="1:38" x14ac:dyDescent="0.25">
      <c r="A518">
        <v>7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4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0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1.96</v>
      </c>
      <c r="AH518">
        <v>1.69</v>
      </c>
      <c r="AI518" s="3">
        <f t="shared" si="29"/>
        <v>6400</v>
      </c>
      <c r="AJ518" s="3">
        <f t="shared" si="30"/>
        <v>64</v>
      </c>
      <c r="AK518">
        <f t="shared" si="31"/>
        <v>6400</v>
      </c>
    </row>
    <row r="519" spans="1:38" x14ac:dyDescent="0.25">
      <c r="A519">
        <v>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4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0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2.98</v>
      </c>
      <c r="AH519">
        <v>1.74</v>
      </c>
      <c r="AI519" s="3">
        <f t="shared" si="29"/>
        <v>9216</v>
      </c>
      <c r="AJ519" s="3">
        <f t="shared" si="30"/>
        <v>128</v>
      </c>
      <c r="AK519">
        <f t="shared" si="31"/>
        <v>9216</v>
      </c>
    </row>
    <row r="520" spans="1:38" x14ac:dyDescent="0.25">
      <c r="A520">
        <v>7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4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0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2.77</v>
      </c>
      <c r="AH520">
        <v>1.78</v>
      </c>
      <c r="AI520" s="3">
        <f t="shared" si="29"/>
        <v>12544</v>
      </c>
      <c r="AJ520" s="3">
        <f t="shared" si="30"/>
        <v>64</v>
      </c>
      <c r="AK520">
        <f t="shared" si="31"/>
        <v>12544</v>
      </c>
    </row>
    <row r="521" spans="1:38" x14ac:dyDescent="0.25">
      <c r="A521">
        <v>7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4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0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3.43</v>
      </c>
      <c r="AH521">
        <v>1.9</v>
      </c>
      <c r="AI521" s="3">
        <f t="shared" si="29"/>
        <v>16384</v>
      </c>
      <c r="AJ521" s="3">
        <f t="shared" si="30"/>
        <v>512</v>
      </c>
      <c r="AK521">
        <f t="shared" si="31"/>
        <v>16384</v>
      </c>
    </row>
    <row r="522" spans="1:38" x14ac:dyDescent="0.2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4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0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1</v>
      </c>
      <c r="AF522">
        <v>0</v>
      </c>
      <c r="AG522">
        <v>3.88</v>
      </c>
      <c r="AH522">
        <v>1.94</v>
      </c>
      <c r="AI522" s="3">
        <f t="shared" si="29"/>
        <v>20736</v>
      </c>
      <c r="AJ522" s="3">
        <f t="shared" si="30"/>
        <v>64</v>
      </c>
      <c r="AK522">
        <f t="shared" si="31"/>
        <v>20736</v>
      </c>
    </row>
    <row r="523" spans="1:38" x14ac:dyDescent="0.25">
      <c r="A523">
        <v>7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0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1</v>
      </c>
      <c r="AF523">
        <v>0</v>
      </c>
      <c r="AG523">
        <v>3.99</v>
      </c>
      <c r="AH523">
        <v>2.09</v>
      </c>
      <c r="AI523" s="3">
        <f t="shared" si="29"/>
        <v>25600</v>
      </c>
      <c r="AJ523" s="3">
        <f t="shared" si="30"/>
        <v>128</v>
      </c>
      <c r="AK523">
        <f t="shared" si="31"/>
        <v>25600</v>
      </c>
    </row>
    <row r="524" spans="1:38" x14ac:dyDescent="0.25">
      <c r="A524">
        <v>7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4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0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1</v>
      </c>
      <c r="AF524">
        <v>0</v>
      </c>
      <c r="AG524">
        <v>3.8</v>
      </c>
      <c r="AH524">
        <v>2.14</v>
      </c>
      <c r="AI524" s="3">
        <f t="shared" si="29"/>
        <v>30976</v>
      </c>
      <c r="AJ524" s="3">
        <f t="shared" si="30"/>
        <v>64</v>
      </c>
      <c r="AK524">
        <f t="shared" si="31"/>
        <v>30976</v>
      </c>
    </row>
    <row r="525" spans="1:38" x14ac:dyDescent="0.25">
      <c r="A525">
        <v>7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0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0</v>
      </c>
      <c r="AG525">
        <v>4.33</v>
      </c>
      <c r="AH525">
        <v>2.34</v>
      </c>
      <c r="AI525" s="3">
        <f t="shared" si="29"/>
        <v>36864</v>
      </c>
      <c r="AJ525" s="3">
        <f t="shared" si="30"/>
        <v>256</v>
      </c>
      <c r="AK525">
        <f t="shared" si="31"/>
        <v>36864</v>
      </c>
    </row>
    <row r="526" spans="1:38" x14ac:dyDescent="0.25">
      <c r="A526">
        <v>7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0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v>0</v>
      </c>
      <c r="AG526">
        <v>4.78</v>
      </c>
      <c r="AH526">
        <v>2.46</v>
      </c>
      <c r="AI526" s="3">
        <f t="shared" si="29"/>
        <v>43264</v>
      </c>
      <c r="AJ526" s="3">
        <f t="shared" si="30"/>
        <v>64</v>
      </c>
      <c r="AK526">
        <f t="shared" si="31"/>
        <v>43264</v>
      </c>
    </row>
    <row r="527" spans="1:38" x14ac:dyDescent="0.25">
      <c r="A527">
        <v>7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0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5.0199999999999996</v>
      </c>
      <c r="AH527">
        <v>2.59</v>
      </c>
      <c r="AI527" s="3">
        <f t="shared" si="29"/>
        <v>50176</v>
      </c>
      <c r="AJ527" s="3">
        <f t="shared" si="30"/>
        <v>128</v>
      </c>
      <c r="AK527">
        <f t="shared" si="31"/>
        <v>50176</v>
      </c>
    </row>
    <row r="528" spans="1:38" x14ac:dyDescent="0.25">
      <c r="A528">
        <v>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0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0</v>
      </c>
      <c r="AD528">
        <v>0</v>
      </c>
      <c r="AE528">
        <v>1</v>
      </c>
      <c r="AF528">
        <v>0</v>
      </c>
      <c r="AG528">
        <v>5.58</v>
      </c>
      <c r="AH528">
        <v>2.75</v>
      </c>
      <c r="AI528" s="3">
        <f t="shared" si="29"/>
        <v>57600</v>
      </c>
      <c r="AJ528" s="3">
        <f t="shared" si="30"/>
        <v>64</v>
      </c>
      <c r="AK528">
        <f t="shared" si="31"/>
        <v>57600</v>
      </c>
    </row>
    <row r="529" spans="1:37" x14ac:dyDescent="0.25">
      <c r="A529">
        <v>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0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5.88</v>
      </c>
      <c r="AH529">
        <v>3.4</v>
      </c>
      <c r="AI529" s="3">
        <f t="shared" si="29"/>
        <v>65536</v>
      </c>
      <c r="AJ529" s="3">
        <f t="shared" si="30"/>
        <v>1024</v>
      </c>
      <c r="AK529">
        <f t="shared" si="31"/>
        <v>65536</v>
      </c>
    </row>
    <row r="530" spans="1:37" x14ac:dyDescent="0.25">
      <c r="A530">
        <v>7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0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6.05</v>
      </c>
      <c r="AH530">
        <v>3.04</v>
      </c>
      <c r="AI530" s="3">
        <f t="shared" si="29"/>
        <v>73984</v>
      </c>
      <c r="AJ530" s="3">
        <f t="shared" si="30"/>
        <v>64</v>
      </c>
      <c r="AK530">
        <f t="shared" si="31"/>
        <v>73984</v>
      </c>
    </row>
    <row r="531" spans="1:37" x14ac:dyDescent="0.25">
      <c r="A531">
        <v>7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4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0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0</v>
      </c>
      <c r="AD531">
        <v>0</v>
      </c>
      <c r="AE531">
        <v>1</v>
      </c>
      <c r="AF531">
        <v>0</v>
      </c>
      <c r="AG531">
        <v>6.23</v>
      </c>
      <c r="AH531">
        <v>3.19</v>
      </c>
      <c r="AI531" s="3">
        <f t="shared" si="29"/>
        <v>82944</v>
      </c>
      <c r="AJ531" s="3">
        <f t="shared" si="30"/>
        <v>128</v>
      </c>
      <c r="AK531">
        <f t="shared" si="31"/>
        <v>82944</v>
      </c>
    </row>
    <row r="532" spans="1:37" x14ac:dyDescent="0.25">
      <c r="A532">
        <v>7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0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6.77</v>
      </c>
      <c r="AH532">
        <v>3.31</v>
      </c>
      <c r="AI532" s="3">
        <f t="shared" si="29"/>
        <v>92416</v>
      </c>
      <c r="AJ532" s="3">
        <f t="shared" si="30"/>
        <v>64</v>
      </c>
      <c r="AK532">
        <f t="shared" si="31"/>
        <v>92416</v>
      </c>
    </row>
    <row r="533" spans="1:37" x14ac:dyDescent="0.25">
      <c r="A533">
        <v>7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0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7.51</v>
      </c>
      <c r="AH533">
        <v>3.57</v>
      </c>
      <c r="AI533" s="3">
        <f t="shared" si="29"/>
        <v>102400</v>
      </c>
      <c r="AJ533" s="3">
        <f t="shared" si="30"/>
        <v>256</v>
      </c>
      <c r="AK533">
        <f t="shared" si="31"/>
        <v>102400</v>
      </c>
    </row>
    <row r="534" spans="1:37" x14ac:dyDescent="0.25">
      <c r="A534">
        <v>7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0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7.76</v>
      </c>
      <c r="AH534">
        <v>3.72</v>
      </c>
      <c r="AI534" s="3">
        <f t="shared" si="29"/>
        <v>112896</v>
      </c>
      <c r="AJ534" s="3">
        <f t="shared" si="30"/>
        <v>64</v>
      </c>
      <c r="AK534">
        <f t="shared" si="31"/>
        <v>112896</v>
      </c>
    </row>
    <row r="535" spans="1:37" x14ac:dyDescent="0.25">
      <c r="A535">
        <v>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0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8.06</v>
      </c>
      <c r="AH535">
        <v>4.04</v>
      </c>
      <c r="AI535" s="3">
        <f t="shared" si="29"/>
        <v>123904</v>
      </c>
      <c r="AJ535" s="3">
        <f t="shared" si="30"/>
        <v>128</v>
      </c>
      <c r="AK535">
        <f t="shared" si="31"/>
        <v>123904</v>
      </c>
    </row>
    <row r="536" spans="1:37" x14ac:dyDescent="0.25">
      <c r="A536">
        <v>7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0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0</v>
      </c>
      <c r="AG536">
        <v>8.73</v>
      </c>
      <c r="AH536">
        <v>4.2</v>
      </c>
      <c r="AI536" s="3">
        <f t="shared" si="29"/>
        <v>135424</v>
      </c>
      <c r="AJ536" s="3">
        <f t="shared" si="30"/>
        <v>64</v>
      </c>
      <c r="AK536">
        <f t="shared" si="31"/>
        <v>135424</v>
      </c>
    </row>
    <row r="537" spans="1:37" x14ac:dyDescent="0.25">
      <c r="A537">
        <v>7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0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9.0500000000000007</v>
      </c>
      <c r="AH537">
        <v>4.46</v>
      </c>
      <c r="AI537" s="3">
        <f t="shared" si="29"/>
        <v>147456</v>
      </c>
      <c r="AJ537" s="3">
        <f t="shared" si="30"/>
        <v>512</v>
      </c>
      <c r="AK537">
        <f t="shared" si="31"/>
        <v>147456</v>
      </c>
    </row>
    <row r="538" spans="1:37" x14ac:dyDescent="0.25">
      <c r="A538">
        <v>7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4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0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0</v>
      </c>
      <c r="AG538">
        <v>9.4499999999999993</v>
      </c>
      <c r="AH538">
        <v>4.5599999999999996</v>
      </c>
      <c r="AI538" s="3">
        <f t="shared" si="29"/>
        <v>160000</v>
      </c>
      <c r="AJ538" s="3">
        <f t="shared" si="30"/>
        <v>64</v>
      </c>
      <c r="AK538">
        <f t="shared" si="31"/>
        <v>160000</v>
      </c>
    </row>
    <row r="539" spans="1:37" x14ac:dyDescent="0.25">
      <c r="A539">
        <v>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0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10.119999999999999</v>
      </c>
      <c r="AH539">
        <v>4.7699999999999996</v>
      </c>
      <c r="AI539" s="3">
        <f t="shared" si="29"/>
        <v>173056</v>
      </c>
      <c r="AJ539" s="3">
        <f t="shared" si="30"/>
        <v>128</v>
      </c>
      <c r="AK539">
        <f t="shared" si="31"/>
        <v>173056</v>
      </c>
    </row>
    <row r="540" spans="1:37" x14ac:dyDescent="0.25">
      <c r="A540">
        <v>7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0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10.73</v>
      </c>
      <c r="AH540">
        <v>5.04</v>
      </c>
      <c r="AI540" s="3">
        <f t="shared" si="29"/>
        <v>186624</v>
      </c>
      <c r="AJ540" s="3">
        <f t="shared" si="30"/>
        <v>64</v>
      </c>
      <c r="AK540">
        <f t="shared" si="31"/>
        <v>186624</v>
      </c>
    </row>
    <row r="541" spans="1:37" x14ac:dyDescent="0.25">
      <c r="A541">
        <v>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4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0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0</v>
      </c>
      <c r="AG541">
        <v>11.21</v>
      </c>
      <c r="AH541">
        <v>5.51</v>
      </c>
      <c r="AI541" s="3">
        <f t="shared" si="29"/>
        <v>200704</v>
      </c>
      <c r="AJ541" s="3">
        <f t="shared" si="30"/>
        <v>256</v>
      </c>
      <c r="AK541">
        <f t="shared" si="31"/>
        <v>200704</v>
      </c>
    </row>
    <row r="542" spans="1:37" x14ac:dyDescent="0.25">
      <c r="A542">
        <v>7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4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0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0</v>
      </c>
      <c r="AG542">
        <v>11.69</v>
      </c>
      <c r="AH542">
        <v>5.53</v>
      </c>
      <c r="AI542" s="3">
        <f t="shared" si="29"/>
        <v>215296</v>
      </c>
      <c r="AJ542" s="3">
        <f t="shared" si="30"/>
        <v>64</v>
      </c>
      <c r="AK542">
        <f t="shared" si="31"/>
        <v>215296</v>
      </c>
    </row>
    <row r="543" spans="1:37" x14ac:dyDescent="0.25">
      <c r="A543">
        <v>7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0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12.3</v>
      </c>
      <c r="AH543">
        <v>5.84</v>
      </c>
      <c r="AI543" s="3">
        <f t="shared" si="29"/>
        <v>230400</v>
      </c>
      <c r="AJ543" s="3">
        <f t="shared" si="30"/>
        <v>128</v>
      </c>
      <c r="AK543">
        <f t="shared" si="31"/>
        <v>230400</v>
      </c>
    </row>
    <row r="544" spans="1:37" x14ac:dyDescent="0.25">
      <c r="A544">
        <v>7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0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0</v>
      </c>
      <c r="AG544">
        <v>13.09</v>
      </c>
      <c r="AH544">
        <v>6.04</v>
      </c>
      <c r="AI544" s="3">
        <f t="shared" si="29"/>
        <v>246016</v>
      </c>
      <c r="AJ544" s="3">
        <f t="shared" si="30"/>
        <v>64</v>
      </c>
      <c r="AK544">
        <f t="shared" si="31"/>
        <v>246016</v>
      </c>
    </row>
    <row r="545" spans="1:37" x14ac:dyDescent="0.25">
      <c r="A545">
        <v>7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0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0</v>
      </c>
      <c r="AG545">
        <v>13.48</v>
      </c>
      <c r="AH545">
        <v>8.31</v>
      </c>
      <c r="AI545" s="3">
        <f t="shared" si="29"/>
        <v>262144</v>
      </c>
      <c r="AJ545" s="3">
        <f t="shared" si="30"/>
        <v>2048</v>
      </c>
      <c r="AK545">
        <f t="shared" si="31"/>
        <v>262144</v>
      </c>
    </row>
    <row r="546" spans="1:37" x14ac:dyDescent="0.25">
      <c r="A546">
        <v>7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0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0</v>
      </c>
      <c r="AG546">
        <v>14.26</v>
      </c>
      <c r="AH546">
        <v>6.64</v>
      </c>
      <c r="AI546" s="3">
        <f t="shared" si="29"/>
        <v>278784</v>
      </c>
      <c r="AJ546" s="3">
        <f t="shared" si="30"/>
        <v>64</v>
      </c>
      <c r="AK546">
        <f t="shared" si="31"/>
        <v>278784</v>
      </c>
    </row>
    <row r="547" spans="1:37" x14ac:dyDescent="0.2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0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14.94</v>
      </c>
      <c r="AH547">
        <v>7.25</v>
      </c>
      <c r="AI547" s="3">
        <f t="shared" si="29"/>
        <v>295936</v>
      </c>
      <c r="AJ547" s="3">
        <f t="shared" si="30"/>
        <v>128</v>
      </c>
      <c r="AK547">
        <f t="shared" si="31"/>
        <v>295936</v>
      </c>
    </row>
    <row r="548" spans="1:37" x14ac:dyDescent="0.25">
      <c r="A548">
        <v>7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0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15.74</v>
      </c>
      <c r="AH548">
        <v>7.23</v>
      </c>
      <c r="AI548" s="3">
        <f t="shared" si="29"/>
        <v>313600</v>
      </c>
      <c r="AJ548" s="3">
        <f t="shared" si="30"/>
        <v>64</v>
      </c>
      <c r="AK548">
        <f t="shared" si="31"/>
        <v>313600</v>
      </c>
    </row>
    <row r="549" spans="1:37" x14ac:dyDescent="0.25">
      <c r="A549">
        <v>7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0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16.47</v>
      </c>
      <c r="AH549">
        <v>7.59</v>
      </c>
      <c r="AI549" s="3">
        <f t="shared" si="29"/>
        <v>331776</v>
      </c>
      <c r="AJ549" s="3">
        <f t="shared" si="30"/>
        <v>256</v>
      </c>
      <c r="AK549">
        <f t="shared" si="31"/>
        <v>331776</v>
      </c>
    </row>
    <row r="550" spans="1:37" x14ac:dyDescent="0.25">
      <c r="A550">
        <v>7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0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0</v>
      </c>
      <c r="AG550">
        <v>17.12</v>
      </c>
      <c r="AH550">
        <v>7.8</v>
      </c>
      <c r="AI550" s="3">
        <f t="shared" si="29"/>
        <v>350464</v>
      </c>
      <c r="AJ550" s="3">
        <f t="shared" si="30"/>
        <v>64</v>
      </c>
      <c r="AK550">
        <f t="shared" si="31"/>
        <v>350464</v>
      </c>
    </row>
    <row r="551" spans="1:37" x14ac:dyDescent="0.25">
      <c r="A551">
        <v>7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0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v>17.899999999999999</v>
      </c>
      <c r="AH551">
        <v>8.3000000000000007</v>
      </c>
      <c r="AI551" s="3">
        <f t="shared" si="29"/>
        <v>369664</v>
      </c>
      <c r="AJ551" s="3">
        <f t="shared" si="30"/>
        <v>128</v>
      </c>
      <c r="AK551">
        <f t="shared" si="31"/>
        <v>369664</v>
      </c>
    </row>
    <row r="552" spans="1:37" x14ac:dyDescent="0.25">
      <c r="A552">
        <v>7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0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18.71</v>
      </c>
      <c r="AH552">
        <v>8.49</v>
      </c>
      <c r="AI552" s="3">
        <f t="shared" si="29"/>
        <v>389376</v>
      </c>
      <c r="AJ552" s="3">
        <f t="shared" si="30"/>
        <v>64</v>
      </c>
      <c r="AK552">
        <f t="shared" si="31"/>
        <v>389376</v>
      </c>
    </row>
    <row r="553" spans="1:37" x14ac:dyDescent="0.25">
      <c r="A553">
        <v>7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4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0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19.39</v>
      </c>
      <c r="AH553">
        <v>9.7200000000000006</v>
      </c>
      <c r="AI553" s="3">
        <f t="shared" si="29"/>
        <v>409600</v>
      </c>
      <c r="AJ553" s="3">
        <f t="shared" si="30"/>
        <v>512</v>
      </c>
      <c r="AK553">
        <f t="shared" si="31"/>
        <v>409600</v>
      </c>
    </row>
    <row r="554" spans="1:37" x14ac:dyDescent="0.25">
      <c r="A554">
        <v>7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4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0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20.37</v>
      </c>
      <c r="AH554">
        <v>9.2899999999999991</v>
      </c>
      <c r="AI554" s="3">
        <f t="shared" si="29"/>
        <v>430336</v>
      </c>
      <c r="AJ554" s="3">
        <f t="shared" si="30"/>
        <v>64</v>
      </c>
      <c r="AK554">
        <f t="shared" si="31"/>
        <v>430336</v>
      </c>
    </row>
    <row r="555" spans="1:37" x14ac:dyDescent="0.25">
      <c r="A555">
        <v>7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0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21</v>
      </c>
      <c r="AH555">
        <v>9.57</v>
      </c>
      <c r="AI555" s="3">
        <f t="shared" si="29"/>
        <v>451584</v>
      </c>
      <c r="AJ555" s="3">
        <f t="shared" si="30"/>
        <v>128</v>
      </c>
      <c r="AK555">
        <f t="shared" si="31"/>
        <v>451584</v>
      </c>
    </row>
    <row r="556" spans="1:37" x14ac:dyDescent="0.25">
      <c r="A556">
        <v>7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0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0</v>
      </c>
      <c r="AD556">
        <v>0</v>
      </c>
      <c r="AE556">
        <v>1</v>
      </c>
      <c r="AF556">
        <v>0</v>
      </c>
      <c r="AG556">
        <v>21.88</v>
      </c>
      <c r="AH556">
        <v>9.94</v>
      </c>
      <c r="AI556" s="3">
        <f t="shared" si="29"/>
        <v>473344</v>
      </c>
      <c r="AJ556" s="3">
        <f t="shared" si="30"/>
        <v>64</v>
      </c>
      <c r="AK556">
        <f t="shared" si="31"/>
        <v>473344</v>
      </c>
    </row>
    <row r="557" spans="1:37" x14ac:dyDescent="0.25">
      <c r="A557">
        <v>7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4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0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1</v>
      </c>
      <c r="AF557">
        <v>0</v>
      </c>
      <c r="AG557">
        <v>22.81</v>
      </c>
      <c r="AH557">
        <v>10.77</v>
      </c>
      <c r="AI557" s="3">
        <f t="shared" si="29"/>
        <v>495616</v>
      </c>
      <c r="AJ557" s="3">
        <f t="shared" si="30"/>
        <v>256</v>
      </c>
      <c r="AK557">
        <f t="shared" si="31"/>
        <v>495616</v>
      </c>
    </row>
    <row r="558" spans="1:37" x14ac:dyDescent="0.25">
      <c r="A558">
        <v>7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4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0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0</v>
      </c>
      <c r="AG558">
        <v>23.71</v>
      </c>
      <c r="AH558">
        <v>10.72</v>
      </c>
      <c r="AI558" s="3">
        <f t="shared" si="29"/>
        <v>518400</v>
      </c>
      <c r="AJ558" s="3">
        <f t="shared" si="30"/>
        <v>64</v>
      </c>
      <c r="AK558">
        <f t="shared" si="31"/>
        <v>518400</v>
      </c>
    </row>
    <row r="559" spans="1:37" x14ac:dyDescent="0.2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0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24.74</v>
      </c>
      <c r="AH559">
        <v>11.83</v>
      </c>
      <c r="AI559" s="3">
        <f t="shared" si="29"/>
        <v>541696</v>
      </c>
      <c r="AJ559" s="3">
        <f t="shared" si="30"/>
        <v>128</v>
      </c>
      <c r="AK559">
        <f t="shared" si="31"/>
        <v>541696</v>
      </c>
    </row>
    <row r="560" spans="1:37" x14ac:dyDescent="0.25">
      <c r="A560">
        <v>7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0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0</v>
      </c>
      <c r="AD560">
        <v>0</v>
      </c>
      <c r="AE560">
        <v>1</v>
      </c>
      <c r="AF560">
        <v>0</v>
      </c>
      <c r="AG560">
        <v>25.83</v>
      </c>
      <c r="AH560">
        <v>11.63</v>
      </c>
      <c r="AI560" s="3">
        <f t="shared" si="29"/>
        <v>565504</v>
      </c>
      <c r="AJ560" s="3">
        <f t="shared" si="30"/>
        <v>64</v>
      </c>
      <c r="AK560">
        <f t="shared" si="31"/>
        <v>565504</v>
      </c>
    </row>
    <row r="561" spans="1:37" x14ac:dyDescent="0.25">
      <c r="A561">
        <v>7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0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1</v>
      </c>
      <c r="AF561">
        <v>0</v>
      </c>
      <c r="AG561">
        <v>26.51</v>
      </c>
      <c r="AH561">
        <v>16.22</v>
      </c>
      <c r="AI561" s="3">
        <f t="shared" si="29"/>
        <v>589824</v>
      </c>
      <c r="AJ561" s="3">
        <f t="shared" si="30"/>
        <v>1024</v>
      </c>
      <c r="AK561">
        <f t="shared" si="31"/>
        <v>589824</v>
      </c>
    </row>
    <row r="562" spans="1:37" x14ac:dyDescent="0.25">
      <c r="A562">
        <v>7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4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0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1</v>
      </c>
      <c r="AF562">
        <v>0</v>
      </c>
      <c r="AG562">
        <v>27.84</v>
      </c>
      <c r="AH562">
        <v>12.19</v>
      </c>
      <c r="AI562" s="3">
        <f t="shared" si="29"/>
        <v>614656</v>
      </c>
      <c r="AJ562" s="3">
        <f t="shared" si="30"/>
        <v>64</v>
      </c>
      <c r="AK562">
        <f t="shared" si="31"/>
        <v>614656</v>
      </c>
    </row>
    <row r="563" spans="1:37" x14ac:dyDescent="0.25">
      <c r="A563">
        <v>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4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0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28.87</v>
      </c>
      <c r="AH563">
        <v>13.01</v>
      </c>
      <c r="AI563" s="3">
        <f t="shared" si="29"/>
        <v>640000</v>
      </c>
      <c r="AJ563" s="3">
        <f t="shared" si="30"/>
        <v>128</v>
      </c>
      <c r="AK563">
        <f t="shared" si="31"/>
        <v>640000</v>
      </c>
    </row>
    <row r="564" spans="1:37" x14ac:dyDescent="0.25">
      <c r="A564">
        <v>7</v>
      </c>
      <c r="B564">
        <v>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4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0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29.76</v>
      </c>
      <c r="AH564">
        <v>13.21</v>
      </c>
      <c r="AI564" s="3">
        <f t="shared" si="29"/>
        <v>665856</v>
      </c>
      <c r="AJ564" s="3">
        <f t="shared" si="30"/>
        <v>64</v>
      </c>
      <c r="AK564">
        <f t="shared" si="31"/>
        <v>665856</v>
      </c>
    </row>
    <row r="565" spans="1:37" x14ac:dyDescent="0.25">
      <c r="A565">
        <v>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4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0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1</v>
      </c>
      <c r="AF565">
        <v>0</v>
      </c>
      <c r="AG565">
        <v>30.6</v>
      </c>
      <c r="AH565">
        <v>14.47</v>
      </c>
      <c r="AI565" s="3">
        <f t="shared" si="29"/>
        <v>692224</v>
      </c>
      <c r="AJ565" s="3">
        <f t="shared" si="30"/>
        <v>256</v>
      </c>
      <c r="AK565">
        <f t="shared" si="31"/>
        <v>692224</v>
      </c>
    </row>
    <row r="566" spans="1:37" x14ac:dyDescent="0.25">
      <c r="A566">
        <v>7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4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0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1</v>
      </c>
      <c r="AF566">
        <v>0</v>
      </c>
      <c r="AG566">
        <v>31.84</v>
      </c>
      <c r="AH566">
        <v>14.14</v>
      </c>
      <c r="AI566" s="3">
        <f t="shared" si="29"/>
        <v>719104</v>
      </c>
      <c r="AJ566" s="3">
        <f t="shared" si="30"/>
        <v>64</v>
      </c>
      <c r="AK566">
        <f t="shared" si="31"/>
        <v>719104</v>
      </c>
    </row>
    <row r="567" spans="1:37" x14ac:dyDescent="0.2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4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0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32.65</v>
      </c>
      <c r="AH567">
        <v>14.74</v>
      </c>
      <c r="AI567" s="3">
        <f t="shared" si="29"/>
        <v>746496</v>
      </c>
      <c r="AJ567" s="3">
        <f t="shared" si="30"/>
        <v>128</v>
      </c>
      <c r="AK567">
        <f t="shared" si="31"/>
        <v>746496</v>
      </c>
    </row>
    <row r="568" spans="1:37" x14ac:dyDescent="0.25">
      <c r="A568">
        <v>7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4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0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33.9</v>
      </c>
      <c r="AH568">
        <v>14.91</v>
      </c>
      <c r="AI568" s="3">
        <f t="shared" si="29"/>
        <v>774400</v>
      </c>
      <c r="AJ568" s="3">
        <f t="shared" si="30"/>
        <v>64</v>
      </c>
      <c r="AK568">
        <f t="shared" si="31"/>
        <v>774400</v>
      </c>
    </row>
    <row r="569" spans="1:37" x14ac:dyDescent="0.25">
      <c r="A569">
        <v>7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0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1</v>
      </c>
      <c r="AF569">
        <v>0</v>
      </c>
      <c r="AG569">
        <v>34.97</v>
      </c>
      <c r="AH569">
        <v>16.34</v>
      </c>
      <c r="AI569" s="3">
        <f t="shared" si="29"/>
        <v>802816</v>
      </c>
      <c r="AJ569" s="3">
        <f t="shared" si="30"/>
        <v>512</v>
      </c>
      <c r="AK569">
        <f t="shared" si="31"/>
        <v>802816</v>
      </c>
    </row>
    <row r="570" spans="1:37" x14ac:dyDescent="0.25">
      <c r="A570">
        <v>7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4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0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36.07</v>
      </c>
      <c r="AH570">
        <v>16.260000000000002</v>
      </c>
      <c r="AI570" s="3">
        <f t="shared" si="29"/>
        <v>831744</v>
      </c>
      <c r="AJ570" s="3">
        <f t="shared" si="30"/>
        <v>64</v>
      </c>
      <c r="AK570">
        <f t="shared" si="31"/>
        <v>831744</v>
      </c>
    </row>
    <row r="571" spans="1:37" x14ac:dyDescent="0.25">
      <c r="A571">
        <v>7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4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0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1</v>
      </c>
      <c r="AF571">
        <v>0</v>
      </c>
      <c r="AG571">
        <v>37.56</v>
      </c>
      <c r="AH571">
        <v>17.16</v>
      </c>
      <c r="AI571" s="3">
        <f t="shared" si="29"/>
        <v>861184</v>
      </c>
      <c r="AJ571" s="3">
        <f t="shared" si="30"/>
        <v>128</v>
      </c>
      <c r="AK571">
        <f t="shared" si="31"/>
        <v>861184</v>
      </c>
    </row>
    <row r="572" spans="1:37" x14ac:dyDescent="0.25">
      <c r="A572">
        <v>7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4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0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1</v>
      </c>
      <c r="AF572">
        <v>0</v>
      </c>
      <c r="AG572">
        <v>38.69</v>
      </c>
      <c r="AH572">
        <v>17.170000000000002</v>
      </c>
      <c r="AI572" s="3">
        <f t="shared" si="29"/>
        <v>891136</v>
      </c>
      <c r="AJ572" s="3">
        <f t="shared" si="30"/>
        <v>64</v>
      </c>
      <c r="AK572">
        <f t="shared" si="31"/>
        <v>891136</v>
      </c>
    </row>
    <row r="573" spans="1:37" x14ac:dyDescent="0.2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4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0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40.869999999999997</v>
      </c>
      <c r="AH573">
        <v>17.97</v>
      </c>
      <c r="AI573" s="3">
        <f t="shared" si="29"/>
        <v>921600</v>
      </c>
      <c r="AJ573" s="3">
        <f t="shared" si="30"/>
        <v>256</v>
      </c>
      <c r="AK573">
        <f t="shared" si="31"/>
        <v>921600</v>
      </c>
    </row>
    <row r="574" spans="1:37" x14ac:dyDescent="0.25">
      <c r="A574">
        <v>7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0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40.94</v>
      </c>
      <c r="AH574">
        <v>18</v>
      </c>
      <c r="AI574" s="3">
        <f t="shared" si="29"/>
        <v>952576</v>
      </c>
      <c r="AJ574" s="3">
        <f t="shared" si="30"/>
        <v>64</v>
      </c>
      <c r="AK574">
        <f t="shared" si="31"/>
        <v>952576</v>
      </c>
    </row>
    <row r="575" spans="1:37" x14ac:dyDescent="0.25">
      <c r="A575">
        <v>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4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0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42.38</v>
      </c>
      <c r="AH575">
        <v>19.09</v>
      </c>
      <c r="AI575" s="3">
        <f t="shared" si="29"/>
        <v>984064</v>
      </c>
      <c r="AJ575" s="3">
        <f t="shared" si="30"/>
        <v>128</v>
      </c>
      <c r="AK575">
        <f t="shared" si="31"/>
        <v>984064</v>
      </c>
    </row>
    <row r="576" spans="1:37" x14ac:dyDescent="0.25">
      <c r="A576">
        <v>7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4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0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43.24</v>
      </c>
      <c r="AH576">
        <v>19.47</v>
      </c>
      <c r="AI576" s="3">
        <f t="shared" si="29"/>
        <v>1016064</v>
      </c>
      <c r="AJ576" s="3">
        <f t="shared" si="30"/>
        <v>64</v>
      </c>
      <c r="AK576">
        <f t="shared" si="31"/>
        <v>1016064</v>
      </c>
    </row>
    <row r="577" spans="1:38" x14ac:dyDescent="0.25">
      <c r="A577">
        <v>7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4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0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44.59</v>
      </c>
      <c r="AH577">
        <v>28.78</v>
      </c>
      <c r="AI577" s="3">
        <f t="shared" si="29"/>
        <v>1048576</v>
      </c>
      <c r="AJ577" s="3">
        <f t="shared" si="30"/>
        <v>4096</v>
      </c>
      <c r="AK577">
        <f t="shared" si="31"/>
        <v>1048576</v>
      </c>
    </row>
    <row r="578" spans="1:38" s="16" customFormat="1" x14ac:dyDescent="0.2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2.15</v>
      </c>
      <c r="AH578" s="16">
        <v>1.66</v>
      </c>
      <c r="AI578" s="3">
        <f t="shared" si="29"/>
        <v>256</v>
      </c>
      <c r="AJ578" s="3">
        <f t="shared" si="30"/>
        <v>64</v>
      </c>
      <c r="AK578">
        <f t="shared" si="31"/>
        <v>256</v>
      </c>
      <c r="AL578"/>
    </row>
    <row r="579" spans="1:38" x14ac:dyDescent="0.25">
      <c r="A579">
        <v>8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65536</v>
      </c>
      <c r="P579">
        <v>65536</v>
      </c>
      <c r="Q579">
        <v>1088</v>
      </c>
      <c r="R579">
        <v>128</v>
      </c>
      <c r="S579">
        <v>128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  <c r="AG579">
        <v>2.04</v>
      </c>
      <c r="AH579">
        <v>1.73</v>
      </c>
      <c r="AI579" s="3">
        <f t="shared" ref="AI579:AK642" si="32">O579/64</f>
        <v>1024</v>
      </c>
      <c r="AJ579" s="3">
        <f t="shared" ref="AJ579:AJ642" si="33">(_xlfn.BITXOR(R579, R579-1)+1)/2</f>
        <v>128</v>
      </c>
      <c r="AK579">
        <f t="shared" ref="AK579:AK642" si="34">$O579/64</f>
        <v>1024</v>
      </c>
    </row>
    <row r="580" spans="1:38" x14ac:dyDescent="0.25">
      <c r="A580">
        <v>8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147456</v>
      </c>
      <c r="P580">
        <v>147456</v>
      </c>
      <c r="Q580">
        <v>1088</v>
      </c>
      <c r="R580">
        <v>192</v>
      </c>
      <c r="S580">
        <v>192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  <c r="AG580">
        <v>2.11</v>
      </c>
      <c r="AH580">
        <v>1.98</v>
      </c>
      <c r="AI580" s="3">
        <f t="shared" si="32"/>
        <v>2304</v>
      </c>
      <c r="AJ580" s="3">
        <f t="shared" si="33"/>
        <v>64</v>
      </c>
      <c r="AK580">
        <f t="shared" si="34"/>
        <v>2304</v>
      </c>
    </row>
    <row r="581" spans="1:38" x14ac:dyDescent="0.25">
      <c r="A581">
        <v>8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262144</v>
      </c>
      <c r="P581">
        <v>262144</v>
      </c>
      <c r="Q581">
        <v>1088</v>
      </c>
      <c r="R581">
        <v>256</v>
      </c>
      <c r="S581">
        <v>256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  <c r="AG581">
        <v>2.2599999999999998</v>
      </c>
      <c r="AH581">
        <v>1.92</v>
      </c>
      <c r="AI581" s="3">
        <f t="shared" si="32"/>
        <v>4096</v>
      </c>
      <c r="AJ581" s="3">
        <f t="shared" si="33"/>
        <v>256</v>
      </c>
      <c r="AK581">
        <f t="shared" si="34"/>
        <v>4096</v>
      </c>
    </row>
    <row r="582" spans="1:38" x14ac:dyDescent="0.25">
      <c r="A582">
        <v>8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409600</v>
      </c>
      <c r="P582">
        <v>409600</v>
      </c>
      <c r="Q582">
        <v>1088</v>
      </c>
      <c r="R582">
        <v>320</v>
      </c>
      <c r="S582">
        <v>320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  <c r="AG582">
        <v>2.21</v>
      </c>
      <c r="AH582">
        <v>1.98</v>
      </c>
      <c r="AI582" s="3">
        <f t="shared" si="32"/>
        <v>6400</v>
      </c>
      <c r="AJ582" s="3">
        <f t="shared" si="33"/>
        <v>64</v>
      </c>
      <c r="AK582">
        <f t="shared" si="34"/>
        <v>6400</v>
      </c>
    </row>
    <row r="583" spans="1:38" x14ac:dyDescent="0.25">
      <c r="A583">
        <v>8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589824</v>
      </c>
      <c r="P583">
        <v>589824</v>
      </c>
      <c r="Q583">
        <v>1088</v>
      </c>
      <c r="R583">
        <v>384</v>
      </c>
      <c r="S583">
        <v>384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  <c r="AG583">
        <v>3.13</v>
      </c>
      <c r="AH583">
        <v>2.0699999999999998</v>
      </c>
      <c r="AI583" s="3">
        <f t="shared" si="32"/>
        <v>9216</v>
      </c>
      <c r="AJ583" s="3">
        <f t="shared" si="33"/>
        <v>128</v>
      </c>
      <c r="AK583">
        <f t="shared" si="34"/>
        <v>9216</v>
      </c>
    </row>
    <row r="584" spans="1:38" x14ac:dyDescent="0.25">
      <c r="A584">
        <v>8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802816</v>
      </c>
      <c r="P584">
        <v>802816</v>
      </c>
      <c r="Q584">
        <v>1088</v>
      </c>
      <c r="R584">
        <v>448</v>
      </c>
      <c r="S584">
        <v>448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  <c r="AG584">
        <v>3.36</v>
      </c>
      <c r="AH584">
        <v>2.2000000000000002</v>
      </c>
      <c r="AI584" s="3">
        <f t="shared" si="32"/>
        <v>12544</v>
      </c>
      <c r="AJ584" s="3">
        <f t="shared" si="33"/>
        <v>64</v>
      </c>
      <c r="AK584">
        <f t="shared" si="34"/>
        <v>12544</v>
      </c>
    </row>
    <row r="585" spans="1:38" x14ac:dyDescent="0.25">
      <c r="A585">
        <v>8</v>
      </c>
      <c r="B585">
        <v>2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14</v>
      </c>
      <c r="I585">
        <v>0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1048576</v>
      </c>
      <c r="P585">
        <v>1048576</v>
      </c>
      <c r="Q585">
        <v>1088</v>
      </c>
      <c r="R585">
        <v>512</v>
      </c>
      <c r="S585">
        <v>512</v>
      </c>
      <c r="T585">
        <v>1</v>
      </c>
      <c r="U585">
        <v>16</v>
      </c>
      <c r="V585">
        <v>16</v>
      </c>
      <c r="W585">
        <v>1</v>
      </c>
      <c r="X585">
        <v>0</v>
      </c>
      <c r="Y585">
        <v>6.25E-2</v>
      </c>
      <c r="Z585">
        <v>1</v>
      </c>
      <c r="AA585">
        <v>0</v>
      </c>
      <c r="AB585">
        <v>1</v>
      </c>
      <c r="AC585">
        <v>6.25E-2</v>
      </c>
      <c r="AD585">
        <v>0</v>
      </c>
      <c r="AE585">
        <v>0</v>
      </c>
      <c r="AF585">
        <v>0</v>
      </c>
      <c r="AG585">
        <v>3.81</v>
      </c>
      <c r="AH585">
        <v>2.33</v>
      </c>
      <c r="AI585" s="3">
        <f t="shared" si="32"/>
        <v>16384</v>
      </c>
      <c r="AJ585" s="3">
        <f t="shared" si="33"/>
        <v>512</v>
      </c>
      <c r="AK585">
        <f t="shared" si="34"/>
        <v>16384</v>
      </c>
    </row>
    <row r="586" spans="1:38" x14ac:dyDescent="0.25">
      <c r="A586">
        <v>8</v>
      </c>
      <c r="B586">
        <v>2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14</v>
      </c>
      <c r="I586">
        <v>0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1327104</v>
      </c>
      <c r="P586">
        <v>1327104</v>
      </c>
      <c r="Q586">
        <v>1088</v>
      </c>
      <c r="R586">
        <v>576</v>
      </c>
      <c r="S586">
        <v>576</v>
      </c>
      <c r="T586">
        <v>1</v>
      </c>
      <c r="U586">
        <v>16</v>
      </c>
      <c r="V586">
        <v>16</v>
      </c>
      <c r="W586">
        <v>1</v>
      </c>
      <c r="X586">
        <v>0</v>
      </c>
      <c r="Y586">
        <v>6.25E-2</v>
      </c>
      <c r="Z586">
        <v>1</v>
      </c>
      <c r="AA586">
        <v>0</v>
      </c>
      <c r="AB586">
        <v>1</v>
      </c>
      <c r="AC586">
        <v>6.25E-2</v>
      </c>
      <c r="AD586">
        <v>0</v>
      </c>
      <c r="AE586">
        <v>0</v>
      </c>
      <c r="AF586">
        <v>0</v>
      </c>
      <c r="AG586">
        <v>4.13</v>
      </c>
      <c r="AH586">
        <v>2.64</v>
      </c>
      <c r="AI586" s="3">
        <f t="shared" si="32"/>
        <v>20736</v>
      </c>
      <c r="AJ586" s="3">
        <f t="shared" si="33"/>
        <v>64</v>
      </c>
      <c r="AK586">
        <f t="shared" si="34"/>
        <v>20736</v>
      </c>
    </row>
    <row r="587" spans="1:38" x14ac:dyDescent="0.25">
      <c r="A587">
        <v>8</v>
      </c>
      <c r="B587">
        <v>2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14</v>
      </c>
      <c r="I587">
        <v>0</v>
      </c>
      <c r="J587">
        <v>0</v>
      </c>
      <c r="K587">
        <v>4</v>
      </c>
      <c r="L587">
        <v>0</v>
      </c>
      <c r="M587">
        <v>0</v>
      </c>
      <c r="N587">
        <v>0</v>
      </c>
      <c r="O587">
        <v>1638400</v>
      </c>
      <c r="P587">
        <v>1638400</v>
      </c>
      <c r="Q587">
        <v>1088</v>
      </c>
      <c r="R587">
        <v>640</v>
      </c>
      <c r="S587">
        <v>640</v>
      </c>
      <c r="T587">
        <v>1</v>
      </c>
      <c r="U587">
        <v>16</v>
      </c>
      <c r="V587">
        <v>16</v>
      </c>
      <c r="W587">
        <v>1</v>
      </c>
      <c r="X587">
        <v>0</v>
      </c>
      <c r="Y587">
        <v>6.25E-2</v>
      </c>
      <c r="Z587">
        <v>1</v>
      </c>
      <c r="AA587">
        <v>0</v>
      </c>
      <c r="AB587">
        <v>1</v>
      </c>
      <c r="AC587">
        <v>6.25E-2</v>
      </c>
      <c r="AD587">
        <v>0</v>
      </c>
      <c r="AE587">
        <v>0</v>
      </c>
      <c r="AF587">
        <v>0</v>
      </c>
      <c r="AG587">
        <v>4.21</v>
      </c>
      <c r="AH587">
        <v>2.8</v>
      </c>
      <c r="AI587" s="3">
        <f t="shared" si="32"/>
        <v>25600</v>
      </c>
      <c r="AJ587" s="3">
        <f t="shared" si="33"/>
        <v>128</v>
      </c>
      <c r="AK587">
        <f t="shared" si="34"/>
        <v>25600</v>
      </c>
    </row>
    <row r="588" spans="1:38" x14ac:dyDescent="0.25">
      <c r="A588">
        <v>8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14</v>
      </c>
      <c r="I588">
        <v>0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1982464</v>
      </c>
      <c r="P588">
        <v>1982464</v>
      </c>
      <c r="Q588">
        <v>1088</v>
      </c>
      <c r="R588">
        <v>704</v>
      </c>
      <c r="S588">
        <v>704</v>
      </c>
      <c r="T588">
        <v>1</v>
      </c>
      <c r="U588">
        <v>16</v>
      </c>
      <c r="V588">
        <v>16</v>
      </c>
      <c r="W588">
        <v>1</v>
      </c>
      <c r="X588">
        <v>0</v>
      </c>
      <c r="Y588">
        <v>6.25E-2</v>
      </c>
      <c r="Z588">
        <v>1</v>
      </c>
      <c r="AA588">
        <v>0</v>
      </c>
      <c r="AB588">
        <v>1</v>
      </c>
      <c r="AC588">
        <v>6.25E-2</v>
      </c>
      <c r="AD588">
        <v>0</v>
      </c>
      <c r="AE588">
        <v>0</v>
      </c>
      <c r="AF588">
        <v>0</v>
      </c>
      <c r="AG588">
        <v>4.45</v>
      </c>
      <c r="AH588">
        <v>3.03</v>
      </c>
      <c r="AI588" s="3">
        <f t="shared" si="32"/>
        <v>30976</v>
      </c>
      <c r="AJ588" s="3">
        <f t="shared" si="33"/>
        <v>64</v>
      </c>
      <c r="AK588">
        <f t="shared" si="34"/>
        <v>30976</v>
      </c>
    </row>
    <row r="589" spans="1:38" x14ac:dyDescent="0.25">
      <c r="A589">
        <v>8</v>
      </c>
      <c r="B589">
        <v>2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14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2359296</v>
      </c>
      <c r="P589">
        <v>2359296</v>
      </c>
      <c r="Q589">
        <v>1088</v>
      </c>
      <c r="R589">
        <v>768</v>
      </c>
      <c r="S589">
        <v>768</v>
      </c>
      <c r="T589">
        <v>1</v>
      </c>
      <c r="U589">
        <v>16</v>
      </c>
      <c r="V589">
        <v>16</v>
      </c>
      <c r="W589">
        <v>1</v>
      </c>
      <c r="X589">
        <v>0</v>
      </c>
      <c r="Y589">
        <v>6.25E-2</v>
      </c>
      <c r="Z589">
        <v>1</v>
      </c>
      <c r="AA589">
        <v>0</v>
      </c>
      <c r="AB589">
        <v>1</v>
      </c>
      <c r="AC589">
        <v>6.25E-2</v>
      </c>
      <c r="AD589">
        <v>0</v>
      </c>
      <c r="AE589">
        <v>0</v>
      </c>
      <c r="AF589">
        <v>0</v>
      </c>
      <c r="AG589">
        <v>4.49</v>
      </c>
      <c r="AH589">
        <v>3.18</v>
      </c>
      <c r="AI589" s="3">
        <f t="shared" si="32"/>
        <v>36864</v>
      </c>
      <c r="AJ589" s="3">
        <f t="shared" si="33"/>
        <v>256</v>
      </c>
      <c r="AK589">
        <f t="shared" si="34"/>
        <v>36864</v>
      </c>
    </row>
    <row r="590" spans="1:38" x14ac:dyDescent="0.25">
      <c r="A590">
        <v>8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14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2768896</v>
      </c>
      <c r="P590">
        <v>2768896</v>
      </c>
      <c r="Q590">
        <v>1088</v>
      </c>
      <c r="R590">
        <v>832</v>
      </c>
      <c r="S590">
        <v>832</v>
      </c>
      <c r="T590">
        <v>1</v>
      </c>
      <c r="U590">
        <v>16</v>
      </c>
      <c r="V590">
        <v>16</v>
      </c>
      <c r="W590">
        <v>1</v>
      </c>
      <c r="X590">
        <v>0</v>
      </c>
      <c r="Y590">
        <v>6.25E-2</v>
      </c>
      <c r="Z590">
        <v>1</v>
      </c>
      <c r="AA590">
        <v>0</v>
      </c>
      <c r="AB590">
        <v>1</v>
      </c>
      <c r="AC590">
        <v>6.25E-2</v>
      </c>
      <c r="AD590">
        <v>0</v>
      </c>
      <c r="AE590">
        <v>0</v>
      </c>
      <c r="AF590">
        <v>0</v>
      </c>
      <c r="AG590">
        <v>4.8499999999999996</v>
      </c>
      <c r="AH590">
        <v>3.59</v>
      </c>
      <c r="AI590" s="3">
        <f t="shared" si="32"/>
        <v>43264</v>
      </c>
      <c r="AJ590" s="3">
        <f t="shared" si="33"/>
        <v>64</v>
      </c>
      <c r="AK590">
        <f t="shared" si="34"/>
        <v>43264</v>
      </c>
    </row>
    <row r="591" spans="1:38" x14ac:dyDescent="0.25">
      <c r="A591">
        <v>8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14</v>
      </c>
      <c r="I591">
        <v>0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3211264</v>
      </c>
      <c r="P591">
        <v>3211264</v>
      </c>
      <c r="Q591">
        <v>1088</v>
      </c>
      <c r="R591">
        <v>896</v>
      </c>
      <c r="S591">
        <v>896</v>
      </c>
      <c r="T591">
        <v>1</v>
      </c>
      <c r="U591">
        <v>16</v>
      </c>
      <c r="V591">
        <v>16</v>
      </c>
      <c r="W591">
        <v>1</v>
      </c>
      <c r="X591">
        <v>0</v>
      </c>
      <c r="Y591">
        <v>6.25E-2</v>
      </c>
      <c r="Z591">
        <v>1</v>
      </c>
      <c r="AA591">
        <v>0</v>
      </c>
      <c r="AB591">
        <v>1</v>
      </c>
      <c r="AC591">
        <v>6.25E-2</v>
      </c>
      <c r="AD591">
        <v>0</v>
      </c>
      <c r="AE591">
        <v>0</v>
      </c>
      <c r="AF591">
        <v>0</v>
      </c>
      <c r="AG591">
        <v>5.19</v>
      </c>
      <c r="AH591">
        <v>3.68</v>
      </c>
      <c r="AI591" s="3">
        <f t="shared" si="32"/>
        <v>50176</v>
      </c>
      <c r="AJ591" s="3">
        <f t="shared" si="33"/>
        <v>128</v>
      </c>
      <c r="AK591">
        <f t="shared" si="34"/>
        <v>50176</v>
      </c>
    </row>
    <row r="592" spans="1:38" x14ac:dyDescent="0.25">
      <c r="A592">
        <v>8</v>
      </c>
      <c r="B592">
        <v>2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14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0</v>
      </c>
      <c r="O592">
        <v>3686400</v>
      </c>
      <c r="P592">
        <v>3686400</v>
      </c>
      <c r="Q592">
        <v>1088</v>
      </c>
      <c r="R592">
        <v>960</v>
      </c>
      <c r="S592">
        <v>960</v>
      </c>
      <c r="T592">
        <v>1</v>
      </c>
      <c r="U592">
        <v>16</v>
      </c>
      <c r="V592">
        <v>16</v>
      </c>
      <c r="W592">
        <v>1</v>
      </c>
      <c r="X592">
        <v>0</v>
      </c>
      <c r="Y592">
        <v>6.25E-2</v>
      </c>
      <c r="Z592">
        <v>1</v>
      </c>
      <c r="AA592">
        <v>0</v>
      </c>
      <c r="AB592">
        <v>1</v>
      </c>
      <c r="AC592">
        <v>6.25E-2</v>
      </c>
      <c r="AD592">
        <v>0</v>
      </c>
      <c r="AE592">
        <v>0</v>
      </c>
      <c r="AF592">
        <v>0</v>
      </c>
      <c r="AG592">
        <v>5.69</v>
      </c>
      <c r="AH592">
        <v>3.97</v>
      </c>
      <c r="AI592" s="3">
        <f t="shared" si="32"/>
        <v>57600</v>
      </c>
      <c r="AJ592" s="3">
        <f t="shared" si="33"/>
        <v>64</v>
      </c>
      <c r="AK592">
        <f t="shared" si="34"/>
        <v>57600</v>
      </c>
    </row>
    <row r="593" spans="1:37" x14ac:dyDescent="0.25">
      <c r="A593">
        <v>8</v>
      </c>
      <c r="B593">
        <v>2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14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4194304</v>
      </c>
      <c r="P593">
        <v>4194304</v>
      </c>
      <c r="Q593">
        <v>1088</v>
      </c>
      <c r="R593">
        <v>1024</v>
      </c>
      <c r="S593">
        <v>1024</v>
      </c>
      <c r="T593">
        <v>1</v>
      </c>
      <c r="U593">
        <v>16</v>
      </c>
      <c r="V593">
        <v>16</v>
      </c>
      <c r="W593">
        <v>1</v>
      </c>
      <c r="X593">
        <v>0</v>
      </c>
      <c r="Y593">
        <v>6.25E-2</v>
      </c>
      <c r="Z593">
        <v>1</v>
      </c>
      <c r="AA593">
        <v>0</v>
      </c>
      <c r="AB593">
        <v>1</v>
      </c>
      <c r="AC593">
        <v>6.25E-2</v>
      </c>
      <c r="AD593">
        <v>0</v>
      </c>
      <c r="AE593">
        <v>0</v>
      </c>
      <c r="AF593">
        <v>0</v>
      </c>
      <c r="AG593">
        <v>5.68</v>
      </c>
      <c r="AH593">
        <v>4.22</v>
      </c>
      <c r="AI593" s="3">
        <f t="shared" si="32"/>
        <v>65536</v>
      </c>
      <c r="AJ593" s="3">
        <f t="shared" si="33"/>
        <v>1024</v>
      </c>
      <c r="AK593">
        <f t="shared" si="34"/>
        <v>65536</v>
      </c>
    </row>
    <row r="594" spans="1:37" x14ac:dyDescent="0.25">
      <c r="A594">
        <v>8</v>
      </c>
      <c r="B594">
        <v>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14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4734976</v>
      </c>
      <c r="P594">
        <v>4734976</v>
      </c>
      <c r="Q594">
        <v>1088</v>
      </c>
      <c r="R594">
        <v>1088</v>
      </c>
      <c r="S594">
        <v>1088</v>
      </c>
      <c r="T594">
        <v>1</v>
      </c>
      <c r="U594">
        <v>16</v>
      </c>
      <c r="V594">
        <v>16</v>
      </c>
      <c r="W594">
        <v>1</v>
      </c>
      <c r="X594">
        <v>0</v>
      </c>
      <c r="Y594">
        <v>6.25E-2</v>
      </c>
      <c r="Z594">
        <v>1</v>
      </c>
      <c r="AA594">
        <v>0</v>
      </c>
      <c r="AB594">
        <v>1</v>
      </c>
      <c r="AC594">
        <v>6.25E-2</v>
      </c>
      <c r="AD594">
        <v>0</v>
      </c>
      <c r="AE594">
        <v>0</v>
      </c>
      <c r="AF594">
        <v>0</v>
      </c>
      <c r="AG594">
        <v>6.21</v>
      </c>
      <c r="AH594">
        <v>4.57</v>
      </c>
      <c r="AI594" s="3">
        <f t="shared" si="32"/>
        <v>73984</v>
      </c>
      <c r="AJ594" s="3">
        <f t="shared" si="33"/>
        <v>64</v>
      </c>
      <c r="AK594">
        <f t="shared" si="34"/>
        <v>73984</v>
      </c>
    </row>
    <row r="595" spans="1:37" x14ac:dyDescent="0.25">
      <c r="A595">
        <v>8</v>
      </c>
      <c r="B595">
        <v>2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14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5308416</v>
      </c>
      <c r="P595">
        <v>5308416</v>
      </c>
      <c r="Q595">
        <v>1088</v>
      </c>
      <c r="R595">
        <v>1152</v>
      </c>
      <c r="S595">
        <v>1152</v>
      </c>
      <c r="T595">
        <v>1</v>
      </c>
      <c r="U595">
        <v>16</v>
      </c>
      <c r="V595">
        <v>16</v>
      </c>
      <c r="W595">
        <v>1</v>
      </c>
      <c r="X595">
        <v>0</v>
      </c>
      <c r="Y595">
        <v>6.25E-2</v>
      </c>
      <c r="Z595">
        <v>1</v>
      </c>
      <c r="AA595">
        <v>0</v>
      </c>
      <c r="AB595">
        <v>1</v>
      </c>
      <c r="AC595">
        <v>6.25E-2</v>
      </c>
      <c r="AD595">
        <v>0</v>
      </c>
      <c r="AE595">
        <v>0</v>
      </c>
      <c r="AF595">
        <v>0</v>
      </c>
      <c r="AG595">
        <v>6.68</v>
      </c>
      <c r="AH595">
        <v>4.79</v>
      </c>
      <c r="AI595" s="3">
        <f t="shared" si="32"/>
        <v>82944</v>
      </c>
      <c r="AJ595" s="3">
        <f t="shared" si="33"/>
        <v>128</v>
      </c>
      <c r="AK595">
        <f t="shared" si="34"/>
        <v>82944</v>
      </c>
    </row>
    <row r="596" spans="1:37" x14ac:dyDescent="0.25">
      <c r="A596">
        <v>8</v>
      </c>
      <c r="B596">
        <v>2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14</v>
      </c>
      <c r="I596">
        <v>0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5914624</v>
      </c>
      <c r="P596">
        <v>5914624</v>
      </c>
      <c r="Q596">
        <v>1088</v>
      </c>
      <c r="R596">
        <v>1216</v>
      </c>
      <c r="S596">
        <v>1216</v>
      </c>
      <c r="T596">
        <v>1</v>
      </c>
      <c r="U596">
        <v>16</v>
      </c>
      <c r="V596">
        <v>16</v>
      </c>
      <c r="W596">
        <v>1</v>
      </c>
      <c r="X596">
        <v>0</v>
      </c>
      <c r="Y596">
        <v>6.25E-2</v>
      </c>
      <c r="Z596">
        <v>1</v>
      </c>
      <c r="AA596">
        <v>0</v>
      </c>
      <c r="AB596">
        <v>1</v>
      </c>
      <c r="AC596">
        <v>6.25E-2</v>
      </c>
      <c r="AD596">
        <v>0</v>
      </c>
      <c r="AE596">
        <v>0</v>
      </c>
      <c r="AF596">
        <v>0</v>
      </c>
      <c r="AG596">
        <v>6.98</v>
      </c>
      <c r="AH596">
        <v>5.03</v>
      </c>
      <c r="AI596" s="3">
        <f t="shared" si="32"/>
        <v>92416</v>
      </c>
      <c r="AJ596" s="3">
        <f t="shared" si="33"/>
        <v>64</v>
      </c>
      <c r="AK596">
        <f t="shared" si="34"/>
        <v>92416</v>
      </c>
    </row>
    <row r="597" spans="1:37" x14ac:dyDescent="0.25">
      <c r="A597">
        <v>8</v>
      </c>
      <c r="B597">
        <v>2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14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6553600</v>
      </c>
      <c r="P597">
        <v>6553600</v>
      </c>
      <c r="Q597">
        <v>1088</v>
      </c>
      <c r="R597">
        <v>1280</v>
      </c>
      <c r="S597">
        <v>1280</v>
      </c>
      <c r="T597">
        <v>1</v>
      </c>
      <c r="U597">
        <v>16</v>
      </c>
      <c r="V597">
        <v>16</v>
      </c>
      <c r="W597">
        <v>1</v>
      </c>
      <c r="X597">
        <v>0</v>
      </c>
      <c r="Y597">
        <v>6.25E-2</v>
      </c>
      <c r="Z597">
        <v>1</v>
      </c>
      <c r="AA597">
        <v>0</v>
      </c>
      <c r="AB597">
        <v>1</v>
      </c>
      <c r="AC597">
        <v>6.25E-2</v>
      </c>
      <c r="AD597">
        <v>0</v>
      </c>
      <c r="AE597">
        <v>0</v>
      </c>
      <c r="AF597">
        <v>0</v>
      </c>
      <c r="AG597">
        <v>7.49</v>
      </c>
      <c r="AH597">
        <v>5.37</v>
      </c>
      <c r="AI597" s="3">
        <f t="shared" si="32"/>
        <v>102400</v>
      </c>
      <c r="AJ597" s="3">
        <f t="shared" si="33"/>
        <v>256</v>
      </c>
      <c r="AK597">
        <f t="shared" si="34"/>
        <v>102400</v>
      </c>
    </row>
    <row r="598" spans="1:37" x14ac:dyDescent="0.25">
      <c r="A598">
        <v>8</v>
      </c>
      <c r="B598">
        <v>2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14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7225344</v>
      </c>
      <c r="P598">
        <v>7225344</v>
      </c>
      <c r="Q598">
        <v>1088</v>
      </c>
      <c r="R598">
        <v>1344</v>
      </c>
      <c r="S598">
        <v>1344</v>
      </c>
      <c r="T598">
        <v>1</v>
      </c>
      <c r="U598">
        <v>16</v>
      </c>
      <c r="V598">
        <v>16</v>
      </c>
      <c r="W598">
        <v>1</v>
      </c>
      <c r="X598">
        <v>0</v>
      </c>
      <c r="Y598">
        <v>6.25E-2</v>
      </c>
      <c r="Z598">
        <v>1</v>
      </c>
      <c r="AA598">
        <v>0</v>
      </c>
      <c r="AB598">
        <v>1</v>
      </c>
      <c r="AC598">
        <v>6.25E-2</v>
      </c>
      <c r="AD598">
        <v>0</v>
      </c>
      <c r="AE598">
        <v>0</v>
      </c>
      <c r="AF598">
        <v>0</v>
      </c>
      <c r="AG598">
        <v>7.81</v>
      </c>
      <c r="AH598">
        <v>5.8</v>
      </c>
      <c r="AI598" s="3">
        <f t="shared" si="32"/>
        <v>112896</v>
      </c>
      <c r="AJ598" s="3">
        <f t="shared" si="33"/>
        <v>64</v>
      </c>
      <c r="AK598">
        <f t="shared" si="34"/>
        <v>112896</v>
      </c>
    </row>
    <row r="599" spans="1:37" x14ac:dyDescent="0.25">
      <c r="A599">
        <v>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14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7929856</v>
      </c>
      <c r="P599">
        <v>7929856</v>
      </c>
      <c r="Q599">
        <v>1088</v>
      </c>
      <c r="R599">
        <v>1408</v>
      </c>
      <c r="S599">
        <v>1408</v>
      </c>
      <c r="T599">
        <v>1</v>
      </c>
      <c r="U599">
        <v>16</v>
      </c>
      <c r="V599">
        <v>16</v>
      </c>
      <c r="W599">
        <v>1</v>
      </c>
      <c r="X599">
        <v>0</v>
      </c>
      <c r="Y599">
        <v>6.25E-2</v>
      </c>
      <c r="Z599">
        <v>1</v>
      </c>
      <c r="AA599">
        <v>0</v>
      </c>
      <c r="AB599">
        <v>1</v>
      </c>
      <c r="AC599">
        <v>6.25E-2</v>
      </c>
      <c r="AD599">
        <v>0</v>
      </c>
      <c r="AE599">
        <v>0</v>
      </c>
      <c r="AF599">
        <v>0</v>
      </c>
      <c r="AG599">
        <v>8.01</v>
      </c>
      <c r="AH599">
        <v>6.27</v>
      </c>
      <c r="AI599" s="3">
        <f t="shared" si="32"/>
        <v>123904</v>
      </c>
      <c r="AJ599" s="3">
        <f t="shared" si="33"/>
        <v>128</v>
      </c>
      <c r="AK599">
        <f t="shared" si="34"/>
        <v>123904</v>
      </c>
    </row>
    <row r="600" spans="1:37" x14ac:dyDescent="0.25">
      <c r="A600">
        <v>8</v>
      </c>
      <c r="B600">
        <v>2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14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8667136</v>
      </c>
      <c r="P600">
        <v>8667136</v>
      </c>
      <c r="Q600">
        <v>1088</v>
      </c>
      <c r="R600">
        <v>1472</v>
      </c>
      <c r="S600">
        <v>1472</v>
      </c>
      <c r="T600">
        <v>1</v>
      </c>
      <c r="U600">
        <v>16</v>
      </c>
      <c r="V600">
        <v>16</v>
      </c>
      <c r="W600">
        <v>1</v>
      </c>
      <c r="X600">
        <v>0</v>
      </c>
      <c r="Y600">
        <v>6.25E-2</v>
      </c>
      <c r="Z600">
        <v>1</v>
      </c>
      <c r="AA600">
        <v>0</v>
      </c>
      <c r="AB600">
        <v>1</v>
      </c>
      <c r="AC600">
        <v>6.25E-2</v>
      </c>
      <c r="AD600">
        <v>0</v>
      </c>
      <c r="AE600">
        <v>0</v>
      </c>
      <c r="AF600">
        <v>0</v>
      </c>
      <c r="AG600">
        <v>8.6</v>
      </c>
      <c r="AH600">
        <v>6.67</v>
      </c>
      <c r="AI600" s="3">
        <f t="shared" si="32"/>
        <v>135424</v>
      </c>
      <c r="AJ600" s="3">
        <f t="shared" si="33"/>
        <v>64</v>
      </c>
      <c r="AK600">
        <f t="shared" si="34"/>
        <v>135424</v>
      </c>
    </row>
    <row r="601" spans="1:37" x14ac:dyDescent="0.25">
      <c r="A601">
        <v>8</v>
      </c>
      <c r="B601">
        <v>2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14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</v>
      </c>
      <c r="O601">
        <v>9437184</v>
      </c>
      <c r="P601">
        <v>9437184</v>
      </c>
      <c r="Q601">
        <v>1088</v>
      </c>
      <c r="R601">
        <v>1536</v>
      </c>
      <c r="S601">
        <v>1536</v>
      </c>
      <c r="T601">
        <v>1</v>
      </c>
      <c r="U601">
        <v>16</v>
      </c>
      <c r="V601">
        <v>16</v>
      </c>
      <c r="W601">
        <v>1</v>
      </c>
      <c r="X601">
        <v>0</v>
      </c>
      <c r="Y601">
        <v>6.25E-2</v>
      </c>
      <c r="Z601">
        <v>1</v>
      </c>
      <c r="AA601">
        <v>0</v>
      </c>
      <c r="AB601">
        <v>1</v>
      </c>
      <c r="AC601">
        <v>6.25E-2</v>
      </c>
      <c r="AD601">
        <v>0</v>
      </c>
      <c r="AE601">
        <v>0</v>
      </c>
      <c r="AF601">
        <v>0</v>
      </c>
      <c r="AG601">
        <v>8.99</v>
      </c>
      <c r="AH601">
        <v>7.08</v>
      </c>
      <c r="AI601" s="3">
        <f t="shared" si="32"/>
        <v>147456</v>
      </c>
      <c r="AJ601" s="3">
        <f t="shared" si="33"/>
        <v>512</v>
      </c>
      <c r="AK601">
        <f t="shared" si="34"/>
        <v>147456</v>
      </c>
    </row>
    <row r="602" spans="1:37" x14ac:dyDescent="0.25">
      <c r="A602">
        <v>8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14</v>
      </c>
      <c r="I602">
        <v>0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10240000</v>
      </c>
      <c r="P602">
        <v>10240000</v>
      </c>
      <c r="Q602">
        <v>1088</v>
      </c>
      <c r="R602">
        <v>1600</v>
      </c>
      <c r="S602">
        <v>1600</v>
      </c>
      <c r="T602">
        <v>1</v>
      </c>
      <c r="U602">
        <v>16</v>
      </c>
      <c r="V602">
        <v>16</v>
      </c>
      <c r="W602">
        <v>1</v>
      </c>
      <c r="X602">
        <v>0</v>
      </c>
      <c r="Y602">
        <v>6.25E-2</v>
      </c>
      <c r="Z602">
        <v>1</v>
      </c>
      <c r="AA602">
        <v>0</v>
      </c>
      <c r="AB602">
        <v>1</v>
      </c>
      <c r="AC602">
        <v>6.25E-2</v>
      </c>
      <c r="AD602">
        <v>0</v>
      </c>
      <c r="AE602">
        <v>0</v>
      </c>
      <c r="AF602">
        <v>0</v>
      </c>
      <c r="AG602">
        <v>9.4</v>
      </c>
      <c r="AH602">
        <v>7.41</v>
      </c>
      <c r="AI602" s="3">
        <f t="shared" si="32"/>
        <v>160000</v>
      </c>
      <c r="AJ602" s="3">
        <f t="shared" si="33"/>
        <v>64</v>
      </c>
      <c r="AK602">
        <f t="shared" si="34"/>
        <v>160000</v>
      </c>
    </row>
    <row r="603" spans="1:37" x14ac:dyDescent="0.25">
      <c r="A603">
        <v>8</v>
      </c>
      <c r="B603">
        <v>2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14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11075584</v>
      </c>
      <c r="P603">
        <v>11075584</v>
      </c>
      <c r="Q603">
        <v>1088</v>
      </c>
      <c r="R603">
        <v>1664</v>
      </c>
      <c r="S603">
        <v>1664</v>
      </c>
      <c r="T603">
        <v>1</v>
      </c>
      <c r="U603">
        <v>16</v>
      </c>
      <c r="V603">
        <v>16</v>
      </c>
      <c r="W603">
        <v>1</v>
      </c>
      <c r="X603">
        <v>0</v>
      </c>
      <c r="Y603">
        <v>6.25E-2</v>
      </c>
      <c r="Z603">
        <v>1</v>
      </c>
      <c r="AA603">
        <v>0</v>
      </c>
      <c r="AB603">
        <v>1</v>
      </c>
      <c r="AC603">
        <v>6.25E-2</v>
      </c>
      <c r="AD603">
        <v>0</v>
      </c>
      <c r="AE603">
        <v>0</v>
      </c>
      <c r="AF603">
        <v>0</v>
      </c>
      <c r="AG603">
        <v>10.23</v>
      </c>
      <c r="AH603">
        <v>7.88</v>
      </c>
      <c r="AI603" s="3">
        <f t="shared" si="32"/>
        <v>173056</v>
      </c>
      <c r="AJ603" s="3">
        <f t="shared" si="33"/>
        <v>128</v>
      </c>
      <c r="AK603">
        <f t="shared" si="34"/>
        <v>173056</v>
      </c>
    </row>
    <row r="604" spans="1:37" x14ac:dyDescent="0.25">
      <c r="A604">
        <v>8</v>
      </c>
      <c r="B604">
        <v>2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14</v>
      </c>
      <c r="I604">
        <v>0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11943936</v>
      </c>
      <c r="P604">
        <v>11943936</v>
      </c>
      <c r="Q604">
        <v>1088</v>
      </c>
      <c r="R604">
        <v>1728</v>
      </c>
      <c r="S604">
        <v>1728</v>
      </c>
      <c r="T604">
        <v>1</v>
      </c>
      <c r="U604">
        <v>16</v>
      </c>
      <c r="V604">
        <v>16</v>
      </c>
      <c r="W604">
        <v>1</v>
      </c>
      <c r="X604">
        <v>0</v>
      </c>
      <c r="Y604">
        <v>6.25E-2</v>
      </c>
      <c r="Z604">
        <v>1</v>
      </c>
      <c r="AA604">
        <v>0</v>
      </c>
      <c r="AB604">
        <v>1</v>
      </c>
      <c r="AC604">
        <v>6.25E-2</v>
      </c>
      <c r="AD604">
        <v>0</v>
      </c>
      <c r="AE604">
        <v>0</v>
      </c>
      <c r="AF604">
        <v>0</v>
      </c>
      <c r="AG604">
        <v>10.82</v>
      </c>
      <c r="AH604">
        <v>8.32</v>
      </c>
      <c r="AI604" s="3">
        <f t="shared" si="32"/>
        <v>186624</v>
      </c>
      <c r="AJ604" s="3">
        <f t="shared" si="33"/>
        <v>64</v>
      </c>
      <c r="AK604">
        <f t="shared" si="34"/>
        <v>186624</v>
      </c>
    </row>
    <row r="605" spans="1:37" x14ac:dyDescent="0.25">
      <c r="A605">
        <v>8</v>
      </c>
      <c r="B605">
        <v>2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14</v>
      </c>
      <c r="I605">
        <v>0</v>
      </c>
      <c r="J605">
        <v>0</v>
      </c>
      <c r="K605">
        <v>4</v>
      </c>
      <c r="L605">
        <v>0</v>
      </c>
      <c r="M605">
        <v>0</v>
      </c>
      <c r="N605">
        <v>0</v>
      </c>
      <c r="O605">
        <v>12845056</v>
      </c>
      <c r="P605">
        <v>12845056</v>
      </c>
      <c r="Q605">
        <v>1088</v>
      </c>
      <c r="R605">
        <v>1792</v>
      </c>
      <c r="S605">
        <v>1792</v>
      </c>
      <c r="T605">
        <v>1</v>
      </c>
      <c r="U605">
        <v>16</v>
      </c>
      <c r="V605">
        <v>16</v>
      </c>
      <c r="W605">
        <v>1</v>
      </c>
      <c r="X605">
        <v>0</v>
      </c>
      <c r="Y605">
        <v>6.25E-2</v>
      </c>
      <c r="Z605">
        <v>1</v>
      </c>
      <c r="AA605">
        <v>0</v>
      </c>
      <c r="AB605">
        <v>1</v>
      </c>
      <c r="AC605">
        <v>6.25E-2</v>
      </c>
      <c r="AD605">
        <v>0</v>
      </c>
      <c r="AE605">
        <v>0</v>
      </c>
      <c r="AF605">
        <v>0</v>
      </c>
      <c r="AG605">
        <v>11.15</v>
      </c>
      <c r="AH605">
        <v>8.8699999999999992</v>
      </c>
      <c r="AI605" s="3">
        <f t="shared" si="32"/>
        <v>200704</v>
      </c>
      <c r="AJ605" s="3">
        <f t="shared" si="33"/>
        <v>256</v>
      </c>
      <c r="AK605">
        <f t="shared" si="34"/>
        <v>200704</v>
      </c>
    </row>
    <row r="606" spans="1:37" x14ac:dyDescent="0.25">
      <c r="A606">
        <v>8</v>
      </c>
      <c r="B606">
        <v>2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14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13778944</v>
      </c>
      <c r="P606">
        <v>13778944</v>
      </c>
      <c r="Q606">
        <v>1088</v>
      </c>
      <c r="R606">
        <v>1856</v>
      </c>
      <c r="S606">
        <v>1856</v>
      </c>
      <c r="T606">
        <v>1</v>
      </c>
      <c r="U606">
        <v>16</v>
      </c>
      <c r="V606">
        <v>16</v>
      </c>
      <c r="W606">
        <v>1</v>
      </c>
      <c r="X606">
        <v>0</v>
      </c>
      <c r="Y606">
        <v>6.25E-2</v>
      </c>
      <c r="Z606">
        <v>1</v>
      </c>
      <c r="AA606">
        <v>0</v>
      </c>
      <c r="AB606">
        <v>1</v>
      </c>
      <c r="AC606">
        <v>6.25E-2</v>
      </c>
      <c r="AD606">
        <v>0</v>
      </c>
      <c r="AE606">
        <v>0</v>
      </c>
      <c r="AF606">
        <v>0</v>
      </c>
      <c r="AG606">
        <v>11.7</v>
      </c>
      <c r="AH606">
        <v>9.3000000000000007</v>
      </c>
      <c r="AI606" s="3">
        <f t="shared" si="32"/>
        <v>215296</v>
      </c>
      <c r="AJ606" s="3">
        <f t="shared" si="33"/>
        <v>64</v>
      </c>
      <c r="AK606">
        <f t="shared" si="34"/>
        <v>215296</v>
      </c>
    </row>
    <row r="607" spans="1:37" x14ac:dyDescent="0.25">
      <c r="A607">
        <v>8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14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14745600</v>
      </c>
      <c r="P607">
        <v>14745600</v>
      </c>
      <c r="Q607">
        <v>1088</v>
      </c>
      <c r="R607">
        <v>1920</v>
      </c>
      <c r="S607">
        <v>1920</v>
      </c>
      <c r="T607">
        <v>1</v>
      </c>
      <c r="U607">
        <v>16</v>
      </c>
      <c r="V607">
        <v>16</v>
      </c>
      <c r="W607">
        <v>1</v>
      </c>
      <c r="X607">
        <v>0</v>
      </c>
      <c r="Y607">
        <v>6.25E-2</v>
      </c>
      <c r="Z607">
        <v>1</v>
      </c>
      <c r="AA607">
        <v>0</v>
      </c>
      <c r="AB607">
        <v>1</v>
      </c>
      <c r="AC607">
        <v>6.25E-2</v>
      </c>
      <c r="AD607">
        <v>0</v>
      </c>
      <c r="AE607">
        <v>0</v>
      </c>
      <c r="AF607">
        <v>0</v>
      </c>
      <c r="AG607">
        <v>12.04</v>
      </c>
      <c r="AH607">
        <v>10.08</v>
      </c>
      <c r="AI607" s="3">
        <f t="shared" si="32"/>
        <v>230400</v>
      </c>
      <c r="AJ607" s="3">
        <f t="shared" si="33"/>
        <v>128</v>
      </c>
      <c r="AK607">
        <f t="shared" si="34"/>
        <v>230400</v>
      </c>
    </row>
    <row r="608" spans="1:37" x14ac:dyDescent="0.25">
      <c r="A608">
        <v>8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14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15745024</v>
      </c>
      <c r="P608">
        <v>15745024</v>
      </c>
      <c r="Q608">
        <v>1088</v>
      </c>
      <c r="R608">
        <v>1984</v>
      </c>
      <c r="S608">
        <v>1984</v>
      </c>
      <c r="T608">
        <v>1</v>
      </c>
      <c r="U608">
        <v>16</v>
      </c>
      <c r="V608">
        <v>16</v>
      </c>
      <c r="W608">
        <v>1</v>
      </c>
      <c r="X608">
        <v>0</v>
      </c>
      <c r="Y608">
        <v>6.25E-2</v>
      </c>
      <c r="Z608">
        <v>1</v>
      </c>
      <c r="AA608">
        <v>0</v>
      </c>
      <c r="AB608">
        <v>1</v>
      </c>
      <c r="AC608">
        <v>6.25E-2</v>
      </c>
      <c r="AD608">
        <v>0</v>
      </c>
      <c r="AE608">
        <v>0</v>
      </c>
      <c r="AF608">
        <v>0</v>
      </c>
      <c r="AG608">
        <v>13</v>
      </c>
      <c r="AH608">
        <v>10.43</v>
      </c>
      <c r="AI608" s="3">
        <f t="shared" si="32"/>
        <v>246016</v>
      </c>
      <c r="AJ608" s="3">
        <f t="shared" si="33"/>
        <v>64</v>
      </c>
      <c r="AK608">
        <f t="shared" si="34"/>
        <v>246016</v>
      </c>
    </row>
    <row r="609" spans="1:37" x14ac:dyDescent="0.25">
      <c r="A609">
        <v>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14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16777216</v>
      </c>
      <c r="P609">
        <v>16777216</v>
      </c>
      <c r="Q609">
        <v>1088</v>
      </c>
      <c r="R609">
        <v>2048</v>
      </c>
      <c r="S609">
        <v>2048</v>
      </c>
      <c r="T609">
        <v>1</v>
      </c>
      <c r="U609">
        <v>16</v>
      </c>
      <c r="V609">
        <v>16</v>
      </c>
      <c r="W609">
        <v>1</v>
      </c>
      <c r="X609">
        <v>0</v>
      </c>
      <c r="Y609">
        <v>6.25E-2</v>
      </c>
      <c r="Z609">
        <v>1</v>
      </c>
      <c r="AA609">
        <v>0</v>
      </c>
      <c r="AB609">
        <v>1</v>
      </c>
      <c r="AC609">
        <v>6.25E-2</v>
      </c>
      <c r="AD609">
        <v>0</v>
      </c>
      <c r="AE609">
        <v>0</v>
      </c>
      <c r="AF609">
        <v>0</v>
      </c>
      <c r="AG609">
        <v>13.46</v>
      </c>
      <c r="AH609">
        <v>11.3</v>
      </c>
      <c r="AI609" s="3">
        <f t="shared" si="32"/>
        <v>262144</v>
      </c>
      <c r="AJ609" s="3">
        <f t="shared" si="33"/>
        <v>2048</v>
      </c>
      <c r="AK609">
        <f t="shared" si="34"/>
        <v>262144</v>
      </c>
    </row>
    <row r="610" spans="1:37" x14ac:dyDescent="0.25">
      <c r="A610">
        <v>8</v>
      </c>
      <c r="B610">
        <v>2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14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17842176</v>
      </c>
      <c r="P610">
        <v>17842176</v>
      </c>
      <c r="Q610">
        <v>1088</v>
      </c>
      <c r="R610">
        <v>2112</v>
      </c>
      <c r="S610">
        <v>2112</v>
      </c>
      <c r="T610">
        <v>1</v>
      </c>
      <c r="U610">
        <v>16</v>
      </c>
      <c r="V610">
        <v>16</v>
      </c>
      <c r="W610">
        <v>1</v>
      </c>
      <c r="X610">
        <v>0</v>
      </c>
      <c r="Y610">
        <v>6.25E-2</v>
      </c>
      <c r="Z610">
        <v>1</v>
      </c>
      <c r="AA610">
        <v>0</v>
      </c>
      <c r="AB610">
        <v>1</v>
      </c>
      <c r="AC610">
        <v>6.25E-2</v>
      </c>
      <c r="AD610">
        <v>0</v>
      </c>
      <c r="AE610">
        <v>0</v>
      </c>
      <c r="AF610">
        <v>0</v>
      </c>
      <c r="AG610">
        <v>14.21</v>
      </c>
      <c r="AH610">
        <v>11.43</v>
      </c>
      <c r="AI610" s="3">
        <f t="shared" si="32"/>
        <v>278784</v>
      </c>
      <c r="AJ610" s="3">
        <f t="shared" si="33"/>
        <v>64</v>
      </c>
      <c r="AK610">
        <f t="shared" si="34"/>
        <v>278784</v>
      </c>
    </row>
    <row r="611" spans="1:37" x14ac:dyDescent="0.25">
      <c r="A611">
        <v>8</v>
      </c>
      <c r="B611">
        <v>2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14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18939904</v>
      </c>
      <c r="P611">
        <v>18939904</v>
      </c>
      <c r="Q611">
        <v>1088</v>
      </c>
      <c r="R611">
        <v>2176</v>
      </c>
      <c r="S611">
        <v>2176</v>
      </c>
      <c r="T611">
        <v>1</v>
      </c>
      <c r="U611">
        <v>16</v>
      </c>
      <c r="V611">
        <v>16</v>
      </c>
      <c r="W611">
        <v>1</v>
      </c>
      <c r="X611">
        <v>0</v>
      </c>
      <c r="Y611">
        <v>6.25E-2</v>
      </c>
      <c r="Z611">
        <v>1</v>
      </c>
      <c r="AA611">
        <v>0</v>
      </c>
      <c r="AB611">
        <v>1</v>
      </c>
      <c r="AC611">
        <v>6.25E-2</v>
      </c>
      <c r="AD611">
        <v>0</v>
      </c>
      <c r="AE611">
        <v>0</v>
      </c>
      <c r="AF611">
        <v>0</v>
      </c>
      <c r="AG611">
        <v>14.8</v>
      </c>
      <c r="AH611">
        <v>12.39</v>
      </c>
      <c r="AI611" s="3">
        <f t="shared" si="32"/>
        <v>295936</v>
      </c>
      <c r="AJ611" s="3">
        <f t="shared" si="33"/>
        <v>128</v>
      </c>
      <c r="AK611">
        <f t="shared" si="34"/>
        <v>295936</v>
      </c>
    </row>
    <row r="612" spans="1:37" x14ac:dyDescent="0.25">
      <c r="A612">
        <v>8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14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20070400</v>
      </c>
      <c r="P612">
        <v>20070400</v>
      </c>
      <c r="Q612">
        <v>1088</v>
      </c>
      <c r="R612">
        <v>2240</v>
      </c>
      <c r="S612">
        <v>2240</v>
      </c>
      <c r="T612">
        <v>1</v>
      </c>
      <c r="U612">
        <v>16</v>
      </c>
      <c r="V612">
        <v>16</v>
      </c>
      <c r="W612">
        <v>1</v>
      </c>
      <c r="X612">
        <v>0</v>
      </c>
      <c r="Y612">
        <v>6.25E-2</v>
      </c>
      <c r="Z612">
        <v>1</v>
      </c>
      <c r="AA612">
        <v>0</v>
      </c>
      <c r="AB612">
        <v>1</v>
      </c>
      <c r="AC612">
        <v>6.25E-2</v>
      </c>
      <c r="AD612">
        <v>0</v>
      </c>
      <c r="AE612">
        <v>0</v>
      </c>
      <c r="AF612">
        <v>0</v>
      </c>
      <c r="AG612">
        <v>15.67</v>
      </c>
      <c r="AH612">
        <v>12.71</v>
      </c>
      <c r="AI612" s="3">
        <f t="shared" si="32"/>
        <v>313600</v>
      </c>
      <c r="AJ612" s="3">
        <f t="shared" si="33"/>
        <v>64</v>
      </c>
      <c r="AK612">
        <f t="shared" si="34"/>
        <v>313600</v>
      </c>
    </row>
    <row r="613" spans="1:37" x14ac:dyDescent="0.25">
      <c r="A613">
        <v>8</v>
      </c>
      <c r="B613">
        <v>2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14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21233664</v>
      </c>
      <c r="P613">
        <v>21233664</v>
      </c>
      <c r="Q613">
        <v>1088</v>
      </c>
      <c r="R613">
        <v>2304</v>
      </c>
      <c r="S613">
        <v>2304</v>
      </c>
      <c r="T613">
        <v>1</v>
      </c>
      <c r="U613">
        <v>16</v>
      </c>
      <c r="V613">
        <v>16</v>
      </c>
      <c r="W613">
        <v>1</v>
      </c>
      <c r="X613">
        <v>0</v>
      </c>
      <c r="Y613">
        <v>6.25E-2</v>
      </c>
      <c r="Z613">
        <v>1</v>
      </c>
      <c r="AA613">
        <v>0</v>
      </c>
      <c r="AB613">
        <v>1</v>
      </c>
      <c r="AC613">
        <v>6.25E-2</v>
      </c>
      <c r="AD613">
        <v>0</v>
      </c>
      <c r="AE613">
        <v>0</v>
      </c>
      <c r="AF613">
        <v>0</v>
      </c>
      <c r="AG613">
        <v>16.170000000000002</v>
      </c>
      <c r="AH613">
        <v>13.46</v>
      </c>
      <c r="AI613" s="3">
        <f t="shared" si="32"/>
        <v>331776</v>
      </c>
      <c r="AJ613" s="3">
        <f t="shared" si="33"/>
        <v>256</v>
      </c>
      <c r="AK613">
        <f t="shared" si="34"/>
        <v>331776</v>
      </c>
    </row>
    <row r="614" spans="1:37" x14ac:dyDescent="0.25">
      <c r="A614">
        <v>8</v>
      </c>
      <c r="B614">
        <v>2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14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22429696</v>
      </c>
      <c r="P614">
        <v>22429696</v>
      </c>
      <c r="Q614">
        <v>1088</v>
      </c>
      <c r="R614">
        <v>2368</v>
      </c>
      <c r="S614">
        <v>2368</v>
      </c>
      <c r="T614">
        <v>1</v>
      </c>
      <c r="U614">
        <v>16</v>
      </c>
      <c r="V614">
        <v>16</v>
      </c>
      <c r="W614">
        <v>1</v>
      </c>
      <c r="X614">
        <v>0</v>
      </c>
      <c r="Y614">
        <v>6.25E-2</v>
      </c>
      <c r="Z614">
        <v>1</v>
      </c>
      <c r="AA614">
        <v>0</v>
      </c>
      <c r="AB614">
        <v>1</v>
      </c>
      <c r="AC614">
        <v>6.25E-2</v>
      </c>
      <c r="AD614">
        <v>0</v>
      </c>
      <c r="AE614">
        <v>0</v>
      </c>
      <c r="AF614">
        <v>0</v>
      </c>
      <c r="AG614">
        <v>16.850000000000001</v>
      </c>
      <c r="AH614">
        <v>13.88</v>
      </c>
      <c r="AI614" s="3">
        <f t="shared" si="32"/>
        <v>350464</v>
      </c>
      <c r="AJ614" s="3">
        <f t="shared" si="33"/>
        <v>64</v>
      </c>
      <c r="AK614">
        <f t="shared" si="34"/>
        <v>350464</v>
      </c>
    </row>
    <row r="615" spans="1:37" x14ac:dyDescent="0.25">
      <c r="A615">
        <v>8</v>
      </c>
      <c r="B615">
        <v>2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14</v>
      </c>
      <c r="I615">
        <v>0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23658496</v>
      </c>
      <c r="P615">
        <v>23658496</v>
      </c>
      <c r="Q615">
        <v>1088</v>
      </c>
      <c r="R615">
        <v>2432</v>
      </c>
      <c r="S615">
        <v>2432</v>
      </c>
      <c r="T615">
        <v>1</v>
      </c>
      <c r="U615">
        <v>16</v>
      </c>
      <c r="V615">
        <v>16</v>
      </c>
      <c r="W615">
        <v>1</v>
      </c>
      <c r="X615">
        <v>0</v>
      </c>
      <c r="Y615">
        <v>6.25E-2</v>
      </c>
      <c r="Z615">
        <v>1</v>
      </c>
      <c r="AA615">
        <v>0</v>
      </c>
      <c r="AB615">
        <v>1</v>
      </c>
      <c r="AC615">
        <v>6.25E-2</v>
      </c>
      <c r="AD615">
        <v>0</v>
      </c>
      <c r="AE615">
        <v>0</v>
      </c>
      <c r="AF615">
        <v>0</v>
      </c>
      <c r="AG615">
        <v>17.63</v>
      </c>
      <c r="AH615">
        <v>14.58</v>
      </c>
      <c r="AI615" s="3">
        <f t="shared" si="32"/>
        <v>369664</v>
      </c>
      <c r="AJ615" s="3">
        <f t="shared" si="33"/>
        <v>128</v>
      </c>
      <c r="AK615">
        <f t="shared" si="34"/>
        <v>369664</v>
      </c>
    </row>
    <row r="616" spans="1:37" x14ac:dyDescent="0.25">
      <c r="A616">
        <v>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14</v>
      </c>
      <c r="I616">
        <v>0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24920064</v>
      </c>
      <c r="P616">
        <v>24920064</v>
      </c>
      <c r="Q616">
        <v>1088</v>
      </c>
      <c r="R616">
        <v>2496</v>
      </c>
      <c r="S616">
        <v>2496</v>
      </c>
      <c r="T616">
        <v>1</v>
      </c>
      <c r="U616">
        <v>16</v>
      </c>
      <c r="V616">
        <v>16</v>
      </c>
      <c r="W616">
        <v>1</v>
      </c>
      <c r="X616">
        <v>0</v>
      </c>
      <c r="Y616">
        <v>6.25E-2</v>
      </c>
      <c r="Z616">
        <v>1</v>
      </c>
      <c r="AA616">
        <v>0</v>
      </c>
      <c r="AB616">
        <v>1</v>
      </c>
      <c r="AC616">
        <v>6.25E-2</v>
      </c>
      <c r="AD616">
        <v>0</v>
      </c>
      <c r="AE616">
        <v>0</v>
      </c>
      <c r="AF616">
        <v>0</v>
      </c>
      <c r="AG616">
        <v>18.48</v>
      </c>
      <c r="AH616">
        <v>15.18</v>
      </c>
      <c r="AI616" s="3">
        <f t="shared" si="32"/>
        <v>389376</v>
      </c>
      <c r="AJ616" s="3">
        <f t="shared" si="33"/>
        <v>64</v>
      </c>
      <c r="AK616">
        <f t="shared" si="34"/>
        <v>389376</v>
      </c>
    </row>
    <row r="617" spans="1:37" x14ac:dyDescent="0.25">
      <c r="A617">
        <v>8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14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26214400</v>
      </c>
      <c r="P617">
        <v>26214400</v>
      </c>
      <c r="Q617">
        <v>1088</v>
      </c>
      <c r="R617">
        <v>2560</v>
      </c>
      <c r="S617">
        <v>2560</v>
      </c>
      <c r="T617">
        <v>1</v>
      </c>
      <c r="U617">
        <v>16</v>
      </c>
      <c r="V617">
        <v>16</v>
      </c>
      <c r="W617">
        <v>1</v>
      </c>
      <c r="X617">
        <v>0</v>
      </c>
      <c r="Y617">
        <v>6.25E-2</v>
      </c>
      <c r="Z617">
        <v>1</v>
      </c>
      <c r="AA617">
        <v>0</v>
      </c>
      <c r="AB617">
        <v>1</v>
      </c>
      <c r="AC617">
        <v>6.25E-2</v>
      </c>
      <c r="AD617">
        <v>0</v>
      </c>
      <c r="AE617">
        <v>0</v>
      </c>
      <c r="AF617">
        <v>0</v>
      </c>
      <c r="AG617">
        <v>19.04</v>
      </c>
      <c r="AH617">
        <v>16.96</v>
      </c>
      <c r="AI617" s="3">
        <f t="shared" si="32"/>
        <v>409600</v>
      </c>
      <c r="AJ617" s="3">
        <f t="shared" si="33"/>
        <v>512</v>
      </c>
      <c r="AK617">
        <f t="shared" si="34"/>
        <v>409600</v>
      </c>
    </row>
    <row r="618" spans="1:37" x14ac:dyDescent="0.25">
      <c r="A618">
        <v>8</v>
      </c>
      <c r="B618">
        <v>2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14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27541504</v>
      </c>
      <c r="P618">
        <v>27541504</v>
      </c>
      <c r="Q618">
        <v>1088</v>
      </c>
      <c r="R618">
        <v>2624</v>
      </c>
      <c r="S618">
        <v>2624</v>
      </c>
      <c r="T618">
        <v>1</v>
      </c>
      <c r="U618">
        <v>16</v>
      </c>
      <c r="V618">
        <v>16</v>
      </c>
      <c r="W618">
        <v>1</v>
      </c>
      <c r="X618">
        <v>0</v>
      </c>
      <c r="Y618">
        <v>6.25E-2</v>
      </c>
      <c r="Z618">
        <v>1</v>
      </c>
      <c r="AA618">
        <v>0</v>
      </c>
      <c r="AB618">
        <v>1</v>
      </c>
      <c r="AC618">
        <v>6.25E-2</v>
      </c>
      <c r="AD618">
        <v>0</v>
      </c>
      <c r="AE618">
        <v>0</v>
      </c>
      <c r="AF618">
        <v>0</v>
      </c>
      <c r="AG618">
        <v>20.29</v>
      </c>
      <c r="AH618">
        <v>18.13</v>
      </c>
      <c r="AI618" s="3">
        <f t="shared" si="32"/>
        <v>430336</v>
      </c>
      <c r="AJ618" s="3">
        <f t="shared" si="33"/>
        <v>64</v>
      </c>
      <c r="AK618">
        <f t="shared" si="34"/>
        <v>430336</v>
      </c>
    </row>
    <row r="619" spans="1:37" x14ac:dyDescent="0.25">
      <c r="A619">
        <v>8</v>
      </c>
      <c r="B619">
        <v>2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14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28901376</v>
      </c>
      <c r="P619">
        <v>28901376</v>
      </c>
      <c r="Q619">
        <v>1088</v>
      </c>
      <c r="R619">
        <v>2688</v>
      </c>
      <c r="S619">
        <v>2688</v>
      </c>
      <c r="T619">
        <v>1</v>
      </c>
      <c r="U619">
        <v>16</v>
      </c>
      <c r="V619">
        <v>16</v>
      </c>
      <c r="W619">
        <v>1</v>
      </c>
      <c r="X619">
        <v>0</v>
      </c>
      <c r="Y619">
        <v>6.25E-2</v>
      </c>
      <c r="Z619">
        <v>1</v>
      </c>
      <c r="AA619">
        <v>0</v>
      </c>
      <c r="AB619">
        <v>1</v>
      </c>
      <c r="AC619">
        <v>6.25E-2</v>
      </c>
      <c r="AD619">
        <v>0</v>
      </c>
      <c r="AE619">
        <v>0</v>
      </c>
      <c r="AF619">
        <v>0</v>
      </c>
      <c r="AG619">
        <v>21.28</v>
      </c>
      <c r="AH619">
        <v>17.73</v>
      </c>
      <c r="AI619" s="3">
        <f t="shared" si="32"/>
        <v>451584</v>
      </c>
      <c r="AJ619" s="3">
        <f t="shared" si="33"/>
        <v>128</v>
      </c>
      <c r="AK619">
        <f t="shared" si="34"/>
        <v>451584</v>
      </c>
    </row>
    <row r="620" spans="1:37" x14ac:dyDescent="0.25">
      <c r="A620">
        <v>8</v>
      </c>
      <c r="B620">
        <v>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14</v>
      </c>
      <c r="I620">
        <v>0</v>
      </c>
      <c r="J620">
        <v>0</v>
      </c>
      <c r="K620">
        <v>4</v>
      </c>
      <c r="L620">
        <v>0</v>
      </c>
      <c r="M620">
        <v>0</v>
      </c>
      <c r="N620">
        <v>0</v>
      </c>
      <c r="O620">
        <v>30294016</v>
      </c>
      <c r="P620">
        <v>30294016</v>
      </c>
      <c r="Q620">
        <v>1088</v>
      </c>
      <c r="R620">
        <v>2752</v>
      </c>
      <c r="S620">
        <v>2752</v>
      </c>
      <c r="T620">
        <v>1</v>
      </c>
      <c r="U620">
        <v>16</v>
      </c>
      <c r="V620">
        <v>16</v>
      </c>
      <c r="W620">
        <v>1</v>
      </c>
      <c r="X620">
        <v>0</v>
      </c>
      <c r="Y620">
        <v>6.25E-2</v>
      </c>
      <c r="Z620">
        <v>1</v>
      </c>
      <c r="AA620">
        <v>0</v>
      </c>
      <c r="AB620">
        <v>1</v>
      </c>
      <c r="AC620">
        <v>6.25E-2</v>
      </c>
      <c r="AD620">
        <v>0</v>
      </c>
      <c r="AE620">
        <v>0</v>
      </c>
      <c r="AF620">
        <v>0</v>
      </c>
      <c r="AG620">
        <v>21.66</v>
      </c>
      <c r="AH620">
        <v>19.559999999999999</v>
      </c>
      <c r="AI620" s="3">
        <f t="shared" si="32"/>
        <v>473344</v>
      </c>
      <c r="AJ620" s="3">
        <f t="shared" si="33"/>
        <v>64</v>
      </c>
      <c r="AK620">
        <f t="shared" si="34"/>
        <v>473344</v>
      </c>
    </row>
    <row r="621" spans="1:37" x14ac:dyDescent="0.25">
      <c r="A621">
        <v>8</v>
      </c>
      <c r="B621">
        <v>2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14</v>
      </c>
      <c r="I621">
        <v>0</v>
      </c>
      <c r="J621">
        <v>0</v>
      </c>
      <c r="K621">
        <v>4</v>
      </c>
      <c r="L621">
        <v>0</v>
      </c>
      <c r="M621">
        <v>0</v>
      </c>
      <c r="N621">
        <v>0</v>
      </c>
      <c r="O621">
        <v>31719424</v>
      </c>
      <c r="P621">
        <v>31719424</v>
      </c>
      <c r="Q621">
        <v>1088</v>
      </c>
      <c r="R621">
        <v>2816</v>
      </c>
      <c r="S621">
        <v>2816</v>
      </c>
      <c r="T621">
        <v>1</v>
      </c>
      <c r="U621">
        <v>16</v>
      </c>
      <c r="V621">
        <v>16</v>
      </c>
      <c r="W621">
        <v>1</v>
      </c>
      <c r="X621">
        <v>0</v>
      </c>
      <c r="Y621">
        <v>6.25E-2</v>
      </c>
      <c r="Z621">
        <v>1</v>
      </c>
      <c r="AA621">
        <v>0</v>
      </c>
      <c r="AB621">
        <v>1</v>
      </c>
      <c r="AC621">
        <v>6.25E-2</v>
      </c>
      <c r="AD621">
        <v>0</v>
      </c>
      <c r="AE621">
        <v>0</v>
      </c>
      <c r="AF621">
        <v>0</v>
      </c>
      <c r="AG621">
        <v>23.65</v>
      </c>
      <c r="AH621">
        <v>19.059999999999999</v>
      </c>
      <c r="AI621" s="3">
        <f t="shared" si="32"/>
        <v>495616</v>
      </c>
      <c r="AJ621" s="3">
        <f t="shared" si="33"/>
        <v>256</v>
      </c>
      <c r="AK621">
        <f t="shared" si="34"/>
        <v>495616</v>
      </c>
    </row>
    <row r="622" spans="1:37" x14ac:dyDescent="0.25">
      <c r="A622">
        <v>8</v>
      </c>
      <c r="B622">
        <v>2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14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33177600</v>
      </c>
      <c r="P622">
        <v>33177600</v>
      </c>
      <c r="Q622">
        <v>1088</v>
      </c>
      <c r="R622">
        <v>2880</v>
      </c>
      <c r="S622">
        <v>2880</v>
      </c>
      <c r="T622">
        <v>1</v>
      </c>
      <c r="U622">
        <v>16</v>
      </c>
      <c r="V622">
        <v>16</v>
      </c>
      <c r="W622">
        <v>1</v>
      </c>
      <c r="X622">
        <v>0</v>
      </c>
      <c r="Y622">
        <v>6.25E-2</v>
      </c>
      <c r="Z622">
        <v>1</v>
      </c>
      <c r="AA622">
        <v>0</v>
      </c>
      <c r="AB622">
        <v>1</v>
      </c>
      <c r="AC622">
        <v>6.25E-2</v>
      </c>
      <c r="AD622">
        <v>0</v>
      </c>
      <c r="AE622">
        <v>0</v>
      </c>
      <c r="AF622">
        <v>0</v>
      </c>
      <c r="AG622">
        <v>23.31</v>
      </c>
      <c r="AH622">
        <v>19.579999999999998</v>
      </c>
      <c r="AI622" s="3">
        <f t="shared" si="32"/>
        <v>518400</v>
      </c>
      <c r="AJ622" s="3">
        <f t="shared" si="33"/>
        <v>64</v>
      </c>
      <c r="AK622">
        <f t="shared" si="34"/>
        <v>518400</v>
      </c>
    </row>
    <row r="623" spans="1:37" x14ac:dyDescent="0.25">
      <c r="A623">
        <v>8</v>
      </c>
      <c r="B623">
        <v>2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14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34668544</v>
      </c>
      <c r="P623">
        <v>34668544</v>
      </c>
      <c r="Q623">
        <v>1088</v>
      </c>
      <c r="R623">
        <v>2944</v>
      </c>
      <c r="S623">
        <v>2944</v>
      </c>
      <c r="T623">
        <v>1</v>
      </c>
      <c r="U623">
        <v>16</v>
      </c>
      <c r="V623">
        <v>16</v>
      </c>
      <c r="W623">
        <v>1</v>
      </c>
      <c r="X623">
        <v>0</v>
      </c>
      <c r="Y623">
        <v>6.25E-2</v>
      </c>
      <c r="Z623">
        <v>1</v>
      </c>
      <c r="AA623">
        <v>0</v>
      </c>
      <c r="AB623">
        <v>1</v>
      </c>
      <c r="AC623">
        <v>6.25E-2</v>
      </c>
      <c r="AD623">
        <v>0</v>
      </c>
      <c r="AE623">
        <v>0</v>
      </c>
      <c r="AF623">
        <v>0</v>
      </c>
      <c r="AG623">
        <v>24.33</v>
      </c>
      <c r="AH623">
        <v>21.09</v>
      </c>
      <c r="AI623" s="3">
        <f t="shared" si="32"/>
        <v>541696</v>
      </c>
      <c r="AJ623" s="3">
        <f t="shared" si="33"/>
        <v>128</v>
      </c>
      <c r="AK623">
        <f t="shared" si="34"/>
        <v>541696</v>
      </c>
    </row>
    <row r="624" spans="1:37" x14ac:dyDescent="0.25">
      <c r="A624">
        <v>8</v>
      </c>
      <c r="B624">
        <v>2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14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36192256</v>
      </c>
      <c r="P624">
        <v>36192256</v>
      </c>
      <c r="Q624">
        <v>1088</v>
      </c>
      <c r="R624">
        <v>3008</v>
      </c>
      <c r="S624">
        <v>3008</v>
      </c>
      <c r="T624">
        <v>1</v>
      </c>
      <c r="U624">
        <v>16</v>
      </c>
      <c r="V624">
        <v>16</v>
      </c>
      <c r="W624">
        <v>1</v>
      </c>
      <c r="X624">
        <v>0</v>
      </c>
      <c r="Y624">
        <v>6.25E-2</v>
      </c>
      <c r="Z624">
        <v>1</v>
      </c>
      <c r="AA624">
        <v>0</v>
      </c>
      <c r="AB624">
        <v>1</v>
      </c>
      <c r="AC624">
        <v>6.25E-2</v>
      </c>
      <c r="AD624">
        <v>0</v>
      </c>
      <c r="AE624">
        <v>0</v>
      </c>
      <c r="AF624">
        <v>0</v>
      </c>
      <c r="AG624">
        <v>25.71</v>
      </c>
      <c r="AH624">
        <v>21.69</v>
      </c>
      <c r="AI624" s="3">
        <f t="shared" si="32"/>
        <v>565504</v>
      </c>
      <c r="AJ624" s="3">
        <f t="shared" si="33"/>
        <v>64</v>
      </c>
      <c r="AK624">
        <f t="shared" si="34"/>
        <v>565504</v>
      </c>
    </row>
    <row r="625" spans="1:37" x14ac:dyDescent="0.25">
      <c r="A625">
        <v>8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14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37748736</v>
      </c>
      <c r="P625">
        <v>37748736</v>
      </c>
      <c r="Q625">
        <v>1088</v>
      </c>
      <c r="R625">
        <v>3072</v>
      </c>
      <c r="S625">
        <v>3072</v>
      </c>
      <c r="T625">
        <v>1</v>
      </c>
      <c r="U625">
        <v>16</v>
      </c>
      <c r="V625">
        <v>16</v>
      </c>
      <c r="W625">
        <v>1</v>
      </c>
      <c r="X625">
        <v>0</v>
      </c>
      <c r="Y625">
        <v>6.25E-2</v>
      </c>
      <c r="Z625">
        <v>1</v>
      </c>
      <c r="AA625">
        <v>0</v>
      </c>
      <c r="AB625">
        <v>1</v>
      </c>
      <c r="AC625">
        <v>6.25E-2</v>
      </c>
      <c r="AD625">
        <v>0</v>
      </c>
      <c r="AE625">
        <v>0</v>
      </c>
      <c r="AF625">
        <v>0</v>
      </c>
      <c r="AG625">
        <v>26.71</v>
      </c>
      <c r="AH625">
        <v>23.23</v>
      </c>
      <c r="AI625" s="3">
        <f t="shared" si="32"/>
        <v>589824</v>
      </c>
      <c r="AJ625" s="3">
        <f t="shared" si="33"/>
        <v>1024</v>
      </c>
      <c r="AK625">
        <f t="shared" si="34"/>
        <v>589824</v>
      </c>
    </row>
    <row r="626" spans="1:37" x14ac:dyDescent="0.25">
      <c r="A626">
        <v>8</v>
      </c>
      <c r="B626">
        <v>2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14</v>
      </c>
      <c r="I626">
        <v>0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39337984</v>
      </c>
      <c r="P626">
        <v>39337984</v>
      </c>
      <c r="Q626">
        <v>1088</v>
      </c>
      <c r="R626">
        <v>3136</v>
      </c>
      <c r="S626">
        <v>3136</v>
      </c>
      <c r="T626">
        <v>1</v>
      </c>
      <c r="U626">
        <v>16</v>
      </c>
      <c r="V626">
        <v>16</v>
      </c>
      <c r="W626">
        <v>1</v>
      </c>
      <c r="X626">
        <v>0</v>
      </c>
      <c r="Y626">
        <v>6.25E-2</v>
      </c>
      <c r="Z626">
        <v>1</v>
      </c>
      <c r="AA626">
        <v>0</v>
      </c>
      <c r="AB626">
        <v>1</v>
      </c>
      <c r="AC626">
        <v>6.25E-2</v>
      </c>
      <c r="AD626">
        <v>0</v>
      </c>
      <c r="AE626">
        <v>0</v>
      </c>
      <c r="AF626">
        <v>0</v>
      </c>
      <c r="AG626">
        <v>27.46</v>
      </c>
      <c r="AH626">
        <v>22.75</v>
      </c>
      <c r="AI626" s="3">
        <f t="shared" si="32"/>
        <v>614656</v>
      </c>
      <c r="AJ626" s="3">
        <f t="shared" si="33"/>
        <v>64</v>
      </c>
      <c r="AK626">
        <f t="shared" si="34"/>
        <v>614656</v>
      </c>
    </row>
    <row r="627" spans="1:37" x14ac:dyDescent="0.25">
      <c r="A627">
        <v>8</v>
      </c>
      <c r="B627">
        <v>2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14</v>
      </c>
      <c r="I627">
        <v>0</v>
      </c>
      <c r="J627">
        <v>0</v>
      </c>
      <c r="K627">
        <v>4</v>
      </c>
      <c r="L627">
        <v>0</v>
      </c>
      <c r="M627">
        <v>0</v>
      </c>
      <c r="N627">
        <v>0</v>
      </c>
      <c r="O627">
        <v>40960000</v>
      </c>
      <c r="P627">
        <v>40960000</v>
      </c>
      <c r="Q627">
        <v>1088</v>
      </c>
      <c r="R627">
        <v>3200</v>
      </c>
      <c r="S627">
        <v>3200</v>
      </c>
      <c r="T627">
        <v>1</v>
      </c>
      <c r="U627">
        <v>16</v>
      </c>
      <c r="V627">
        <v>16</v>
      </c>
      <c r="W627">
        <v>1</v>
      </c>
      <c r="X627">
        <v>0</v>
      </c>
      <c r="Y627">
        <v>6.25E-2</v>
      </c>
      <c r="Z627">
        <v>1</v>
      </c>
      <c r="AA627">
        <v>0</v>
      </c>
      <c r="AB627">
        <v>1</v>
      </c>
      <c r="AC627">
        <v>6.25E-2</v>
      </c>
      <c r="AD627">
        <v>0</v>
      </c>
      <c r="AE627">
        <v>0</v>
      </c>
      <c r="AF627">
        <v>0</v>
      </c>
      <c r="AG627">
        <v>28.53</v>
      </c>
      <c r="AH627">
        <v>24.02</v>
      </c>
      <c r="AI627" s="3">
        <f t="shared" si="32"/>
        <v>640000</v>
      </c>
      <c r="AJ627" s="3">
        <f t="shared" si="33"/>
        <v>128</v>
      </c>
      <c r="AK627">
        <f t="shared" si="34"/>
        <v>640000</v>
      </c>
    </row>
    <row r="628" spans="1:37" x14ac:dyDescent="0.25">
      <c r="A628">
        <v>8</v>
      </c>
      <c r="B628">
        <v>2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14</v>
      </c>
      <c r="I628">
        <v>0</v>
      </c>
      <c r="J628">
        <v>0</v>
      </c>
      <c r="K628">
        <v>4</v>
      </c>
      <c r="L628">
        <v>0</v>
      </c>
      <c r="M628">
        <v>0</v>
      </c>
      <c r="N628">
        <v>0</v>
      </c>
      <c r="O628">
        <v>42614784</v>
      </c>
      <c r="P628">
        <v>42614784</v>
      </c>
      <c r="Q628">
        <v>1088</v>
      </c>
      <c r="R628">
        <v>3264</v>
      </c>
      <c r="S628">
        <v>3264</v>
      </c>
      <c r="T628">
        <v>1</v>
      </c>
      <c r="U628">
        <v>16</v>
      </c>
      <c r="V628">
        <v>16</v>
      </c>
      <c r="W628">
        <v>1</v>
      </c>
      <c r="X628">
        <v>0</v>
      </c>
      <c r="Y628">
        <v>6.25E-2</v>
      </c>
      <c r="Z628">
        <v>1</v>
      </c>
      <c r="AA628">
        <v>0</v>
      </c>
      <c r="AB628">
        <v>1</v>
      </c>
      <c r="AC628">
        <v>6.25E-2</v>
      </c>
      <c r="AD628">
        <v>0</v>
      </c>
      <c r="AE628">
        <v>0</v>
      </c>
      <c r="AF628">
        <v>0</v>
      </c>
      <c r="AG628">
        <v>29.97</v>
      </c>
      <c r="AH628">
        <v>24.54</v>
      </c>
      <c r="AI628" s="3">
        <f t="shared" si="32"/>
        <v>665856</v>
      </c>
      <c r="AJ628" s="3">
        <f t="shared" si="33"/>
        <v>64</v>
      </c>
      <c r="AK628">
        <f t="shared" si="34"/>
        <v>665856</v>
      </c>
    </row>
    <row r="629" spans="1:37" x14ac:dyDescent="0.25">
      <c r="A629">
        <v>8</v>
      </c>
      <c r="B629">
        <v>2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14</v>
      </c>
      <c r="I629">
        <v>0</v>
      </c>
      <c r="J629">
        <v>0</v>
      </c>
      <c r="K629">
        <v>4</v>
      </c>
      <c r="L629">
        <v>0</v>
      </c>
      <c r="M629">
        <v>0</v>
      </c>
      <c r="N629">
        <v>0</v>
      </c>
      <c r="O629">
        <v>44302336</v>
      </c>
      <c r="P629">
        <v>44302336</v>
      </c>
      <c r="Q629">
        <v>1088</v>
      </c>
      <c r="R629">
        <v>3328</v>
      </c>
      <c r="S629">
        <v>3328</v>
      </c>
      <c r="T629">
        <v>1</v>
      </c>
      <c r="U629">
        <v>16</v>
      </c>
      <c r="V629">
        <v>16</v>
      </c>
      <c r="W629">
        <v>1</v>
      </c>
      <c r="X629">
        <v>0</v>
      </c>
      <c r="Y629">
        <v>6.25E-2</v>
      </c>
      <c r="Z629">
        <v>1</v>
      </c>
      <c r="AA629">
        <v>0</v>
      </c>
      <c r="AB629">
        <v>1</v>
      </c>
      <c r="AC629">
        <v>6.25E-2</v>
      </c>
      <c r="AD629">
        <v>0</v>
      </c>
      <c r="AE629">
        <v>0</v>
      </c>
      <c r="AF629">
        <v>0</v>
      </c>
      <c r="AG629">
        <v>30.5</v>
      </c>
      <c r="AH629">
        <v>26.2</v>
      </c>
      <c r="AI629" s="3">
        <f t="shared" si="32"/>
        <v>692224</v>
      </c>
      <c r="AJ629" s="3">
        <f t="shared" si="33"/>
        <v>256</v>
      </c>
      <c r="AK629">
        <f t="shared" si="34"/>
        <v>692224</v>
      </c>
    </row>
    <row r="630" spans="1:37" x14ac:dyDescent="0.25">
      <c r="A630">
        <v>8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14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46022656</v>
      </c>
      <c r="P630">
        <v>46022656</v>
      </c>
      <c r="Q630">
        <v>1088</v>
      </c>
      <c r="R630">
        <v>3392</v>
      </c>
      <c r="S630">
        <v>3392</v>
      </c>
      <c r="T630">
        <v>1</v>
      </c>
      <c r="U630">
        <v>16</v>
      </c>
      <c r="V630">
        <v>16</v>
      </c>
      <c r="W630">
        <v>1</v>
      </c>
      <c r="X630">
        <v>0</v>
      </c>
      <c r="Y630">
        <v>6.25E-2</v>
      </c>
      <c r="Z630">
        <v>1</v>
      </c>
      <c r="AA630">
        <v>0</v>
      </c>
      <c r="AB630">
        <v>1</v>
      </c>
      <c r="AC630">
        <v>6.25E-2</v>
      </c>
      <c r="AD630">
        <v>0</v>
      </c>
      <c r="AE630">
        <v>0</v>
      </c>
      <c r="AF630">
        <v>0</v>
      </c>
      <c r="AG630">
        <v>32.03</v>
      </c>
      <c r="AH630">
        <v>27.34</v>
      </c>
      <c r="AI630" s="3">
        <f t="shared" si="32"/>
        <v>719104</v>
      </c>
      <c r="AJ630" s="3">
        <f t="shared" si="33"/>
        <v>64</v>
      </c>
      <c r="AK630">
        <f t="shared" si="34"/>
        <v>719104</v>
      </c>
    </row>
    <row r="631" spans="1:37" x14ac:dyDescent="0.25">
      <c r="A631">
        <v>8</v>
      </c>
      <c r="B631">
        <v>2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14</v>
      </c>
      <c r="I631">
        <v>0</v>
      </c>
      <c r="J631">
        <v>0</v>
      </c>
      <c r="K631">
        <v>4</v>
      </c>
      <c r="L631">
        <v>0</v>
      </c>
      <c r="M631">
        <v>0</v>
      </c>
      <c r="N631">
        <v>0</v>
      </c>
      <c r="O631">
        <v>47775744</v>
      </c>
      <c r="P631">
        <v>47775744</v>
      </c>
      <c r="Q631">
        <v>1088</v>
      </c>
      <c r="R631">
        <v>3456</v>
      </c>
      <c r="S631">
        <v>3456</v>
      </c>
      <c r="T631">
        <v>1</v>
      </c>
      <c r="U631">
        <v>16</v>
      </c>
      <c r="V631">
        <v>16</v>
      </c>
      <c r="W631">
        <v>1</v>
      </c>
      <c r="X631">
        <v>0</v>
      </c>
      <c r="Y631">
        <v>6.25E-2</v>
      </c>
      <c r="Z631">
        <v>1</v>
      </c>
      <c r="AA631">
        <v>0</v>
      </c>
      <c r="AB631">
        <v>1</v>
      </c>
      <c r="AC631">
        <v>6.25E-2</v>
      </c>
      <c r="AD631">
        <v>0</v>
      </c>
      <c r="AE631">
        <v>0</v>
      </c>
      <c r="AF631">
        <v>0</v>
      </c>
      <c r="AG631">
        <v>32.85</v>
      </c>
      <c r="AH631">
        <v>30.64</v>
      </c>
      <c r="AI631" s="3">
        <f t="shared" si="32"/>
        <v>746496</v>
      </c>
      <c r="AJ631" s="3">
        <f t="shared" si="33"/>
        <v>128</v>
      </c>
      <c r="AK631">
        <f t="shared" si="34"/>
        <v>746496</v>
      </c>
    </row>
    <row r="632" spans="1:37" x14ac:dyDescent="0.25">
      <c r="A632">
        <v>8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14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49561600</v>
      </c>
      <c r="P632">
        <v>49561600</v>
      </c>
      <c r="Q632">
        <v>1088</v>
      </c>
      <c r="R632">
        <v>3520</v>
      </c>
      <c r="S632">
        <v>3520</v>
      </c>
      <c r="T632">
        <v>1</v>
      </c>
      <c r="U632">
        <v>16</v>
      </c>
      <c r="V632">
        <v>16</v>
      </c>
      <c r="W632">
        <v>1</v>
      </c>
      <c r="X632">
        <v>0</v>
      </c>
      <c r="Y632">
        <v>6.25E-2</v>
      </c>
      <c r="Z632">
        <v>1</v>
      </c>
      <c r="AA632">
        <v>0</v>
      </c>
      <c r="AB632">
        <v>1</v>
      </c>
      <c r="AC632">
        <v>6.25E-2</v>
      </c>
      <c r="AD632">
        <v>0</v>
      </c>
      <c r="AE632">
        <v>0</v>
      </c>
      <c r="AF632">
        <v>0</v>
      </c>
      <c r="AG632">
        <v>33.49</v>
      </c>
      <c r="AH632">
        <v>28.55</v>
      </c>
      <c r="AI632" s="3">
        <f t="shared" si="32"/>
        <v>774400</v>
      </c>
      <c r="AJ632" s="3">
        <f t="shared" si="33"/>
        <v>64</v>
      </c>
      <c r="AK632">
        <f t="shared" si="34"/>
        <v>774400</v>
      </c>
    </row>
    <row r="633" spans="1:37" x14ac:dyDescent="0.25">
      <c r="A633">
        <v>8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14</v>
      </c>
      <c r="I633">
        <v>0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51380224</v>
      </c>
      <c r="P633">
        <v>51380224</v>
      </c>
      <c r="Q633">
        <v>1088</v>
      </c>
      <c r="R633">
        <v>3584</v>
      </c>
      <c r="S633">
        <v>3584</v>
      </c>
      <c r="T633">
        <v>1</v>
      </c>
      <c r="U633">
        <v>16</v>
      </c>
      <c r="V633">
        <v>16</v>
      </c>
      <c r="W633">
        <v>1</v>
      </c>
      <c r="X633">
        <v>0</v>
      </c>
      <c r="Y633">
        <v>6.25E-2</v>
      </c>
      <c r="Z633">
        <v>1</v>
      </c>
      <c r="AA633">
        <v>0</v>
      </c>
      <c r="AB633">
        <v>1</v>
      </c>
      <c r="AC633">
        <v>6.25E-2</v>
      </c>
      <c r="AD633">
        <v>0</v>
      </c>
      <c r="AE633">
        <v>0</v>
      </c>
      <c r="AF633">
        <v>0</v>
      </c>
      <c r="AG633">
        <v>34.82</v>
      </c>
      <c r="AH633">
        <v>29.85</v>
      </c>
      <c r="AI633" s="3">
        <f t="shared" si="32"/>
        <v>802816</v>
      </c>
      <c r="AJ633" s="3">
        <f t="shared" si="33"/>
        <v>512</v>
      </c>
      <c r="AK633">
        <f t="shared" si="34"/>
        <v>802816</v>
      </c>
    </row>
    <row r="634" spans="1:37" x14ac:dyDescent="0.25">
      <c r="A634">
        <v>8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14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53231616</v>
      </c>
      <c r="P634">
        <v>53231616</v>
      </c>
      <c r="Q634">
        <v>1088</v>
      </c>
      <c r="R634">
        <v>3648</v>
      </c>
      <c r="S634">
        <v>3648</v>
      </c>
      <c r="T634">
        <v>1</v>
      </c>
      <c r="U634">
        <v>16</v>
      </c>
      <c r="V634">
        <v>16</v>
      </c>
      <c r="W634">
        <v>1</v>
      </c>
      <c r="X634">
        <v>0</v>
      </c>
      <c r="Y634">
        <v>6.25E-2</v>
      </c>
      <c r="Z634">
        <v>1</v>
      </c>
      <c r="AA634">
        <v>0</v>
      </c>
      <c r="AB634">
        <v>1</v>
      </c>
      <c r="AC634">
        <v>6.25E-2</v>
      </c>
      <c r="AD634">
        <v>0</v>
      </c>
      <c r="AE634">
        <v>0</v>
      </c>
      <c r="AF634">
        <v>0</v>
      </c>
      <c r="AG634">
        <v>35.31</v>
      </c>
      <c r="AH634">
        <v>30.86</v>
      </c>
      <c r="AI634" s="3">
        <f t="shared" si="32"/>
        <v>831744</v>
      </c>
      <c r="AJ634" s="3">
        <f t="shared" si="33"/>
        <v>64</v>
      </c>
      <c r="AK634">
        <f t="shared" si="34"/>
        <v>831744</v>
      </c>
    </row>
    <row r="635" spans="1:37" x14ac:dyDescent="0.25">
      <c r="A635">
        <v>8</v>
      </c>
      <c r="B635">
        <v>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14</v>
      </c>
      <c r="I635">
        <v>0</v>
      </c>
      <c r="J635">
        <v>0</v>
      </c>
      <c r="K635">
        <v>4</v>
      </c>
      <c r="L635">
        <v>0</v>
      </c>
      <c r="M635">
        <v>0</v>
      </c>
      <c r="N635">
        <v>0</v>
      </c>
      <c r="O635">
        <v>55115776</v>
      </c>
      <c r="P635">
        <v>55115776</v>
      </c>
      <c r="Q635">
        <v>1088</v>
      </c>
      <c r="R635">
        <v>3712</v>
      </c>
      <c r="S635">
        <v>3712</v>
      </c>
      <c r="T635">
        <v>1</v>
      </c>
      <c r="U635">
        <v>16</v>
      </c>
      <c r="V635">
        <v>16</v>
      </c>
      <c r="W635">
        <v>1</v>
      </c>
      <c r="X635">
        <v>0</v>
      </c>
      <c r="Y635">
        <v>6.25E-2</v>
      </c>
      <c r="Z635">
        <v>1</v>
      </c>
      <c r="AA635">
        <v>0</v>
      </c>
      <c r="AB635">
        <v>1</v>
      </c>
      <c r="AC635">
        <v>6.25E-2</v>
      </c>
      <c r="AD635">
        <v>0</v>
      </c>
      <c r="AE635">
        <v>0</v>
      </c>
      <c r="AF635">
        <v>0</v>
      </c>
      <c r="AG635">
        <v>36.9</v>
      </c>
      <c r="AH635">
        <v>32.729999999999997</v>
      </c>
      <c r="AI635" s="3">
        <f t="shared" si="32"/>
        <v>861184</v>
      </c>
      <c r="AJ635" s="3">
        <f t="shared" si="33"/>
        <v>128</v>
      </c>
      <c r="AK635">
        <f t="shared" si="34"/>
        <v>861184</v>
      </c>
    </row>
    <row r="636" spans="1:37" x14ac:dyDescent="0.25">
      <c r="A636">
        <v>8</v>
      </c>
      <c r="B636">
        <v>2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14</v>
      </c>
      <c r="I636">
        <v>0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57032704</v>
      </c>
      <c r="P636">
        <v>57032704</v>
      </c>
      <c r="Q636">
        <v>1088</v>
      </c>
      <c r="R636">
        <v>3776</v>
      </c>
      <c r="S636">
        <v>3776</v>
      </c>
      <c r="T636">
        <v>1</v>
      </c>
      <c r="U636">
        <v>16</v>
      </c>
      <c r="V636">
        <v>16</v>
      </c>
      <c r="W636">
        <v>1</v>
      </c>
      <c r="X636">
        <v>0</v>
      </c>
      <c r="Y636">
        <v>6.25E-2</v>
      </c>
      <c r="Z636">
        <v>1</v>
      </c>
      <c r="AA636">
        <v>0</v>
      </c>
      <c r="AB636">
        <v>1</v>
      </c>
      <c r="AC636">
        <v>6.25E-2</v>
      </c>
      <c r="AD636">
        <v>0</v>
      </c>
      <c r="AE636">
        <v>0</v>
      </c>
      <c r="AF636">
        <v>0</v>
      </c>
      <c r="AG636">
        <v>39.49</v>
      </c>
      <c r="AH636">
        <v>37.9</v>
      </c>
      <c r="AI636" s="3">
        <f t="shared" si="32"/>
        <v>891136</v>
      </c>
      <c r="AJ636" s="3">
        <f t="shared" si="33"/>
        <v>64</v>
      </c>
      <c r="AK636">
        <f t="shared" si="34"/>
        <v>891136</v>
      </c>
    </row>
    <row r="637" spans="1:37" x14ac:dyDescent="0.25">
      <c r="A637">
        <v>8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14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58982400</v>
      </c>
      <c r="P637">
        <v>58982400</v>
      </c>
      <c r="Q637">
        <v>1088</v>
      </c>
      <c r="R637">
        <v>3840</v>
      </c>
      <c r="S637">
        <v>3840</v>
      </c>
      <c r="T637">
        <v>1</v>
      </c>
      <c r="U637">
        <v>16</v>
      </c>
      <c r="V637">
        <v>16</v>
      </c>
      <c r="W637">
        <v>1</v>
      </c>
      <c r="X637">
        <v>0</v>
      </c>
      <c r="Y637">
        <v>6.25E-2</v>
      </c>
      <c r="Z637">
        <v>1</v>
      </c>
      <c r="AA637">
        <v>0</v>
      </c>
      <c r="AB637">
        <v>1</v>
      </c>
      <c r="AC637">
        <v>6.25E-2</v>
      </c>
      <c r="AD637">
        <v>0</v>
      </c>
      <c r="AE637">
        <v>0</v>
      </c>
      <c r="AF637">
        <v>0</v>
      </c>
      <c r="AG637">
        <v>40.130000000000003</v>
      </c>
      <c r="AH637">
        <v>35.06</v>
      </c>
      <c r="AI637" s="3">
        <f t="shared" si="32"/>
        <v>921600</v>
      </c>
      <c r="AJ637" s="3">
        <f t="shared" si="33"/>
        <v>256</v>
      </c>
      <c r="AK637">
        <f t="shared" si="34"/>
        <v>921600</v>
      </c>
    </row>
    <row r="638" spans="1:37" x14ac:dyDescent="0.25">
      <c r="A638">
        <v>8</v>
      </c>
      <c r="B638">
        <v>2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14</v>
      </c>
      <c r="I638">
        <v>0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60964864</v>
      </c>
      <c r="P638">
        <v>60964864</v>
      </c>
      <c r="Q638">
        <v>1088</v>
      </c>
      <c r="R638">
        <v>3904</v>
      </c>
      <c r="S638">
        <v>3904</v>
      </c>
      <c r="T638">
        <v>1</v>
      </c>
      <c r="U638">
        <v>16</v>
      </c>
      <c r="V638">
        <v>16</v>
      </c>
      <c r="W638">
        <v>1</v>
      </c>
      <c r="X638">
        <v>0</v>
      </c>
      <c r="Y638">
        <v>6.25E-2</v>
      </c>
      <c r="Z638">
        <v>1</v>
      </c>
      <c r="AA638">
        <v>0</v>
      </c>
      <c r="AB638">
        <v>1</v>
      </c>
      <c r="AC638">
        <v>6.25E-2</v>
      </c>
      <c r="AD638">
        <v>0</v>
      </c>
      <c r="AE638">
        <v>0</v>
      </c>
      <c r="AF638">
        <v>0</v>
      </c>
      <c r="AG638">
        <v>40.68</v>
      </c>
      <c r="AH638">
        <v>35.58</v>
      </c>
      <c r="AI638" s="3">
        <f t="shared" si="32"/>
        <v>952576</v>
      </c>
      <c r="AJ638" s="3">
        <f t="shared" si="33"/>
        <v>64</v>
      </c>
      <c r="AK638">
        <f t="shared" si="34"/>
        <v>952576</v>
      </c>
    </row>
    <row r="639" spans="1:37" x14ac:dyDescent="0.25">
      <c r="A639">
        <v>8</v>
      </c>
      <c r="B639">
        <v>2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14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62980096</v>
      </c>
      <c r="P639">
        <v>62980096</v>
      </c>
      <c r="Q639">
        <v>1088</v>
      </c>
      <c r="R639">
        <v>3968</v>
      </c>
      <c r="S639">
        <v>3968</v>
      </c>
      <c r="T639">
        <v>1</v>
      </c>
      <c r="U639">
        <v>16</v>
      </c>
      <c r="V639">
        <v>16</v>
      </c>
      <c r="W639">
        <v>1</v>
      </c>
      <c r="X639">
        <v>0</v>
      </c>
      <c r="Y639">
        <v>6.25E-2</v>
      </c>
      <c r="Z639">
        <v>1</v>
      </c>
      <c r="AA639">
        <v>0</v>
      </c>
      <c r="AB639">
        <v>1</v>
      </c>
      <c r="AC639">
        <v>6.25E-2</v>
      </c>
      <c r="AD639">
        <v>0</v>
      </c>
      <c r="AE639">
        <v>0</v>
      </c>
      <c r="AF639">
        <v>0</v>
      </c>
      <c r="AG639">
        <v>42.15</v>
      </c>
      <c r="AH639">
        <v>36.44</v>
      </c>
      <c r="AI639" s="3">
        <f t="shared" si="32"/>
        <v>984064</v>
      </c>
      <c r="AJ639" s="3">
        <f t="shared" si="33"/>
        <v>128</v>
      </c>
      <c r="AK639">
        <f t="shared" si="34"/>
        <v>984064</v>
      </c>
    </row>
    <row r="640" spans="1:37" x14ac:dyDescent="0.25">
      <c r="A640">
        <v>8</v>
      </c>
      <c r="B640">
        <v>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14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65028096</v>
      </c>
      <c r="P640">
        <v>65028096</v>
      </c>
      <c r="Q640">
        <v>1088</v>
      </c>
      <c r="R640">
        <v>4032</v>
      </c>
      <c r="S640">
        <v>4032</v>
      </c>
      <c r="T640">
        <v>1</v>
      </c>
      <c r="U640">
        <v>16</v>
      </c>
      <c r="V640">
        <v>16</v>
      </c>
      <c r="W640">
        <v>1</v>
      </c>
      <c r="X640">
        <v>0</v>
      </c>
      <c r="Y640">
        <v>6.25E-2</v>
      </c>
      <c r="Z640">
        <v>1</v>
      </c>
      <c r="AA640">
        <v>0</v>
      </c>
      <c r="AB640">
        <v>1</v>
      </c>
      <c r="AC640">
        <v>6.25E-2</v>
      </c>
      <c r="AD640">
        <v>0</v>
      </c>
      <c r="AE640">
        <v>0</v>
      </c>
      <c r="AF640">
        <v>0</v>
      </c>
      <c r="AG640">
        <v>43.34</v>
      </c>
      <c r="AH640">
        <v>38.83</v>
      </c>
      <c r="AI640" s="3">
        <f t="shared" si="32"/>
        <v>1016064</v>
      </c>
      <c r="AJ640" s="3">
        <f t="shared" si="33"/>
        <v>64</v>
      </c>
      <c r="AK640">
        <f t="shared" si="34"/>
        <v>1016064</v>
      </c>
    </row>
    <row r="641" spans="1:38" x14ac:dyDescent="0.25">
      <c r="A641">
        <v>8</v>
      </c>
      <c r="B641">
        <v>2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14</v>
      </c>
      <c r="I641">
        <v>0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67108864</v>
      </c>
      <c r="P641">
        <v>67108864</v>
      </c>
      <c r="Q641">
        <v>1088</v>
      </c>
      <c r="R641">
        <v>4096</v>
      </c>
      <c r="S641">
        <v>4096</v>
      </c>
      <c r="T641">
        <v>1</v>
      </c>
      <c r="U641">
        <v>16</v>
      </c>
      <c r="V641">
        <v>16</v>
      </c>
      <c r="W641">
        <v>1</v>
      </c>
      <c r="X641">
        <v>0</v>
      </c>
      <c r="Y641">
        <v>6.25E-2</v>
      </c>
      <c r="Z641">
        <v>1</v>
      </c>
      <c r="AA641">
        <v>0</v>
      </c>
      <c r="AB641">
        <v>1</v>
      </c>
      <c r="AC641">
        <v>6.25E-2</v>
      </c>
      <c r="AD641">
        <v>0</v>
      </c>
      <c r="AE641">
        <v>0</v>
      </c>
      <c r="AF641">
        <v>0</v>
      </c>
      <c r="AG641">
        <v>44.4</v>
      </c>
      <c r="AH641">
        <v>43.52</v>
      </c>
      <c r="AI641" s="3">
        <f t="shared" si="32"/>
        <v>1048576</v>
      </c>
      <c r="AJ641" s="3">
        <f t="shared" si="33"/>
        <v>4096</v>
      </c>
      <c r="AK641">
        <f t="shared" si="34"/>
        <v>1048576</v>
      </c>
    </row>
    <row r="642" spans="1:38" s="16" customFormat="1" x14ac:dyDescent="0.25">
      <c r="A642" s="16">
        <v>9</v>
      </c>
      <c r="B642" s="16">
        <v>0</v>
      </c>
      <c r="C642" s="16">
        <v>1</v>
      </c>
      <c r="D642" s="16">
        <v>1</v>
      </c>
      <c r="E642" s="16">
        <v>0</v>
      </c>
      <c r="F642" s="16">
        <v>0</v>
      </c>
      <c r="G642" s="16">
        <v>0</v>
      </c>
      <c r="H642" s="16">
        <v>30000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256</v>
      </c>
      <c r="P642" s="16">
        <v>256</v>
      </c>
      <c r="Q642" s="16">
        <v>0</v>
      </c>
      <c r="R642" s="16">
        <v>64</v>
      </c>
      <c r="S642" s="16">
        <v>1</v>
      </c>
      <c r="T642" s="16">
        <v>1</v>
      </c>
      <c r="U642" s="16">
        <v>64</v>
      </c>
      <c r="V642" s="16">
        <v>1</v>
      </c>
      <c r="W642" s="16">
        <v>1</v>
      </c>
      <c r="X642" s="16">
        <v>10000</v>
      </c>
      <c r="Y642" s="16">
        <v>6.25E-2</v>
      </c>
      <c r="Z642" s="16">
        <v>1</v>
      </c>
      <c r="AA642" s="16">
        <v>0</v>
      </c>
      <c r="AB642" s="16">
        <v>1</v>
      </c>
      <c r="AC642" s="16">
        <v>0</v>
      </c>
      <c r="AD642" s="16">
        <v>0</v>
      </c>
      <c r="AE642" s="16">
        <v>1</v>
      </c>
      <c r="AF642" s="16">
        <v>0</v>
      </c>
      <c r="AG642" s="16">
        <v>1.54</v>
      </c>
      <c r="AH642" s="16">
        <v>0.87</v>
      </c>
      <c r="AI642" s="3">
        <f t="shared" si="32"/>
        <v>4</v>
      </c>
      <c r="AJ642" s="3">
        <f t="shared" si="33"/>
        <v>64</v>
      </c>
      <c r="AK642">
        <f t="shared" si="34"/>
        <v>4</v>
      </c>
      <c r="AL642"/>
    </row>
    <row r="643" spans="1:38" x14ac:dyDescent="0.25">
      <c r="A643">
        <v>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256</v>
      </c>
      <c r="P643">
        <v>256</v>
      </c>
      <c r="Q643">
        <v>0</v>
      </c>
      <c r="R643">
        <v>64</v>
      </c>
      <c r="S643">
        <v>1</v>
      </c>
      <c r="T643">
        <v>1</v>
      </c>
      <c r="U643">
        <v>64</v>
      </c>
      <c r="V643">
        <v>1</v>
      </c>
      <c r="W643">
        <v>1</v>
      </c>
      <c r="X643">
        <v>20000</v>
      </c>
      <c r="Y643">
        <v>6.25E-2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2.0699999999999998</v>
      </c>
      <c r="AH643">
        <v>1.35</v>
      </c>
      <c r="AI643" s="3">
        <f t="shared" ref="AI643:AK706" si="35">O643/64</f>
        <v>4</v>
      </c>
      <c r="AJ643" s="3">
        <f t="shared" ref="AJ643:AJ706" si="36">(_xlfn.BITXOR(R643, R643-1)+1)/2</f>
        <v>64</v>
      </c>
      <c r="AK643">
        <f t="shared" ref="AK643:AK706" si="37">$O643/64</f>
        <v>4</v>
      </c>
    </row>
    <row r="644" spans="1:38" x14ac:dyDescent="0.25">
      <c r="A644">
        <v>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90000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256</v>
      </c>
      <c r="P644">
        <v>256</v>
      </c>
      <c r="Q644">
        <v>0</v>
      </c>
      <c r="R644">
        <v>64</v>
      </c>
      <c r="S644">
        <v>1</v>
      </c>
      <c r="T644">
        <v>1</v>
      </c>
      <c r="U644">
        <v>64</v>
      </c>
      <c r="V644">
        <v>1</v>
      </c>
      <c r="W644">
        <v>1</v>
      </c>
      <c r="X644">
        <v>30000</v>
      </c>
      <c r="Y644">
        <v>6.25E-2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2.6</v>
      </c>
      <c r="AH644">
        <v>1.37</v>
      </c>
      <c r="AI644" s="3">
        <f t="shared" si="35"/>
        <v>4</v>
      </c>
      <c r="AJ644" s="3">
        <f t="shared" si="36"/>
        <v>64</v>
      </c>
      <c r="AK644">
        <f t="shared" si="37"/>
        <v>4</v>
      </c>
    </row>
    <row r="645" spans="1:38" x14ac:dyDescent="0.25">
      <c r="A645">
        <v>9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120000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256</v>
      </c>
      <c r="P645">
        <v>256</v>
      </c>
      <c r="Q645">
        <v>0</v>
      </c>
      <c r="R645">
        <v>64</v>
      </c>
      <c r="S645">
        <v>1</v>
      </c>
      <c r="T645">
        <v>1</v>
      </c>
      <c r="U645">
        <v>64</v>
      </c>
      <c r="V645">
        <v>1</v>
      </c>
      <c r="W645">
        <v>1</v>
      </c>
      <c r="X645">
        <v>40000</v>
      </c>
      <c r="Y645">
        <v>6.25E-2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1</v>
      </c>
      <c r="AF645">
        <v>0</v>
      </c>
      <c r="AG645">
        <v>2.93</v>
      </c>
      <c r="AH645">
        <v>1.61</v>
      </c>
      <c r="AI645" s="3">
        <f t="shared" si="35"/>
        <v>4</v>
      </c>
      <c r="AJ645" s="3">
        <f t="shared" si="36"/>
        <v>64</v>
      </c>
      <c r="AK645">
        <f t="shared" si="37"/>
        <v>4</v>
      </c>
    </row>
    <row r="646" spans="1:38" x14ac:dyDescent="0.25">
      <c r="A646">
        <v>9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150000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256</v>
      </c>
      <c r="P646">
        <v>256</v>
      </c>
      <c r="Q646">
        <v>0</v>
      </c>
      <c r="R646">
        <v>64</v>
      </c>
      <c r="S646">
        <v>1</v>
      </c>
      <c r="T646">
        <v>1</v>
      </c>
      <c r="U646">
        <v>64</v>
      </c>
      <c r="V646">
        <v>1</v>
      </c>
      <c r="W646">
        <v>1</v>
      </c>
      <c r="X646">
        <v>50000</v>
      </c>
      <c r="Y646">
        <v>6.25E-2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0</v>
      </c>
      <c r="AG646">
        <v>3.47</v>
      </c>
      <c r="AH646">
        <v>1.86</v>
      </c>
      <c r="AI646" s="3">
        <f t="shared" si="35"/>
        <v>4</v>
      </c>
      <c r="AJ646" s="3">
        <f t="shared" si="36"/>
        <v>64</v>
      </c>
      <c r="AK646">
        <f t="shared" si="37"/>
        <v>4</v>
      </c>
    </row>
    <row r="647" spans="1:38" x14ac:dyDescent="0.25">
      <c r="A647">
        <v>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180000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256</v>
      </c>
      <c r="P647">
        <v>256</v>
      </c>
      <c r="Q647">
        <v>0</v>
      </c>
      <c r="R647">
        <v>64</v>
      </c>
      <c r="S647">
        <v>1</v>
      </c>
      <c r="T647">
        <v>1</v>
      </c>
      <c r="U647">
        <v>64</v>
      </c>
      <c r="V647">
        <v>1</v>
      </c>
      <c r="W647">
        <v>1</v>
      </c>
      <c r="X647">
        <v>60000</v>
      </c>
      <c r="Y647">
        <v>6.25E-2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1</v>
      </c>
      <c r="AF647">
        <v>0</v>
      </c>
      <c r="AG647">
        <v>4.2</v>
      </c>
      <c r="AH647">
        <v>2.09</v>
      </c>
      <c r="AI647" s="3">
        <f t="shared" si="35"/>
        <v>4</v>
      </c>
      <c r="AJ647" s="3">
        <f t="shared" si="36"/>
        <v>64</v>
      </c>
      <c r="AK647">
        <f t="shared" si="37"/>
        <v>4</v>
      </c>
    </row>
    <row r="648" spans="1:38" x14ac:dyDescent="0.25">
      <c r="A648">
        <v>9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210000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256</v>
      </c>
      <c r="P648">
        <v>256</v>
      </c>
      <c r="Q648">
        <v>0</v>
      </c>
      <c r="R648">
        <v>64</v>
      </c>
      <c r="S648">
        <v>1</v>
      </c>
      <c r="T648">
        <v>1</v>
      </c>
      <c r="U648">
        <v>64</v>
      </c>
      <c r="V648">
        <v>1</v>
      </c>
      <c r="W648">
        <v>1</v>
      </c>
      <c r="X648">
        <v>70000</v>
      </c>
      <c r="Y648">
        <v>6.25E-2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1</v>
      </c>
      <c r="AF648">
        <v>0</v>
      </c>
      <c r="AG648">
        <v>4.7300000000000004</v>
      </c>
      <c r="AH648">
        <v>2.33</v>
      </c>
      <c r="AI648" s="3">
        <f t="shared" si="35"/>
        <v>4</v>
      </c>
      <c r="AJ648" s="3">
        <f t="shared" si="36"/>
        <v>64</v>
      </c>
      <c r="AK648">
        <f t="shared" si="37"/>
        <v>4</v>
      </c>
    </row>
    <row r="649" spans="1:38" x14ac:dyDescent="0.25">
      <c r="A649">
        <v>9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256</v>
      </c>
      <c r="P649">
        <v>256</v>
      </c>
      <c r="Q649">
        <v>0</v>
      </c>
      <c r="R649">
        <v>64</v>
      </c>
      <c r="S649">
        <v>1</v>
      </c>
      <c r="T649">
        <v>1</v>
      </c>
      <c r="U649">
        <v>64</v>
      </c>
      <c r="V649">
        <v>1</v>
      </c>
      <c r="W649">
        <v>1</v>
      </c>
      <c r="X649">
        <v>80000</v>
      </c>
      <c r="Y649">
        <v>6.25E-2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1</v>
      </c>
      <c r="AF649">
        <v>0</v>
      </c>
      <c r="AG649">
        <v>5.1100000000000003</v>
      </c>
      <c r="AH649">
        <v>2.56</v>
      </c>
      <c r="AI649" s="3">
        <f t="shared" si="35"/>
        <v>4</v>
      </c>
      <c r="AJ649" s="3">
        <f t="shared" si="36"/>
        <v>64</v>
      </c>
      <c r="AK649">
        <f t="shared" si="37"/>
        <v>4</v>
      </c>
    </row>
    <row r="650" spans="1:38" x14ac:dyDescent="0.25">
      <c r="A650">
        <v>9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270000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256</v>
      </c>
      <c r="P650">
        <v>256</v>
      </c>
      <c r="Q650">
        <v>0</v>
      </c>
      <c r="R650">
        <v>64</v>
      </c>
      <c r="S650">
        <v>1</v>
      </c>
      <c r="T650">
        <v>1</v>
      </c>
      <c r="U650">
        <v>64</v>
      </c>
      <c r="V650">
        <v>1</v>
      </c>
      <c r="W650">
        <v>1</v>
      </c>
      <c r="X650">
        <v>90000</v>
      </c>
      <c r="Y650">
        <v>6.25E-2</v>
      </c>
      <c r="Z650">
        <v>1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>
        <v>5.6</v>
      </c>
      <c r="AH650">
        <v>2.79</v>
      </c>
      <c r="AI650" s="3">
        <f t="shared" si="35"/>
        <v>4</v>
      </c>
      <c r="AJ650" s="3">
        <f t="shared" si="36"/>
        <v>64</v>
      </c>
      <c r="AK650">
        <f t="shared" si="37"/>
        <v>4</v>
      </c>
    </row>
    <row r="651" spans="1:38" x14ac:dyDescent="0.25">
      <c r="A651">
        <v>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300000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256</v>
      </c>
      <c r="P651">
        <v>256</v>
      </c>
      <c r="Q651">
        <v>0</v>
      </c>
      <c r="R651">
        <v>64</v>
      </c>
      <c r="S651">
        <v>1</v>
      </c>
      <c r="T651">
        <v>1</v>
      </c>
      <c r="U651">
        <v>64</v>
      </c>
      <c r="V651">
        <v>1</v>
      </c>
      <c r="W651">
        <v>1</v>
      </c>
      <c r="X651">
        <v>100000</v>
      </c>
      <c r="Y651">
        <v>6.25E-2</v>
      </c>
      <c r="Z651">
        <v>1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>
        <v>6.17</v>
      </c>
      <c r="AH651">
        <v>3.05</v>
      </c>
      <c r="AI651" s="3">
        <f t="shared" si="35"/>
        <v>4</v>
      </c>
      <c r="AJ651" s="3">
        <f t="shared" si="36"/>
        <v>64</v>
      </c>
      <c r="AK651">
        <f t="shared" si="37"/>
        <v>4</v>
      </c>
    </row>
    <row r="652" spans="1:38" x14ac:dyDescent="0.25">
      <c r="A652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30000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512</v>
      </c>
      <c r="P652">
        <v>512</v>
      </c>
      <c r="Q652">
        <v>0</v>
      </c>
      <c r="R652">
        <v>128</v>
      </c>
      <c r="S652">
        <v>1</v>
      </c>
      <c r="T652">
        <v>1</v>
      </c>
      <c r="U652">
        <v>64</v>
      </c>
      <c r="V652">
        <v>1</v>
      </c>
      <c r="W652">
        <v>1</v>
      </c>
      <c r="X652">
        <v>10000</v>
      </c>
      <c r="Y652">
        <v>6.25E-2</v>
      </c>
      <c r="Z652">
        <v>1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>
        <v>1.26</v>
      </c>
      <c r="AH652">
        <v>0.88</v>
      </c>
      <c r="AI652" s="3">
        <f t="shared" si="35"/>
        <v>8</v>
      </c>
      <c r="AJ652" s="3">
        <f t="shared" si="36"/>
        <v>128</v>
      </c>
      <c r="AK652">
        <f t="shared" si="37"/>
        <v>8</v>
      </c>
    </row>
    <row r="653" spans="1:38" x14ac:dyDescent="0.25">
      <c r="A653">
        <v>9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60000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512</v>
      </c>
      <c r="P653">
        <v>512</v>
      </c>
      <c r="Q653">
        <v>0</v>
      </c>
      <c r="R653">
        <v>128</v>
      </c>
      <c r="S653">
        <v>1</v>
      </c>
      <c r="T653">
        <v>1</v>
      </c>
      <c r="U653">
        <v>64</v>
      </c>
      <c r="V653">
        <v>1</v>
      </c>
      <c r="W653">
        <v>1</v>
      </c>
      <c r="X653">
        <v>20000</v>
      </c>
      <c r="Y653">
        <v>6.25E-2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0</v>
      </c>
      <c r="AG653">
        <v>2.0099999999999998</v>
      </c>
      <c r="AH653">
        <v>1.1100000000000001</v>
      </c>
      <c r="AI653" s="3">
        <f t="shared" si="35"/>
        <v>8</v>
      </c>
      <c r="AJ653" s="3">
        <f t="shared" si="36"/>
        <v>128</v>
      </c>
      <c r="AK653">
        <f t="shared" si="37"/>
        <v>8</v>
      </c>
    </row>
    <row r="654" spans="1:38" x14ac:dyDescent="0.25">
      <c r="A654">
        <v>9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90000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512</v>
      </c>
      <c r="P654">
        <v>512</v>
      </c>
      <c r="Q654">
        <v>0</v>
      </c>
      <c r="R654">
        <v>128</v>
      </c>
      <c r="S654">
        <v>1</v>
      </c>
      <c r="T654">
        <v>1</v>
      </c>
      <c r="U654">
        <v>64</v>
      </c>
      <c r="V654">
        <v>1</v>
      </c>
      <c r="W654">
        <v>1</v>
      </c>
      <c r="X654">
        <v>30000</v>
      </c>
      <c r="Y654">
        <v>6.25E-2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1</v>
      </c>
      <c r="AF654">
        <v>0</v>
      </c>
      <c r="AG654">
        <v>2.34</v>
      </c>
      <c r="AH654">
        <v>1.4</v>
      </c>
      <c r="AI654" s="3">
        <f t="shared" si="35"/>
        <v>8</v>
      </c>
      <c r="AJ654" s="3">
        <f t="shared" si="36"/>
        <v>128</v>
      </c>
      <c r="AK654">
        <f t="shared" si="37"/>
        <v>8</v>
      </c>
    </row>
    <row r="655" spans="1:38" x14ac:dyDescent="0.25">
      <c r="A655">
        <v>9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120000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512</v>
      </c>
      <c r="P655">
        <v>512</v>
      </c>
      <c r="Q655">
        <v>0</v>
      </c>
      <c r="R655">
        <v>128</v>
      </c>
      <c r="S655">
        <v>1</v>
      </c>
      <c r="T655">
        <v>1</v>
      </c>
      <c r="U655">
        <v>64</v>
      </c>
      <c r="V655">
        <v>1</v>
      </c>
      <c r="W655">
        <v>1</v>
      </c>
      <c r="X655">
        <v>40000</v>
      </c>
      <c r="Y655">
        <v>6.25E-2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>
        <v>3.37</v>
      </c>
      <c r="AH655">
        <v>1.66</v>
      </c>
      <c r="AI655" s="3">
        <f t="shared" si="35"/>
        <v>8</v>
      </c>
      <c r="AJ655" s="3">
        <f t="shared" si="36"/>
        <v>128</v>
      </c>
      <c r="AK655">
        <f t="shared" si="37"/>
        <v>8</v>
      </c>
    </row>
    <row r="656" spans="1:38" x14ac:dyDescent="0.25">
      <c r="A656">
        <v>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150000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512</v>
      </c>
      <c r="P656">
        <v>512</v>
      </c>
      <c r="Q656">
        <v>0</v>
      </c>
      <c r="R656">
        <v>128</v>
      </c>
      <c r="S656">
        <v>1</v>
      </c>
      <c r="T656">
        <v>1</v>
      </c>
      <c r="U656">
        <v>64</v>
      </c>
      <c r="V656">
        <v>1</v>
      </c>
      <c r="W656">
        <v>1</v>
      </c>
      <c r="X656">
        <v>50000</v>
      </c>
      <c r="Y656">
        <v>6.25E-2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1</v>
      </c>
      <c r="AF656">
        <v>0</v>
      </c>
      <c r="AG656">
        <v>3.43</v>
      </c>
      <c r="AH656">
        <v>1.83</v>
      </c>
      <c r="AI656" s="3">
        <f t="shared" si="35"/>
        <v>8</v>
      </c>
      <c r="AJ656" s="3">
        <f t="shared" si="36"/>
        <v>128</v>
      </c>
      <c r="AK656">
        <f t="shared" si="37"/>
        <v>8</v>
      </c>
    </row>
    <row r="657" spans="1:37" x14ac:dyDescent="0.25">
      <c r="A657">
        <v>9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180000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512</v>
      </c>
      <c r="P657">
        <v>512</v>
      </c>
      <c r="Q657">
        <v>0</v>
      </c>
      <c r="R657">
        <v>128</v>
      </c>
      <c r="S657">
        <v>1</v>
      </c>
      <c r="T657">
        <v>1</v>
      </c>
      <c r="U657">
        <v>64</v>
      </c>
      <c r="V657">
        <v>1</v>
      </c>
      <c r="W657">
        <v>1</v>
      </c>
      <c r="X657">
        <v>60000</v>
      </c>
      <c r="Y657">
        <v>6.25E-2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>
        <v>4.0599999999999996</v>
      </c>
      <c r="AH657">
        <v>2.19</v>
      </c>
      <c r="AI657" s="3">
        <f t="shared" si="35"/>
        <v>8</v>
      </c>
      <c r="AJ657" s="3">
        <f t="shared" si="36"/>
        <v>128</v>
      </c>
      <c r="AK657">
        <f t="shared" si="37"/>
        <v>8</v>
      </c>
    </row>
    <row r="658" spans="1:37" x14ac:dyDescent="0.25">
      <c r="A658">
        <v>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210000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512</v>
      </c>
      <c r="P658">
        <v>512</v>
      </c>
      <c r="Q658">
        <v>0</v>
      </c>
      <c r="R658">
        <v>128</v>
      </c>
      <c r="S658">
        <v>1</v>
      </c>
      <c r="T658">
        <v>1</v>
      </c>
      <c r="U658">
        <v>64</v>
      </c>
      <c r="V658">
        <v>1</v>
      </c>
      <c r="W658">
        <v>1</v>
      </c>
      <c r="X658">
        <v>70000</v>
      </c>
      <c r="Y658">
        <v>6.25E-2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1</v>
      </c>
      <c r="AF658">
        <v>0</v>
      </c>
      <c r="AG658">
        <v>4.7300000000000004</v>
      </c>
      <c r="AH658">
        <v>2.34</v>
      </c>
      <c r="AI658" s="3">
        <f t="shared" si="35"/>
        <v>8</v>
      </c>
      <c r="AJ658" s="3">
        <f t="shared" si="36"/>
        <v>128</v>
      </c>
      <c r="AK658">
        <f t="shared" si="37"/>
        <v>8</v>
      </c>
    </row>
    <row r="659" spans="1:37" x14ac:dyDescent="0.25">
      <c r="A659">
        <v>9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240000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512</v>
      </c>
      <c r="P659">
        <v>512</v>
      </c>
      <c r="Q659">
        <v>0</v>
      </c>
      <c r="R659">
        <v>128</v>
      </c>
      <c r="S659">
        <v>1</v>
      </c>
      <c r="T659">
        <v>1</v>
      </c>
      <c r="U659">
        <v>64</v>
      </c>
      <c r="V659">
        <v>1</v>
      </c>
      <c r="W659">
        <v>1</v>
      </c>
      <c r="X659">
        <v>80000</v>
      </c>
      <c r="Y659">
        <v>6.25E-2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>
        <v>5.33</v>
      </c>
      <c r="AH659">
        <v>2.64</v>
      </c>
      <c r="AI659" s="3">
        <f t="shared" si="35"/>
        <v>8</v>
      </c>
      <c r="AJ659" s="3">
        <f t="shared" si="36"/>
        <v>128</v>
      </c>
      <c r="AK659">
        <f t="shared" si="37"/>
        <v>8</v>
      </c>
    </row>
    <row r="660" spans="1:37" x14ac:dyDescent="0.25">
      <c r="A660">
        <v>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270000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512</v>
      </c>
      <c r="P660">
        <v>512</v>
      </c>
      <c r="Q660">
        <v>0</v>
      </c>
      <c r="R660">
        <v>128</v>
      </c>
      <c r="S660">
        <v>1</v>
      </c>
      <c r="T660">
        <v>1</v>
      </c>
      <c r="U660">
        <v>64</v>
      </c>
      <c r="V660">
        <v>1</v>
      </c>
      <c r="W660">
        <v>1</v>
      </c>
      <c r="X660">
        <v>90000</v>
      </c>
      <c r="Y660">
        <v>6.25E-2</v>
      </c>
      <c r="Z660">
        <v>1</v>
      </c>
      <c r="AA660">
        <v>0</v>
      </c>
      <c r="AB660">
        <v>1</v>
      </c>
      <c r="AC660">
        <v>0</v>
      </c>
      <c r="AD660">
        <v>0</v>
      </c>
      <c r="AE660">
        <v>1</v>
      </c>
      <c r="AF660">
        <v>0</v>
      </c>
      <c r="AG660">
        <v>5.82</v>
      </c>
      <c r="AH660">
        <v>2.83</v>
      </c>
      <c r="AI660" s="3">
        <f t="shared" si="35"/>
        <v>8</v>
      </c>
      <c r="AJ660" s="3">
        <f t="shared" si="36"/>
        <v>128</v>
      </c>
      <c r="AK660">
        <f t="shared" si="37"/>
        <v>8</v>
      </c>
    </row>
    <row r="661" spans="1:37" x14ac:dyDescent="0.25">
      <c r="A661">
        <v>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300000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512</v>
      </c>
      <c r="P661">
        <v>512</v>
      </c>
      <c r="Q661">
        <v>0</v>
      </c>
      <c r="R661">
        <v>128</v>
      </c>
      <c r="S661">
        <v>1</v>
      </c>
      <c r="T661">
        <v>1</v>
      </c>
      <c r="U661">
        <v>64</v>
      </c>
      <c r="V661">
        <v>1</v>
      </c>
      <c r="W661">
        <v>1</v>
      </c>
      <c r="X661">
        <v>100000</v>
      </c>
      <c r="Y661">
        <v>6.25E-2</v>
      </c>
      <c r="Z661">
        <v>1</v>
      </c>
      <c r="AA661">
        <v>0</v>
      </c>
      <c r="AB661">
        <v>1</v>
      </c>
      <c r="AC661">
        <v>0</v>
      </c>
      <c r="AD661">
        <v>0</v>
      </c>
      <c r="AE661">
        <v>1</v>
      </c>
      <c r="AF661">
        <v>0</v>
      </c>
      <c r="AG661">
        <v>6.38</v>
      </c>
      <c r="AH661">
        <v>3.06</v>
      </c>
      <c r="AI661" s="3">
        <f t="shared" si="35"/>
        <v>8</v>
      </c>
      <c r="AJ661" s="3">
        <f t="shared" si="36"/>
        <v>128</v>
      </c>
      <c r="AK661">
        <f t="shared" si="37"/>
        <v>8</v>
      </c>
    </row>
    <row r="662" spans="1:37" x14ac:dyDescent="0.25">
      <c r="A662">
        <v>9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30000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768</v>
      </c>
      <c r="P662">
        <v>768</v>
      </c>
      <c r="Q662">
        <v>0</v>
      </c>
      <c r="R662">
        <v>192</v>
      </c>
      <c r="S662">
        <v>1</v>
      </c>
      <c r="T662">
        <v>1</v>
      </c>
      <c r="U662">
        <v>64</v>
      </c>
      <c r="V662">
        <v>1</v>
      </c>
      <c r="W662">
        <v>1</v>
      </c>
      <c r="X662">
        <v>10000</v>
      </c>
      <c r="Y662">
        <v>6.25E-2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>
        <v>1.5</v>
      </c>
      <c r="AH662">
        <v>0.89</v>
      </c>
      <c r="AI662" s="3">
        <f t="shared" si="35"/>
        <v>12</v>
      </c>
      <c r="AJ662" s="3">
        <f t="shared" si="36"/>
        <v>64</v>
      </c>
      <c r="AK662">
        <f t="shared" si="37"/>
        <v>12</v>
      </c>
    </row>
    <row r="663" spans="1:37" x14ac:dyDescent="0.25">
      <c r="A663">
        <v>9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60000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768</v>
      </c>
      <c r="P663">
        <v>768</v>
      </c>
      <c r="Q663">
        <v>0</v>
      </c>
      <c r="R663">
        <v>192</v>
      </c>
      <c r="S663">
        <v>1</v>
      </c>
      <c r="T663">
        <v>1</v>
      </c>
      <c r="U663">
        <v>64</v>
      </c>
      <c r="V663">
        <v>1</v>
      </c>
      <c r="W663">
        <v>1</v>
      </c>
      <c r="X663">
        <v>20000</v>
      </c>
      <c r="Y663">
        <v>6.25E-2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0</v>
      </c>
      <c r="AG663">
        <v>1.8</v>
      </c>
      <c r="AH663">
        <v>1.17</v>
      </c>
      <c r="AI663" s="3">
        <f t="shared" si="35"/>
        <v>12</v>
      </c>
      <c r="AJ663" s="3">
        <f t="shared" si="36"/>
        <v>64</v>
      </c>
      <c r="AK663">
        <f t="shared" si="37"/>
        <v>12</v>
      </c>
    </row>
    <row r="664" spans="1:37" x14ac:dyDescent="0.25">
      <c r="A664">
        <v>9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90000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768</v>
      </c>
      <c r="P664">
        <v>768</v>
      </c>
      <c r="Q664">
        <v>0</v>
      </c>
      <c r="R664">
        <v>192</v>
      </c>
      <c r="S664">
        <v>1</v>
      </c>
      <c r="T664">
        <v>1</v>
      </c>
      <c r="U664">
        <v>64</v>
      </c>
      <c r="V664">
        <v>1</v>
      </c>
      <c r="W664">
        <v>1</v>
      </c>
      <c r="X664">
        <v>30000</v>
      </c>
      <c r="Y664">
        <v>6.25E-2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1</v>
      </c>
      <c r="AF664">
        <v>0</v>
      </c>
      <c r="AG664">
        <v>2.61</v>
      </c>
      <c r="AH664">
        <v>1.38</v>
      </c>
      <c r="AI664" s="3">
        <f t="shared" si="35"/>
        <v>12</v>
      </c>
      <c r="AJ664" s="3">
        <f t="shared" si="36"/>
        <v>64</v>
      </c>
      <c r="AK664">
        <f t="shared" si="37"/>
        <v>12</v>
      </c>
    </row>
    <row r="665" spans="1:37" x14ac:dyDescent="0.25">
      <c r="A665">
        <v>9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120000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768</v>
      </c>
      <c r="P665">
        <v>768</v>
      </c>
      <c r="Q665">
        <v>0</v>
      </c>
      <c r="R665">
        <v>192</v>
      </c>
      <c r="S665">
        <v>1</v>
      </c>
      <c r="T665">
        <v>1</v>
      </c>
      <c r="U665">
        <v>64</v>
      </c>
      <c r="V665">
        <v>1</v>
      </c>
      <c r="W665">
        <v>1</v>
      </c>
      <c r="X665">
        <v>40000</v>
      </c>
      <c r="Y665">
        <v>6.25E-2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1</v>
      </c>
      <c r="AF665">
        <v>0</v>
      </c>
      <c r="AG665">
        <v>2.95</v>
      </c>
      <c r="AH665">
        <v>1.66</v>
      </c>
      <c r="AI665" s="3">
        <f t="shared" si="35"/>
        <v>12</v>
      </c>
      <c r="AJ665" s="3">
        <f t="shared" si="36"/>
        <v>64</v>
      </c>
      <c r="AK665">
        <f t="shared" si="37"/>
        <v>12</v>
      </c>
    </row>
    <row r="666" spans="1:37" x14ac:dyDescent="0.25">
      <c r="A666">
        <v>9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150000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768</v>
      </c>
      <c r="P666">
        <v>768</v>
      </c>
      <c r="Q666">
        <v>0</v>
      </c>
      <c r="R666">
        <v>192</v>
      </c>
      <c r="S666">
        <v>1</v>
      </c>
      <c r="T666">
        <v>1</v>
      </c>
      <c r="U666">
        <v>64</v>
      </c>
      <c r="V666">
        <v>1</v>
      </c>
      <c r="W666">
        <v>1</v>
      </c>
      <c r="X666">
        <v>50000</v>
      </c>
      <c r="Y666">
        <v>6.25E-2</v>
      </c>
      <c r="Z666">
        <v>1</v>
      </c>
      <c r="AA666">
        <v>0</v>
      </c>
      <c r="AB666">
        <v>1</v>
      </c>
      <c r="AC666">
        <v>0</v>
      </c>
      <c r="AD666">
        <v>0</v>
      </c>
      <c r="AE666">
        <v>1</v>
      </c>
      <c r="AF666">
        <v>0</v>
      </c>
      <c r="AG666">
        <v>3.74</v>
      </c>
      <c r="AH666">
        <v>1.85</v>
      </c>
      <c r="AI666" s="3">
        <f t="shared" si="35"/>
        <v>12</v>
      </c>
      <c r="AJ666" s="3">
        <f t="shared" si="36"/>
        <v>64</v>
      </c>
      <c r="AK666">
        <f t="shared" si="37"/>
        <v>12</v>
      </c>
    </row>
    <row r="667" spans="1:37" x14ac:dyDescent="0.25">
      <c r="A667">
        <v>9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180000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768</v>
      </c>
      <c r="P667">
        <v>768</v>
      </c>
      <c r="Q667">
        <v>0</v>
      </c>
      <c r="R667">
        <v>192</v>
      </c>
      <c r="S667">
        <v>1</v>
      </c>
      <c r="T667">
        <v>1</v>
      </c>
      <c r="U667">
        <v>64</v>
      </c>
      <c r="V667">
        <v>1</v>
      </c>
      <c r="W667">
        <v>1</v>
      </c>
      <c r="X667">
        <v>60000</v>
      </c>
      <c r="Y667">
        <v>6.25E-2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>
        <v>4.1900000000000004</v>
      </c>
      <c r="AH667">
        <v>2.08</v>
      </c>
      <c r="AI667" s="3">
        <f t="shared" si="35"/>
        <v>12</v>
      </c>
      <c r="AJ667" s="3">
        <f t="shared" si="36"/>
        <v>64</v>
      </c>
      <c r="AK667">
        <f t="shared" si="37"/>
        <v>12</v>
      </c>
    </row>
    <row r="668" spans="1:37" x14ac:dyDescent="0.25">
      <c r="A668">
        <v>9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210000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768</v>
      </c>
      <c r="P668">
        <v>768</v>
      </c>
      <c r="Q668">
        <v>0</v>
      </c>
      <c r="R668">
        <v>192</v>
      </c>
      <c r="S668">
        <v>1</v>
      </c>
      <c r="T668">
        <v>1</v>
      </c>
      <c r="U668">
        <v>64</v>
      </c>
      <c r="V668">
        <v>1</v>
      </c>
      <c r="W668">
        <v>1</v>
      </c>
      <c r="X668">
        <v>70000</v>
      </c>
      <c r="Y668">
        <v>6.25E-2</v>
      </c>
      <c r="Z668">
        <v>1</v>
      </c>
      <c r="AA668">
        <v>0</v>
      </c>
      <c r="AB668">
        <v>1</v>
      </c>
      <c r="AC668">
        <v>0</v>
      </c>
      <c r="AD668">
        <v>0</v>
      </c>
      <c r="AE668">
        <v>1</v>
      </c>
      <c r="AF668">
        <v>0</v>
      </c>
      <c r="AG668">
        <v>4.5599999999999996</v>
      </c>
      <c r="AH668">
        <v>2.34</v>
      </c>
      <c r="AI668" s="3">
        <f t="shared" si="35"/>
        <v>12</v>
      </c>
      <c r="AJ668" s="3">
        <f t="shared" si="36"/>
        <v>64</v>
      </c>
      <c r="AK668">
        <f t="shared" si="37"/>
        <v>12</v>
      </c>
    </row>
    <row r="669" spans="1:37" x14ac:dyDescent="0.25">
      <c r="A669">
        <v>9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240000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768</v>
      </c>
      <c r="P669">
        <v>768</v>
      </c>
      <c r="Q669">
        <v>0</v>
      </c>
      <c r="R669">
        <v>192</v>
      </c>
      <c r="S669">
        <v>1</v>
      </c>
      <c r="T669">
        <v>1</v>
      </c>
      <c r="U669">
        <v>64</v>
      </c>
      <c r="V669">
        <v>1</v>
      </c>
      <c r="W669">
        <v>1</v>
      </c>
      <c r="X669">
        <v>80000</v>
      </c>
      <c r="Y669">
        <v>6.25E-2</v>
      </c>
      <c r="Z669">
        <v>1</v>
      </c>
      <c r="AA669">
        <v>0</v>
      </c>
      <c r="AB669">
        <v>1</v>
      </c>
      <c r="AC669">
        <v>0</v>
      </c>
      <c r="AD669">
        <v>0</v>
      </c>
      <c r="AE669">
        <v>1</v>
      </c>
      <c r="AF669">
        <v>0</v>
      </c>
      <c r="AG669">
        <v>5.08</v>
      </c>
      <c r="AH669">
        <v>2.6</v>
      </c>
      <c r="AI669" s="3">
        <f t="shared" si="35"/>
        <v>12</v>
      </c>
      <c r="AJ669" s="3">
        <f t="shared" si="36"/>
        <v>64</v>
      </c>
      <c r="AK669">
        <f t="shared" si="37"/>
        <v>12</v>
      </c>
    </row>
    <row r="670" spans="1:37" x14ac:dyDescent="0.25">
      <c r="A670">
        <v>9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270000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768</v>
      </c>
      <c r="P670">
        <v>768</v>
      </c>
      <c r="Q670">
        <v>0</v>
      </c>
      <c r="R670">
        <v>192</v>
      </c>
      <c r="S670">
        <v>1</v>
      </c>
      <c r="T670">
        <v>1</v>
      </c>
      <c r="U670">
        <v>64</v>
      </c>
      <c r="V670">
        <v>1</v>
      </c>
      <c r="W670">
        <v>1</v>
      </c>
      <c r="X670">
        <v>90000</v>
      </c>
      <c r="Y670">
        <v>6.25E-2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1</v>
      </c>
      <c r="AF670">
        <v>0</v>
      </c>
      <c r="AG670">
        <v>5.59</v>
      </c>
      <c r="AH670">
        <v>2.86</v>
      </c>
      <c r="AI670" s="3">
        <f t="shared" si="35"/>
        <v>12</v>
      </c>
      <c r="AJ670" s="3">
        <f t="shared" si="36"/>
        <v>64</v>
      </c>
      <c r="AK670">
        <f t="shared" si="37"/>
        <v>12</v>
      </c>
    </row>
    <row r="671" spans="1:37" x14ac:dyDescent="0.25">
      <c r="A671">
        <v>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300000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768</v>
      </c>
      <c r="P671">
        <v>768</v>
      </c>
      <c r="Q671">
        <v>0</v>
      </c>
      <c r="R671">
        <v>192</v>
      </c>
      <c r="S671">
        <v>1</v>
      </c>
      <c r="T671">
        <v>1</v>
      </c>
      <c r="U671">
        <v>64</v>
      </c>
      <c r="V671">
        <v>1</v>
      </c>
      <c r="W671">
        <v>1</v>
      </c>
      <c r="X671">
        <v>100000</v>
      </c>
      <c r="Y671">
        <v>6.25E-2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0</v>
      </c>
      <c r="AG671">
        <v>6.29</v>
      </c>
      <c r="AH671">
        <v>3.05</v>
      </c>
      <c r="AI671" s="3">
        <f t="shared" si="35"/>
        <v>12</v>
      </c>
      <c r="AJ671" s="3">
        <f t="shared" si="36"/>
        <v>64</v>
      </c>
      <c r="AK671">
        <f t="shared" si="37"/>
        <v>12</v>
      </c>
    </row>
    <row r="672" spans="1:37" x14ac:dyDescent="0.25">
      <c r="A672">
        <v>9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30000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1024</v>
      </c>
      <c r="P672">
        <v>1024</v>
      </c>
      <c r="Q672">
        <v>0</v>
      </c>
      <c r="R672">
        <v>256</v>
      </c>
      <c r="S672">
        <v>1</v>
      </c>
      <c r="T672">
        <v>1</v>
      </c>
      <c r="U672">
        <v>64</v>
      </c>
      <c r="V672">
        <v>1</v>
      </c>
      <c r="W672">
        <v>1</v>
      </c>
      <c r="X672">
        <v>10000</v>
      </c>
      <c r="Y672">
        <v>6.25E-2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1</v>
      </c>
      <c r="AF672">
        <v>0</v>
      </c>
      <c r="AG672">
        <v>1.26</v>
      </c>
      <c r="AH672">
        <v>0.94</v>
      </c>
      <c r="AI672" s="3">
        <f t="shared" si="35"/>
        <v>16</v>
      </c>
      <c r="AJ672" s="3">
        <f t="shared" si="36"/>
        <v>256</v>
      </c>
      <c r="AK672">
        <f t="shared" si="37"/>
        <v>16</v>
      </c>
    </row>
    <row r="673" spans="1:37" x14ac:dyDescent="0.25">
      <c r="A673">
        <v>9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60000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1024</v>
      </c>
      <c r="P673">
        <v>1024</v>
      </c>
      <c r="Q673">
        <v>0</v>
      </c>
      <c r="R673">
        <v>256</v>
      </c>
      <c r="S673">
        <v>1</v>
      </c>
      <c r="T673">
        <v>1</v>
      </c>
      <c r="U673">
        <v>64</v>
      </c>
      <c r="V673">
        <v>1</v>
      </c>
      <c r="W673">
        <v>1</v>
      </c>
      <c r="X673">
        <v>20000</v>
      </c>
      <c r="Y673">
        <v>6.25E-2</v>
      </c>
      <c r="Z673">
        <v>1</v>
      </c>
      <c r="AA673">
        <v>0</v>
      </c>
      <c r="AB673">
        <v>1</v>
      </c>
      <c r="AC673">
        <v>0</v>
      </c>
      <c r="AD673">
        <v>0</v>
      </c>
      <c r="AE673">
        <v>1</v>
      </c>
      <c r="AF673">
        <v>0</v>
      </c>
      <c r="AG673">
        <v>2.0099999999999998</v>
      </c>
      <c r="AH673">
        <v>1.17</v>
      </c>
      <c r="AI673" s="3">
        <f t="shared" si="35"/>
        <v>16</v>
      </c>
      <c r="AJ673" s="3">
        <f t="shared" si="36"/>
        <v>256</v>
      </c>
      <c r="AK673">
        <f t="shared" si="37"/>
        <v>16</v>
      </c>
    </row>
    <row r="674" spans="1:37" x14ac:dyDescent="0.25">
      <c r="A674">
        <v>9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90000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1024</v>
      </c>
      <c r="P674">
        <v>1024</v>
      </c>
      <c r="Q674">
        <v>0</v>
      </c>
      <c r="R674">
        <v>256</v>
      </c>
      <c r="S674">
        <v>1</v>
      </c>
      <c r="T674">
        <v>1</v>
      </c>
      <c r="U674">
        <v>64</v>
      </c>
      <c r="V674">
        <v>1</v>
      </c>
      <c r="W674">
        <v>1</v>
      </c>
      <c r="X674">
        <v>30000</v>
      </c>
      <c r="Y674">
        <v>6.25E-2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1</v>
      </c>
      <c r="AF674">
        <v>0</v>
      </c>
      <c r="AG674">
        <v>2.31</v>
      </c>
      <c r="AH674">
        <v>1.46</v>
      </c>
      <c r="AI674" s="3">
        <f t="shared" si="35"/>
        <v>16</v>
      </c>
      <c r="AJ674" s="3">
        <f t="shared" si="36"/>
        <v>256</v>
      </c>
      <c r="AK674">
        <f t="shared" si="37"/>
        <v>16</v>
      </c>
    </row>
    <row r="675" spans="1:37" x14ac:dyDescent="0.25">
      <c r="A675">
        <v>9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120000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1024</v>
      </c>
      <c r="P675">
        <v>1024</v>
      </c>
      <c r="Q675">
        <v>0</v>
      </c>
      <c r="R675">
        <v>256</v>
      </c>
      <c r="S675">
        <v>1</v>
      </c>
      <c r="T675">
        <v>1</v>
      </c>
      <c r="U675">
        <v>64</v>
      </c>
      <c r="V675">
        <v>1</v>
      </c>
      <c r="W675">
        <v>1</v>
      </c>
      <c r="X675">
        <v>40000</v>
      </c>
      <c r="Y675">
        <v>6.25E-2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1</v>
      </c>
      <c r="AF675">
        <v>0</v>
      </c>
      <c r="AG675">
        <v>3.07</v>
      </c>
      <c r="AH675">
        <v>1.65</v>
      </c>
      <c r="AI675" s="3">
        <f t="shared" si="35"/>
        <v>16</v>
      </c>
      <c r="AJ675" s="3">
        <f t="shared" si="36"/>
        <v>256</v>
      </c>
      <c r="AK675">
        <f t="shared" si="37"/>
        <v>16</v>
      </c>
    </row>
    <row r="676" spans="1:37" x14ac:dyDescent="0.25">
      <c r="A676">
        <v>9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150000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1024</v>
      </c>
      <c r="P676">
        <v>1024</v>
      </c>
      <c r="Q676">
        <v>0</v>
      </c>
      <c r="R676">
        <v>256</v>
      </c>
      <c r="S676">
        <v>1</v>
      </c>
      <c r="T676">
        <v>1</v>
      </c>
      <c r="U676">
        <v>64</v>
      </c>
      <c r="V676">
        <v>1</v>
      </c>
      <c r="W676">
        <v>1</v>
      </c>
      <c r="X676">
        <v>50000</v>
      </c>
      <c r="Y676">
        <v>6.25E-2</v>
      </c>
      <c r="Z676">
        <v>1</v>
      </c>
      <c r="AA676">
        <v>0</v>
      </c>
      <c r="AB676">
        <v>1</v>
      </c>
      <c r="AC676">
        <v>0</v>
      </c>
      <c r="AD676">
        <v>0</v>
      </c>
      <c r="AE676">
        <v>1</v>
      </c>
      <c r="AF676">
        <v>0</v>
      </c>
      <c r="AG676">
        <v>3.42</v>
      </c>
      <c r="AH676">
        <v>1.98</v>
      </c>
      <c r="AI676" s="3">
        <f t="shared" si="35"/>
        <v>16</v>
      </c>
      <c r="AJ676" s="3">
        <f t="shared" si="36"/>
        <v>256</v>
      </c>
      <c r="AK676">
        <f t="shared" si="37"/>
        <v>16</v>
      </c>
    </row>
    <row r="677" spans="1:37" x14ac:dyDescent="0.25">
      <c r="A677">
        <v>9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180000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1024</v>
      </c>
      <c r="P677">
        <v>1024</v>
      </c>
      <c r="Q677">
        <v>0</v>
      </c>
      <c r="R677">
        <v>256</v>
      </c>
      <c r="S677">
        <v>1</v>
      </c>
      <c r="T677">
        <v>1</v>
      </c>
      <c r="U677">
        <v>64</v>
      </c>
      <c r="V677">
        <v>1</v>
      </c>
      <c r="W677">
        <v>1</v>
      </c>
      <c r="X677">
        <v>60000</v>
      </c>
      <c r="Y677">
        <v>6.25E-2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1</v>
      </c>
      <c r="AF677">
        <v>0</v>
      </c>
      <c r="AG677">
        <v>4.22</v>
      </c>
      <c r="AH677">
        <v>2.23</v>
      </c>
      <c r="AI677" s="3">
        <f t="shared" si="35"/>
        <v>16</v>
      </c>
      <c r="AJ677" s="3">
        <f t="shared" si="36"/>
        <v>256</v>
      </c>
      <c r="AK677">
        <f t="shared" si="37"/>
        <v>16</v>
      </c>
    </row>
    <row r="678" spans="1:37" x14ac:dyDescent="0.25">
      <c r="A678">
        <v>9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210000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1024</v>
      </c>
      <c r="P678">
        <v>1024</v>
      </c>
      <c r="Q678">
        <v>0</v>
      </c>
      <c r="R678">
        <v>256</v>
      </c>
      <c r="S678">
        <v>1</v>
      </c>
      <c r="T678">
        <v>1</v>
      </c>
      <c r="U678">
        <v>64</v>
      </c>
      <c r="V678">
        <v>1</v>
      </c>
      <c r="W678">
        <v>1</v>
      </c>
      <c r="X678">
        <v>70000</v>
      </c>
      <c r="Y678">
        <v>6.25E-2</v>
      </c>
      <c r="Z678">
        <v>1</v>
      </c>
      <c r="AA678">
        <v>0</v>
      </c>
      <c r="AB678">
        <v>1</v>
      </c>
      <c r="AC678">
        <v>0</v>
      </c>
      <c r="AD678">
        <v>0</v>
      </c>
      <c r="AE678">
        <v>1</v>
      </c>
      <c r="AF678">
        <v>0</v>
      </c>
      <c r="AG678">
        <v>4.74</v>
      </c>
      <c r="AH678">
        <v>2.4300000000000002</v>
      </c>
      <c r="AI678" s="3">
        <f t="shared" si="35"/>
        <v>16</v>
      </c>
      <c r="AJ678" s="3">
        <f t="shared" si="36"/>
        <v>256</v>
      </c>
      <c r="AK678">
        <f t="shared" si="37"/>
        <v>16</v>
      </c>
    </row>
    <row r="679" spans="1:37" x14ac:dyDescent="0.25">
      <c r="A679">
        <v>9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240000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1024</v>
      </c>
      <c r="P679">
        <v>1024</v>
      </c>
      <c r="Q679">
        <v>0</v>
      </c>
      <c r="R679">
        <v>256</v>
      </c>
      <c r="S679">
        <v>1</v>
      </c>
      <c r="T679">
        <v>1</v>
      </c>
      <c r="U679">
        <v>64</v>
      </c>
      <c r="V679">
        <v>1</v>
      </c>
      <c r="W679">
        <v>1</v>
      </c>
      <c r="X679">
        <v>80000</v>
      </c>
      <c r="Y679">
        <v>6.25E-2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0</v>
      </c>
      <c r="AG679">
        <v>5.27</v>
      </c>
      <c r="AH679">
        <v>2.61</v>
      </c>
      <c r="AI679" s="3">
        <f t="shared" si="35"/>
        <v>16</v>
      </c>
      <c r="AJ679" s="3">
        <f t="shared" si="36"/>
        <v>256</v>
      </c>
      <c r="AK679">
        <f t="shared" si="37"/>
        <v>16</v>
      </c>
    </row>
    <row r="680" spans="1:37" x14ac:dyDescent="0.25">
      <c r="A680">
        <v>9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270000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1024</v>
      </c>
      <c r="P680">
        <v>1024</v>
      </c>
      <c r="Q680">
        <v>0</v>
      </c>
      <c r="R680">
        <v>256</v>
      </c>
      <c r="S680">
        <v>1</v>
      </c>
      <c r="T680">
        <v>1</v>
      </c>
      <c r="U680">
        <v>64</v>
      </c>
      <c r="V680">
        <v>1</v>
      </c>
      <c r="W680">
        <v>1</v>
      </c>
      <c r="X680">
        <v>90000</v>
      </c>
      <c r="Y680">
        <v>6.25E-2</v>
      </c>
      <c r="Z680">
        <v>1</v>
      </c>
      <c r="AA680">
        <v>0</v>
      </c>
      <c r="AB680">
        <v>1</v>
      </c>
      <c r="AC680">
        <v>0</v>
      </c>
      <c r="AD680">
        <v>0</v>
      </c>
      <c r="AE680">
        <v>1</v>
      </c>
      <c r="AF680">
        <v>0</v>
      </c>
      <c r="AG680">
        <v>5.85</v>
      </c>
      <c r="AH680">
        <v>2.86</v>
      </c>
      <c r="AI680" s="3">
        <f t="shared" si="35"/>
        <v>16</v>
      </c>
      <c r="AJ680" s="3">
        <f t="shared" si="36"/>
        <v>256</v>
      </c>
      <c r="AK680">
        <f t="shared" si="37"/>
        <v>16</v>
      </c>
    </row>
    <row r="681" spans="1:37" x14ac:dyDescent="0.25">
      <c r="A681">
        <v>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300000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1024</v>
      </c>
      <c r="P681">
        <v>1024</v>
      </c>
      <c r="Q681">
        <v>0</v>
      </c>
      <c r="R681">
        <v>256</v>
      </c>
      <c r="S681">
        <v>1</v>
      </c>
      <c r="T681">
        <v>1</v>
      </c>
      <c r="U681">
        <v>64</v>
      </c>
      <c r="V681">
        <v>1</v>
      </c>
      <c r="W681">
        <v>1</v>
      </c>
      <c r="X681">
        <v>100000</v>
      </c>
      <c r="Y681">
        <v>6.25E-2</v>
      </c>
      <c r="Z681">
        <v>1</v>
      </c>
      <c r="AA681">
        <v>0</v>
      </c>
      <c r="AB681">
        <v>1</v>
      </c>
      <c r="AC681">
        <v>0</v>
      </c>
      <c r="AD681">
        <v>0</v>
      </c>
      <c r="AE681">
        <v>1</v>
      </c>
      <c r="AF681">
        <v>0</v>
      </c>
      <c r="AG681">
        <v>6.35</v>
      </c>
      <c r="AH681">
        <v>3.27</v>
      </c>
      <c r="AI681" s="3">
        <f t="shared" si="35"/>
        <v>16</v>
      </c>
      <c r="AJ681" s="3">
        <f t="shared" si="36"/>
        <v>256</v>
      </c>
      <c r="AK681">
        <f t="shared" si="37"/>
        <v>16</v>
      </c>
    </row>
    <row r="682" spans="1:37" x14ac:dyDescent="0.25">
      <c r="A682">
        <v>9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30000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1280</v>
      </c>
      <c r="P682">
        <v>1280</v>
      </c>
      <c r="Q682">
        <v>0</v>
      </c>
      <c r="R682">
        <v>320</v>
      </c>
      <c r="S682">
        <v>1</v>
      </c>
      <c r="T682">
        <v>1</v>
      </c>
      <c r="U682">
        <v>64</v>
      </c>
      <c r="V682">
        <v>1</v>
      </c>
      <c r="W682">
        <v>1</v>
      </c>
      <c r="X682">
        <v>10000</v>
      </c>
      <c r="Y682">
        <v>6.25E-2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1</v>
      </c>
      <c r="AF682">
        <v>0</v>
      </c>
      <c r="AG682">
        <v>1.51</v>
      </c>
      <c r="AH682">
        <v>1.1399999999999999</v>
      </c>
      <c r="AI682" s="3">
        <f t="shared" si="35"/>
        <v>20</v>
      </c>
      <c r="AJ682" s="3">
        <f t="shared" si="36"/>
        <v>64</v>
      </c>
      <c r="AK682">
        <f t="shared" si="37"/>
        <v>20</v>
      </c>
    </row>
    <row r="683" spans="1:37" x14ac:dyDescent="0.25">
      <c r="A683">
        <v>9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60000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1280</v>
      </c>
      <c r="P683">
        <v>1280</v>
      </c>
      <c r="Q683">
        <v>0</v>
      </c>
      <c r="R683">
        <v>320</v>
      </c>
      <c r="S683">
        <v>1</v>
      </c>
      <c r="T683">
        <v>1</v>
      </c>
      <c r="U683">
        <v>64</v>
      </c>
      <c r="V683">
        <v>1</v>
      </c>
      <c r="W683">
        <v>1</v>
      </c>
      <c r="X683">
        <v>20000</v>
      </c>
      <c r="Y683">
        <v>6.25E-2</v>
      </c>
      <c r="Z683">
        <v>1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1.91</v>
      </c>
      <c r="AH683">
        <v>1.65</v>
      </c>
      <c r="AI683" s="3">
        <f t="shared" si="35"/>
        <v>20</v>
      </c>
      <c r="AJ683" s="3">
        <f t="shared" si="36"/>
        <v>64</v>
      </c>
      <c r="AK683">
        <f t="shared" si="37"/>
        <v>20</v>
      </c>
    </row>
    <row r="684" spans="1:37" x14ac:dyDescent="0.25">
      <c r="A684">
        <v>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90000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1280</v>
      </c>
      <c r="P684">
        <v>1280</v>
      </c>
      <c r="Q684">
        <v>0</v>
      </c>
      <c r="R684">
        <v>320</v>
      </c>
      <c r="S684">
        <v>1</v>
      </c>
      <c r="T684">
        <v>1</v>
      </c>
      <c r="U684">
        <v>64</v>
      </c>
      <c r="V684">
        <v>1</v>
      </c>
      <c r="W684">
        <v>1</v>
      </c>
      <c r="X684">
        <v>30000</v>
      </c>
      <c r="Y684">
        <v>6.25E-2</v>
      </c>
      <c r="Z684">
        <v>1</v>
      </c>
      <c r="AA684">
        <v>0</v>
      </c>
      <c r="AB684">
        <v>1</v>
      </c>
      <c r="AC684">
        <v>0</v>
      </c>
      <c r="AD684">
        <v>0</v>
      </c>
      <c r="AE684">
        <v>1</v>
      </c>
      <c r="AF684">
        <v>0</v>
      </c>
      <c r="AG684">
        <v>2.57</v>
      </c>
      <c r="AH684">
        <v>2.08</v>
      </c>
      <c r="AI684" s="3">
        <f t="shared" si="35"/>
        <v>20</v>
      </c>
      <c r="AJ684" s="3">
        <f t="shared" si="36"/>
        <v>64</v>
      </c>
      <c r="AK684">
        <f t="shared" si="37"/>
        <v>20</v>
      </c>
    </row>
    <row r="685" spans="1:37" x14ac:dyDescent="0.25">
      <c r="A685">
        <v>9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120000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1280</v>
      </c>
      <c r="P685">
        <v>1280</v>
      </c>
      <c r="Q685">
        <v>0</v>
      </c>
      <c r="R685">
        <v>320</v>
      </c>
      <c r="S685">
        <v>1</v>
      </c>
      <c r="T685">
        <v>1</v>
      </c>
      <c r="U685">
        <v>64</v>
      </c>
      <c r="V685">
        <v>1</v>
      </c>
      <c r="W685">
        <v>1</v>
      </c>
      <c r="X685">
        <v>40000</v>
      </c>
      <c r="Y685">
        <v>6.25E-2</v>
      </c>
      <c r="Z685">
        <v>1</v>
      </c>
      <c r="AA685">
        <v>0</v>
      </c>
      <c r="AB685">
        <v>1</v>
      </c>
      <c r="AC685">
        <v>0</v>
      </c>
      <c r="AD685">
        <v>0</v>
      </c>
      <c r="AE685">
        <v>1</v>
      </c>
      <c r="AF685">
        <v>0</v>
      </c>
      <c r="AG685">
        <v>2.86</v>
      </c>
      <c r="AH685">
        <v>2.59</v>
      </c>
      <c r="AI685" s="3">
        <f t="shared" si="35"/>
        <v>20</v>
      </c>
      <c r="AJ685" s="3">
        <f t="shared" si="36"/>
        <v>64</v>
      </c>
      <c r="AK685">
        <f t="shared" si="37"/>
        <v>20</v>
      </c>
    </row>
    <row r="686" spans="1:37" x14ac:dyDescent="0.25">
      <c r="A686">
        <v>9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150000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1280</v>
      </c>
      <c r="P686">
        <v>1280</v>
      </c>
      <c r="Q686">
        <v>0</v>
      </c>
      <c r="R686">
        <v>320</v>
      </c>
      <c r="S686">
        <v>1</v>
      </c>
      <c r="T686">
        <v>1</v>
      </c>
      <c r="U686">
        <v>64</v>
      </c>
      <c r="V686">
        <v>1</v>
      </c>
      <c r="W686">
        <v>1</v>
      </c>
      <c r="X686">
        <v>50000</v>
      </c>
      <c r="Y686">
        <v>6.25E-2</v>
      </c>
      <c r="Z686">
        <v>1</v>
      </c>
      <c r="AA686">
        <v>0</v>
      </c>
      <c r="AB686">
        <v>1</v>
      </c>
      <c r="AC686">
        <v>0</v>
      </c>
      <c r="AD686">
        <v>0</v>
      </c>
      <c r="AE686">
        <v>1</v>
      </c>
      <c r="AF686">
        <v>0</v>
      </c>
      <c r="AG686">
        <v>3.68</v>
      </c>
      <c r="AH686">
        <v>3.05</v>
      </c>
      <c r="AI686" s="3">
        <f t="shared" si="35"/>
        <v>20</v>
      </c>
      <c r="AJ686" s="3">
        <f t="shared" si="36"/>
        <v>64</v>
      </c>
      <c r="AK686">
        <f t="shared" si="37"/>
        <v>20</v>
      </c>
    </row>
    <row r="687" spans="1:37" x14ac:dyDescent="0.25">
      <c r="A687">
        <v>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180000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1280</v>
      </c>
      <c r="P687">
        <v>1280</v>
      </c>
      <c r="Q687">
        <v>0</v>
      </c>
      <c r="R687">
        <v>320</v>
      </c>
      <c r="S687">
        <v>1</v>
      </c>
      <c r="T687">
        <v>1</v>
      </c>
      <c r="U687">
        <v>64</v>
      </c>
      <c r="V687">
        <v>1</v>
      </c>
      <c r="W687">
        <v>1</v>
      </c>
      <c r="X687">
        <v>60000</v>
      </c>
      <c r="Y687">
        <v>6.25E-2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1</v>
      </c>
      <c r="AF687">
        <v>0</v>
      </c>
      <c r="AG687">
        <v>4.2300000000000004</v>
      </c>
      <c r="AH687">
        <v>3.55</v>
      </c>
      <c r="AI687" s="3">
        <f t="shared" si="35"/>
        <v>20</v>
      </c>
      <c r="AJ687" s="3">
        <f t="shared" si="36"/>
        <v>64</v>
      </c>
      <c r="AK687">
        <f t="shared" si="37"/>
        <v>20</v>
      </c>
    </row>
    <row r="688" spans="1:37" x14ac:dyDescent="0.25">
      <c r="A688">
        <v>9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210000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1280</v>
      </c>
      <c r="P688">
        <v>1280</v>
      </c>
      <c r="Q688">
        <v>0</v>
      </c>
      <c r="R688">
        <v>320</v>
      </c>
      <c r="S688">
        <v>1</v>
      </c>
      <c r="T688">
        <v>1</v>
      </c>
      <c r="U688">
        <v>64</v>
      </c>
      <c r="V688">
        <v>1</v>
      </c>
      <c r="W688">
        <v>1</v>
      </c>
      <c r="X688">
        <v>70000</v>
      </c>
      <c r="Y688">
        <v>6.25E-2</v>
      </c>
      <c r="Z688">
        <v>1</v>
      </c>
      <c r="AA688">
        <v>0</v>
      </c>
      <c r="AB688">
        <v>1</v>
      </c>
      <c r="AC688">
        <v>0</v>
      </c>
      <c r="AD688">
        <v>0</v>
      </c>
      <c r="AE688">
        <v>1</v>
      </c>
      <c r="AF688">
        <v>0</v>
      </c>
      <c r="AG688">
        <v>4.74</v>
      </c>
      <c r="AH688">
        <v>4.0199999999999996</v>
      </c>
      <c r="AI688" s="3">
        <f t="shared" si="35"/>
        <v>20</v>
      </c>
      <c r="AJ688" s="3">
        <f t="shared" si="36"/>
        <v>64</v>
      </c>
      <c r="AK688">
        <f t="shared" si="37"/>
        <v>20</v>
      </c>
    </row>
    <row r="689" spans="1:37" x14ac:dyDescent="0.25">
      <c r="A689">
        <v>9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240000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1280</v>
      </c>
      <c r="P689">
        <v>1280</v>
      </c>
      <c r="Q689">
        <v>0</v>
      </c>
      <c r="R689">
        <v>320</v>
      </c>
      <c r="S689">
        <v>1</v>
      </c>
      <c r="T689">
        <v>1</v>
      </c>
      <c r="U689">
        <v>64</v>
      </c>
      <c r="V689">
        <v>1</v>
      </c>
      <c r="W689">
        <v>1</v>
      </c>
      <c r="X689">
        <v>80000</v>
      </c>
      <c r="Y689">
        <v>6.25E-2</v>
      </c>
      <c r="Z689">
        <v>1</v>
      </c>
      <c r="AA689">
        <v>0</v>
      </c>
      <c r="AB689">
        <v>1</v>
      </c>
      <c r="AC689">
        <v>0</v>
      </c>
      <c r="AD689">
        <v>0</v>
      </c>
      <c r="AE689">
        <v>1</v>
      </c>
      <c r="AF689">
        <v>0</v>
      </c>
      <c r="AG689">
        <v>5.29</v>
      </c>
      <c r="AH689">
        <v>4.5</v>
      </c>
      <c r="AI689" s="3">
        <f t="shared" si="35"/>
        <v>20</v>
      </c>
      <c r="AJ689" s="3">
        <f t="shared" si="36"/>
        <v>64</v>
      </c>
      <c r="AK689">
        <f t="shared" si="37"/>
        <v>20</v>
      </c>
    </row>
    <row r="690" spans="1:37" x14ac:dyDescent="0.25">
      <c r="A690">
        <v>9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270000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1280</v>
      </c>
      <c r="P690">
        <v>1280</v>
      </c>
      <c r="Q690">
        <v>0</v>
      </c>
      <c r="R690">
        <v>320</v>
      </c>
      <c r="S690">
        <v>1</v>
      </c>
      <c r="T690">
        <v>1</v>
      </c>
      <c r="U690">
        <v>64</v>
      </c>
      <c r="V690">
        <v>1</v>
      </c>
      <c r="W690">
        <v>1</v>
      </c>
      <c r="X690">
        <v>90000</v>
      </c>
      <c r="Y690">
        <v>6.25E-2</v>
      </c>
      <c r="Z690">
        <v>1</v>
      </c>
      <c r="AA690">
        <v>0</v>
      </c>
      <c r="AB690">
        <v>1</v>
      </c>
      <c r="AC690">
        <v>0</v>
      </c>
      <c r="AD690">
        <v>0</v>
      </c>
      <c r="AE690">
        <v>1</v>
      </c>
      <c r="AF690">
        <v>0</v>
      </c>
      <c r="AG690">
        <v>5.86</v>
      </c>
      <c r="AH690">
        <v>4.99</v>
      </c>
      <c r="AI690" s="3">
        <f t="shared" si="35"/>
        <v>20</v>
      </c>
      <c r="AJ690" s="3">
        <f t="shared" si="36"/>
        <v>64</v>
      </c>
      <c r="AK690">
        <f t="shared" si="37"/>
        <v>20</v>
      </c>
    </row>
    <row r="691" spans="1:37" x14ac:dyDescent="0.25">
      <c r="A691">
        <v>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300000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1280</v>
      </c>
      <c r="P691">
        <v>1280</v>
      </c>
      <c r="Q691">
        <v>0</v>
      </c>
      <c r="R691">
        <v>320</v>
      </c>
      <c r="S691">
        <v>1</v>
      </c>
      <c r="T691">
        <v>1</v>
      </c>
      <c r="U691">
        <v>64</v>
      </c>
      <c r="V691">
        <v>1</v>
      </c>
      <c r="W691">
        <v>1</v>
      </c>
      <c r="X691">
        <v>100000</v>
      </c>
      <c r="Y691">
        <v>6.25E-2</v>
      </c>
      <c r="Z691">
        <v>1</v>
      </c>
      <c r="AA691">
        <v>0</v>
      </c>
      <c r="AB691">
        <v>1</v>
      </c>
      <c r="AC691">
        <v>0</v>
      </c>
      <c r="AD691">
        <v>0</v>
      </c>
      <c r="AE691">
        <v>1</v>
      </c>
      <c r="AF691">
        <v>0</v>
      </c>
      <c r="AG691">
        <v>6.3</v>
      </c>
      <c r="AH691">
        <v>5.44</v>
      </c>
      <c r="AI691" s="3">
        <f t="shared" si="35"/>
        <v>20</v>
      </c>
      <c r="AJ691" s="3">
        <f t="shared" si="36"/>
        <v>64</v>
      </c>
      <c r="AK691">
        <f t="shared" si="37"/>
        <v>20</v>
      </c>
    </row>
    <row r="692" spans="1:37" x14ac:dyDescent="0.25">
      <c r="A692">
        <v>9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30000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1536</v>
      </c>
      <c r="P692">
        <v>1536</v>
      </c>
      <c r="Q692">
        <v>0</v>
      </c>
      <c r="R692">
        <v>384</v>
      </c>
      <c r="S692">
        <v>1</v>
      </c>
      <c r="T692">
        <v>1</v>
      </c>
      <c r="U692">
        <v>64</v>
      </c>
      <c r="V692">
        <v>1</v>
      </c>
      <c r="W692">
        <v>1</v>
      </c>
      <c r="X692">
        <v>10000</v>
      </c>
      <c r="Y692">
        <v>6.25E-2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1</v>
      </c>
      <c r="AF692">
        <v>0</v>
      </c>
      <c r="AG692">
        <v>1.29</v>
      </c>
      <c r="AH692">
        <v>1.1599999999999999</v>
      </c>
      <c r="AI692" s="3">
        <f t="shared" si="35"/>
        <v>24</v>
      </c>
      <c r="AJ692" s="3">
        <f t="shared" si="36"/>
        <v>128</v>
      </c>
      <c r="AK692">
        <f t="shared" si="37"/>
        <v>24</v>
      </c>
    </row>
    <row r="693" spans="1:37" x14ac:dyDescent="0.25">
      <c r="A693">
        <v>9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60000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1536</v>
      </c>
      <c r="P693">
        <v>1536</v>
      </c>
      <c r="Q693">
        <v>0</v>
      </c>
      <c r="R693">
        <v>384</v>
      </c>
      <c r="S693">
        <v>1</v>
      </c>
      <c r="T693">
        <v>1</v>
      </c>
      <c r="U693">
        <v>64</v>
      </c>
      <c r="V693">
        <v>1</v>
      </c>
      <c r="W693">
        <v>1</v>
      </c>
      <c r="X693">
        <v>20000</v>
      </c>
      <c r="Y693">
        <v>6.25E-2</v>
      </c>
      <c r="Z693">
        <v>1</v>
      </c>
      <c r="AA693">
        <v>0</v>
      </c>
      <c r="AB693">
        <v>1</v>
      </c>
      <c r="AC693">
        <v>0</v>
      </c>
      <c r="AD693">
        <v>0</v>
      </c>
      <c r="AE693">
        <v>1</v>
      </c>
      <c r="AF693">
        <v>0</v>
      </c>
      <c r="AG693">
        <v>1.91</v>
      </c>
      <c r="AH693">
        <v>1.63</v>
      </c>
      <c r="AI693" s="3">
        <f t="shared" si="35"/>
        <v>24</v>
      </c>
      <c r="AJ693" s="3">
        <f t="shared" si="36"/>
        <v>128</v>
      </c>
      <c r="AK693">
        <f t="shared" si="37"/>
        <v>24</v>
      </c>
    </row>
    <row r="694" spans="1:37" x14ac:dyDescent="0.25">
      <c r="A694">
        <v>9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90000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1536</v>
      </c>
      <c r="P694">
        <v>1536</v>
      </c>
      <c r="Q694">
        <v>0</v>
      </c>
      <c r="R694">
        <v>384</v>
      </c>
      <c r="S694">
        <v>1</v>
      </c>
      <c r="T694">
        <v>1</v>
      </c>
      <c r="U694">
        <v>64</v>
      </c>
      <c r="V694">
        <v>1</v>
      </c>
      <c r="W694">
        <v>1</v>
      </c>
      <c r="X694">
        <v>30000</v>
      </c>
      <c r="Y694">
        <v>6.25E-2</v>
      </c>
      <c r="Z694">
        <v>1</v>
      </c>
      <c r="AA694">
        <v>0</v>
      </c>
      <c r="AB694">
        <v>1</v>
      </c>
      <c r="AC694">
        <v>0</v>
      </c>
      <c r="AD694">
        <v>0</v>
      </c>
      <c r="AE694">
        <v>1</v>
      </c>
      <c r="AF694">
        <v>0</v>
      </c>
      <c r="AG694">
        <v>2.37</v>
      </c>
      <c r="AH694">
        <v>2.13</v>
      </c>
      <c r="AI694" s="3">
        <f t="shared" si="35"/>
        <v>24</v>
      </c>
      <c r="AJ694" s="3">
        <f t="shared" si="36"/>
        <v>128</v>
      </c>
      <c r="AK694">
        <f t="shared" si="37"/>
        <v>24</v>
      </c>
    </row>
    <row r="695" spans="1:37" x14ac:dyDescent="0.25">
      <c r="A695">
        <v>9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120000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1536</v>
      </c>
      <c r="P695">
        <v>1536</v>
      </c>
      <c r="Q695">
        <v>0</v>
      </c>
      <c r="R695">
        <v>384</v>
      </c>
      <c r="S695">
        <v>1</v>
      </c>
      <c r="T695">
        <v>1</v>
      </c>
      <c r="U695">
        <v>64</v>
      </c>
      <c r="V695">
        <v>1</v>
      </c>
      <c r="W695">
        <v>1</v>
      </c>
      <c r="X695">
        <v>40000</v>
      </c>
      <c r="Y695">
        <v>6.25E-2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1</v>
      </c>
      <c r="AF695">
        <v>0</v>
      </c>
      <c r="AG695">
        <v>2.97</v>
      </c>
      <c r="AH695">
        <v>2.62</v>
      </c>
      <c r="AI695" s="3">
        <f t="shared" si="35"/>
        <v>24</v>
      </c>
      <c r="AJ695" s="3">
        <f t="shared" si="36"/>
        <v>128</v>
      </c>
      <c r="AK695">
        <f t="shared" si="37"/>
        <v>24</v>
      </c>
    </row>
    <row r="696" spans="1:37" x14ac:dyDescent="0.25">
      <c r="A696">
        <v>9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150000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1536</v>
      </c>
      <c r="P696">
        <v>1536</v>
      </c>
      <c r="Q696">
        <v>0</v>
      </c>
      <c r="R696">
        <v>384</v>
      </c>
      <c r="S696">
        <v>1</v>
      </c>
      <c r="T696">
        <v>1</v>
      </c>
      <c r="U696">
        <v>64</v>
      </c>
      <c r="V696">
        <v>1</v>
      </c>
      <c r="W696">
        <v>1</v>
      </c>
      <c r="X696">
        <v>50000</v>
      </c>
      <c r="Y696">
        <v>6.25E-2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0</v>
      </c>
      <c r="AG696">
        <v>3.69</v>
      </c>
      <c r="AH696">
        <v>3.04</v>
      </c>
      <c r="AI696" s="3">
        <f t="shared" si="35"/>
        <v>24</v>
      </c>
      <c r="AJ696" s="3">
        <f t="shared" si="36"/>
        <v>128</v>
      </c>
      <c r="AK696">
        <f t="shared" si="37"/>
        <v>24</v>
      </c>
    </row>
    <row r="697" spans="1:37" x14ac:dyDescent="0.25">
      <c r="A697">
        <v>9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180000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1536</v>
      </c>
      <c r="P697">
        <v>1536</v>
      </c>
      <c r="Q697">
        <v>0</v>
      </c>
      <c r="R697">
        <v>384</v>
      </c>
      <c r="S697">
        <v>1</v>
      </c>
      <c r="T697">
        <v>1</v>
      </c>
      <c r="U697">
        <v>64</v>
      </c>
      <c r="V697">
        <v>1</v>
      </c>
      <c r="W697">
        <v>1</v>
      </c>
      <c r="X697">
        <v>60000</v>
      </c>
      <c r="Y697">
        <v>6.25E-2</v>
      </c>
      <c r="Z697">
        <v>1</v>
      </c>
      <c r="AA697">
        <v>0</v>
      </c>
      <c r="AB697">
        <v>1</v>
      </c>
      <c r="AC697">
        <v>0</v>
      </c>
      <c r="AD697">
        <v>0</v>
      </c>
      <c r="AE697">
        <v>1</v>
      </c>
      <c r="AF697">
        <v>0</v>
      </c>
      <c r="AG697">
        <v>4.22</v>
      </c>
      <c r="AH697">
        <v>3.54</v>
      </c>
      <c r="AI697" s="3">
        <f t="shared" si="35"/>
        <v>24</v>
      </c>
      <c r="AJ697" s="3">
        <f t="shared" si="36"/>
        <v>128</v>
      </c>
      <c r="AK697">
        <f t="shared" si="37"/>
        <v>24</v>
      </c>
    </row>
    <row r="698" spans="1:37" x14ac:dyDescent="0.25">
      <c r="A698">
        <v>9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210000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1536</v>
      </c>
      <c r="P698">
        <v>1536</v>
      </c>
      <c r="Q698">
        <v>0</v>
      </c>
      <c r="R698">
        <v>384</v>
      </c>
      <c r="S698">
        <v>1</v>
      </c>
      <c r="T698">
        <v>1</v>
      </c>
      <c r="U698">
        <v>64</v>
      </c>
      <c r="V698">
        <v>1</v>
      </c>
      <c r="W698">
        <v>1</v>
      </c>
      <c r="X698">
        <v>70000</v>
      </c>
      <c r="Y698">
        <v>6.25E-2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>
        <v>4.5199999999999996</v>
      </c>
      <c r="AH698">
        <v>4.09</v>
      </c>
      <c r="AI698" s="3">
        <f t="shared" si="35"/>
        <v>24</v>
      </c>
      <c r="AJ698" s="3">
        <f t="shared" si="36"/>
        <v>128</v>
      </c>
      <c r="AK698">
        <f t="shared" si="37"/>
        <v>24</v>
      </c>
    </row>
    <row r="699" spans="1:37" x14ac:dyDescent="0.25">
      <c r="A699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240000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1536</v>
      </c>
      <c r="P699">
        <v>1536</v>
      </c>
      <c r="Q699">
        <v>0</v>
      </c>
      <c r="R699">
        <v>384</v>
      </c>
      <c r="S699">
        <v>1</v>
      </c>
      <c r="T699">
        <v>1</v>
      </c>
      <c r="U699">
        <v>64</v>
      </c>
      <c r="V699">
        <v>1</v>
      </c>
      <c r="W699">
        <v>1</v>
      </c>
      <c r="X699">
        <v>80000</v>
      </c>
      <c r="Y699">
        <v>6.25E-2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1</v>
      </c>
      <c r="AF699">
        <v>0</v>
      </c>
      <c r="AG699">
        <v>5.22</v>
      </c>
      <c r="AH699">
        <v>4.5</v>
      </c>
      <c r="AI699" s="3">
        <f t="shared" si="35"/>
        <v>24</v>
      </c>
      <c r="AJ699" s="3">
        <f t="shared" si="36"/>
        <v>128</v>
      </c>
      <c r="AK699">
        <f t="shared" si="37"/>
        <v>24</v>
      </c>
    </row>
    <row r="700" spans="1:37" x14ac:dyDescent="0.25">
      <c r="A700">
        <v>9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270000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1536</v>
      </c>
      <c r="P700">
        <v>1536</v>
      </c>
      <c r="Q700">
        <v>0</v>
      </c>
      <c r="R700">
        <v>384</v>
      </c>
      <c r="S700">
        <v>1</v>
      </c>
      <c r="T700">
        <v>1</v>
      </c>
      <c r="U700">
        <v>64</v>
      </c>
      <c r="V700">
        <v>1</v>
      </c>
      <c r="W700">
        <v>1</v>
      </c>
      <c r="X700">
        <v>90000</v>
      </c>
      <c r="Y700">
        <v>6.25E-2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5.8</v>
      </c>
      <c r="AH700">
        <v>5.0199999999999996</v>
      </c>
      <c r="AI700" s="3">
        <f t="shared" si="35"/>
        <v>24</v>
      </c>
      <c r="AJ700" s="3">
        <f t="shared" si="36"/>
        <v>128</v>
      </c>
      <c r="AK700">
        <f t="shared" si="37"/>
        <v>24</v>
      </c>
    </row>
    <row r="701" spans="1:37" x14ac:dyDescent="0.25">
      <c r="A701">
        <v>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300000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1536</v>
      </c>
      <c r="P701">
        <v>1536</v>
      </c>
      <c r="Q701">
        <v>0</v>
      </c>
      <c r="R701">
        <v>384</v>
      </c>
      <c r="S701">
        <v>1</v>
      </c>
      <c r="T701">
        <v>1</v>
      </c>
      <c r="U701">
        <v>64</v>
      </c>
      <c r="V701">
        <v>1</v>
      </c>
      <c r="W701">
        <v>1</v>
      </c>
      <c r="X701">
        <v>100000</v>
      </c>
      <c r="Y701">
        <v>6.25E-2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>
        <v>6.39</v>
      </c>
      <c r="AH701">
        <v>5.52</v>
      </c>
      <c r="AI701" s="3">
        <f t="shared" si="35"/>
        <v>24</v>
      </c>
      <c r="AJ701" s="3">
        <f t="shared" si="36"/>
        <v>128</v>
      </c>
      <c r="AK701">
        <f t="shared" si="37"/>
        <v>24</v>
      </c>
    </row>
    <row r="702" spans="1:37" x14ac:dyDescent="0.25">
      <c r="A702">
        <v>9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30000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1792</v>
      </c>
      <c r="P702">
        <v>1792</v>
      </c>
      <c r="Q702">
        <v>0</v>
      </c>
      <c r="R702">
        <v>448</v>
      </c>
      <c r="S702">
        <v>1</v>
      </c>
      <c r="T702">
        <v>1</v>
      </c>
      <c r="U702">
        <v>64</v>
      </c>
      <c r="V702">
        <v>1</v>
      </c>
      <c r="W702">
        <v>1</v>
      </c>
      <c r="X702">
        <v>10000</v>
      </c>
      <c r="Y702">
        <v>6.25E-2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1</v>
      </c>
      <c r="AF702">
        <v>0</v>
      </c>
      <c r="AG702">
        <v>1.47</v>
      </c>
      <c r="AH702">
        <v>1.17</v>
      </c>
      <c r="AI702" s="3">
        <f t="shared" si="35"/>
        <v>28</v>
      </c>
      <c r="AJ702" s="3">
        <f t="shared" si="36"/>
        <v>64</v>
      </c>
      <c r="AK702">
        <f t="shared" si="37"/>
        <v>28</v>
      </c>
    </row>
    <row r="703" spans="1:37" x14ac:dyDescent="0.25">
      <c r="A703">
        <v>9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60000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1792</v>
      </c>
      <c r="P703">
        <v>1792</v>
      </c>
      <c r="Q703">
        <v>0</v>
      </c>
      <c r="R703">
        <v>448</v>
      </c>
      <c r="S703">
        <v>1</v>
      </c>
      <c r="T703">
        <v>1</v>
      </c>
      <c r="U703">
        <v>64</v>
      </c>
      <c r="V703">
        <v>1</v>
      </c>
      <c r="W703">
        <v>1</v>
      </c>
      <c r="X703">
        <v>20000</v>
      </c>
      <c r="Y703">
        <v>6.25E-2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1</v>
      </c>
      <c r="AF703">
        <v>0</v>
      </c>
      <c r="AG703">
        <v>1.98</v>
      </c>
      <c r="AH703">
        <v>1.63</v>
      </c>
      <c r="AI703" s="3">
        <f t="shared" si="35"/>
        <v>28</v>
      </c>
      <c r="AJ703" s="3">
        <f t="shared" si="36"/>
        <v>64</v>
      </c>
      <c r="AK703">
        <f t="shared" si="37"/>
        <v>28</v>
      </c>
    </row>
    <row r="704" spans="1:37" x14ac:dyDescent="0.25">
      <c r="A704">
        <v>9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90000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1792</v>
      </c>
      <c r="P704">
        <v>1792</v>
      </c>
      <c r="Q704">
        <v>0</v>
      </c>
      <c r="R704">
        <v>448</v>
      </c>
      <c r="S704">
        <v>1</v>
      </c>
      <c r="T704">
        <v>1</v>
      </c>
      <c r="U704">
        <v>64</v>
      </c>
      <c r="V704">
        <v>1</v>
      </c>
      <c r="W704">
        <v>1</v>
      </c>
      <c r="X704">
        <v>30000</v>
      </c>
      <c r="Y704">
        <v>6.25E-2</v>
      </c>
      <c r="Z704">
        <v>1</v>
      </c>
      <c r="AA704">
        <v>0</v>
      </c>
      <c r="AB704">
        <v>1</v>
      </c>
      <c r="AC704">
        <v>0</v>
      </c>
      <c r="AD704">
        <v>0</v>
      </c>
      <c r="AE704">
        <v>1</v>
      </c>
      <c r="AF704">
        <v>0</v>
      </c>
      <c r="AG704">
        <v>2.39</v>
      </c>
      <c r="AH704">
        <v>2.1800000000000002</v>
      </c>
      <c r="AI704" s="3">
        <f t="shared" si="35"/>
        <v>28</v>
      </c>
      <c r="AJ704" s="3">
        <f t="shared" si="36"/>
        <v>64</v>
      </c>
      <c r="AK704">
        <f t="shared" si="37"/>
        <v>28</v>
      </c>
    </row>
    <row r="705" spans="1:37" x14ac:dyDescent="0.25">
      <c r="A705">
        <v>9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120000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1792</v>
      </c>
      <c r="P705">
        <v>1792</v>
      </c>
      <c r="Q705">
        <v>0</v>
      </c>
      <c r="R705">
        <v>448</v>
      </c>
      <c r="S705">
        <v>1</v>
      </c>
      <c r="T705">
        <v>1</v>
      </c>
      <c r="U705">
        <v>64</v>
      </c>
      <c r="V705">
        <v>1</v>
      </c>
      <c r="W705">
        <v>1</v>
      </c>
      <c r="X705">
        <v>40000</v>
      </c>
      <c r="Y705">
        <v>6.25E-2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0</v>
      </c>
      <c r="AG705">
        <v>3.11</v>
      </c>
      <c r="AH705">
        <v>2.58</v>
      </c>
      <c r="AI705" s="3">
        <f t="shared" si="35"/>
        <v>28</v>
      </c>
      <c r="AJ705" s="3">
        <f t="shared" si="36"/>
        <v>64</v>
      </c>
      <c r="AK705">
        <f t="shared" si="37"/>
        <v>28</v>
      </c>
    </row>
    <row r="706" spans="1:37" x14ac:dyDescent="0.25">
      <c r="A706">
        <v>9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150000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1792</v>
      </c>
      <c r="P706">
        <v>1792</v>
      </c>
      <c r="Q706">
        <v>0</v>
      </c>
      <c r="R706">
        <v>448</v>
      </c>
      <c r="S706">
        <v>1</v>
      </c>
      <c r="T706">
        <v>1</v>
      </c>
      <c r="U706">
        <v>64</v>
      </c>
      <c r="V706">
        <v>1</v>
      </c>
      <c r="W706">
        <v>1</v>
      </c>
      <c r="X706">
        <v>50000</v>
      </c>
      <c r="Y706">
        <v>6.25E-2</v>
      </c>
      <c r="Z706">
        <v>1</v>
      </c>
      <c r="AA706">
        <v>0</v>
      </c>
      <c r="AB706">
        <v>1</v>
      </c>
      <c r="AC706">
        <v>0</v>
      </c>
      <c r="AD706">
        <v>0</v>
      </c>
      <c r="AE706">
        <v>1</v>
      </c>
      <c r="AF706">
        <v>0</v>
      </c>
      <c r="AG706">
        <v>3.58</v>
      </c>
      <c r="AH706">
        <v>3.08</v>
      </c>
      <c r="AI706" s="3">
        <f t="shared" si="35"/>
        <v>28</v>
      </c>
      <c r="AJ706" s="3">
        <f t="shared" si="36"/>
        <v>64</v>
      </c>
      <c r="AK706">
        <f t="shared" si="37"/>
        <v>28</v>
      </c>
    </row>
    <row r="707" spans="1:37" x14ac:dyDescent="0.25">
      <c r="A707">
        <v>9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180000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1792</v>
      </c>
      <c r="P707">
        <v>1792</v>
      </c>
      <c r="Q707">
        <v>0</v>
      </c>
      <c r="R707">
        <v>448</v>
      </c>
      <c r="S707">
        <v>1</v>
      </c>
      <c r="T707">
        <v>1</v>
      </c>
      <c r="U707">
        <v>64</v>
      </c>
      <c r="V707">
        <v>1</v>
      </c>
      <c r="W707">
        <v>1</v>
      </c>
      <c r="X707">
        <v>60000</v>
      </c>
      <c r="Y707">
        <v>6.25E-2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3.97</v>
      </c>
      <c r="AH707">
        <v>3.55</v>
      </c>
      <c r="AI707" s="3">
        <f t="shared" ref="AI707:AK770" si="38">O707/64</f>
        <v>28</v>
      </c>
      <c r="AJ707" s="3">
        <f t="shared" ref="AJ707:AJ770" si="39">(_xlfn.BITXOR(R707, R707-1)+1)/2</f>
        <v>64</v>
      </c>
      <c r="AK707">
        <f t="shared" ref="AK707:AK770" si="40">$O707/64</f>
        <v>28</v>
      </c>
    </row>
    <row r="708" spans="1:37" x14ac:dyDescent="0.25">
      <c r="A708">
        <v>9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210000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1792</v>
      </c>
      <c r="P708">
        <v>1792</v>
      </c>
      <c r="Q708">
        <v>0</v>
      </c>
      <c r="R708">
        <v>448</v>
      </c>
      <c r="S708">
        <v>1</v>
      </c>
      <c r="T708">
        <v>1</v>
      </c>
      <c r="U708">
        <v>64</v>
      </c>
      <c r="V708">
        <v>1</v>
      </c>
      <c r="W708">
        <v>1</v>
      </c>
      <c r="X708">
        <v>70000</v>
      </c>
      <c r="Y708">
        <v>6.25E-2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>
        <v>4.58</v>
      </c>
      <c r="AH708">
        <v>4.0599999999999996</v>
      </c>
      <c r="AI708" s="3">
        <f t="shared" si="38"/>
        <v>28</v>
      </c>
      <c r="AJ708" s="3">
        <f t="shared" si="39"/>
        <v>64</v>
      </c>
      <c r="AK708">
        <f t="shared" si="40"/>
        <v>28</v>
      </c>
    </row>
    <row r="709" spans="1:37" x14ac:dyDescent="0.25">
      <c r="A709">
        <v>9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240000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1792</v>
      </c>
      <c r="P709">
        <v>1792</v>
      </c>
      <c r="Q709">
        <v>0</v>
      </c>
      <c r="R709">
        <v>448</v>
      </c>
      <c r="S709">
        <v>1</v>
      </c>
      <c r="T709">
        <v>1</v>
      </c>
      <c r="U709">
        <v>64</v>
      </c>
      <c r="V709">
        <v>1</v>
      </c>
      <c r="W709">
        <v>1</v>
      </c>
      <c r="X709">
        <v>80000</v>
      </c>
      <c r="Y709">
        <v>6.25E-2</v>
      </c>
      <c r="Z709">
        <v>1</v>
      </c>
      <c r="AA709">
        <v>0</v>
      </c>
      <c r="AB709">
        <v>1</v>
      </c>
      <c r="AC709">
        <v>0</v>
      </c>
      <c r="AD709">
        <v>0</v>
      </c>
      <c r="AE709">
        <v>1</v>
      </c>
      <c r="AF709">
        <v>0</v>
      </c>
      <c r="AG709">
        <v>5.1100000000000003</v>
      </c>
      <c r="AH709">
        <v>4.68</v>
      </c>
      <c r="AI709" s="3">
        <f t="shared" si="38"/>
        <v>28</v>
      </c>
      <c r="AJ709" s="3">
        <f t="shared" si="39"/>
        <v>64</v>
      </c>
      <c r="AK709">
        <f t="shared" si="40"/>
        <v>28</v>
      </c>
    </row>
    <row r="710" spans="1:37" x14ac:dyDescent="0.25">
      <c r="A710">
        <v>9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270000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1792</v>
      </c>
      <c r="P710">
        <v>1792</v>
      </c>
      <c r="Q710">
        <v>0</v>
      </c>
      <c r="R710">
        <v>448</v>
      </c>
      <c r="S710">
        <v>1</v>
      </c>
      <c r="T710">
        <v>1</v>
      </c>
      <c r="U710">
        <v>64</v>
      </c>
      <c r="V710">
        <v>1</v>
      </c>
      <c r="W710">
        <v>1</v>
      </c>
      <c r="X710">
        <v>90000</v>
      </c>
      <c r="Y710">
        <v>6.25E-2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>
        <v>5.76</v>
      </c>
      <c r="AH710">
        <v>5.01</v>
      </c>
      <c r="AI710" s="3">
        <f t="shared" si="38"/>
        <v>28</v>
      </c>
      <c r="AJ710" s="3">
        <f t="shared" si="39"/>
        <v>64</v>
      </c>
      <c r="AK710">
        <f t="shared" si="40"/>
        <v>28</v>
      </c>
    </row>
    <row r="711" spans="1:37" x14ac:dyDescent="0.25">
      <c r="A711">
        <v>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300000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1792</v>
      </c>
      <c r="P711">
        <v>1792</v>
      </c>
      <c r="Q711">
        <v>0</v>
      </c>
      <c r="R711">
        <v>448</v>
      </c>
      <c r="S711">
        <v>1</v>
      </c>
      <c r="T711">
        <v>1</v>
      </c>
      <c r="U711">
        <v>64</v>
      </c>
      <c r="V711">
        <v>1</v>
      </c>
      <c r="W711">
        <v>1</v>
      </c>
      <c r="X711">
        <v>100000</v>
      </c>
      <c r="Y711">
        <v>6.25E-2</v>
      </c>
      <c r="Z711">
        <v>1</v>
      </c>
      <c r="AA711">
        <v>0</v>
      </c>
      <c r="AB711">
        <v>1</v>
      </c>
      <c r="AC711">
        <v>0</v>
      </c>
      <c r="AD711">
        <v>0</v>
      </c>
      <c r="AE711">
        <v>1</v>
      </c>
      <c r="AF711">
        <v>0</v>
      </c>
      <c r="AG711">
        <v>6.38</v>
      </c>
      <c r="AH711">
        <v>5.51</v>
      </c>
      <c r="AI711" s="3">
        <f t="shared" si="38"/>
        <v>28</v>
      </c>
      <c r="AJ711" s="3">
        <f t="shared" si="39"/>
        <v>64</v>
      </c>
      <c r="AK711">
        <f t="shared" si="40"/>
        <v>28</v>
      </c>
    </row>
    <row r="712" spans="1:37" x14ac:dyDescent="0.25">
      <c r="A712">
        <v>9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30000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2048</v>
      </c>
      <c r="P712">
        <v>2048</v>
      </c>
      <c r="Q712">
        <v>0</v>
      </c>
      <c r="R712">
        <v>512</v>
      </c>
      <c r="S712">
        <v>1</v>
      </c>
      <c r="T712">
        <v>1</v>
      </c>
      <c r="U712">
        <v>64</v>
      </c>
      <c r="V712">
        <v>1</v>
      </c>
      <c r="W712">
        <v>1</v>
      </c>
      <c r="X712">
        <v>10000</v>
      </c>
      <c r="Y712">
        <v>6.25E-2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1</v>
      </c>
      <c r="AF712">
        <v>0</v>
      </c>
      <c r="AG712">
        <v>1.55</v>
      </c>
      <c r="AH712">
        <v>1.17</v>
      </c>
      <c r="AI712" s="3">
        <f t="shared" si="38"/>
        <v>32</v>
      </c>
      <c r="AJ712" s="3">
        <f t="shared" si="39"/>
        <v>512</v>
      </c>
      <c r="AK712">
        <f t="shared" si="40"/>
        <v>32</v>
      </c>
    </row>
    <row r="713" spans="1:37" x14ac:dyDescent="0.25">
      <c r="A713">
        <v>9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60000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2048</v>
      </c>
      <c r="P713">
        <v>2048</v>
      </c>
      <c r="Q713">
        <v>0</v>
      </c>
      <c r="R713">
        <v>512</v>
      </c>
      <c r="S713">
        <v>1</v>
      </c>
      <c r="T713">
        <v>1</v>
      </c>
      <c r="U713">
        <v>64</v>
      </c>
      <c r="V713">
        <v>1</v>
      </c>
      <c r="W713">
        <v>1</v>
      </c>
      <c r="X713">
        <v>20000</v>
      </c>
      <c r="Y713">
        <v>6.25E-2</v>
      </c>
      <c r="Z713">
        <v>1</v>
      </c>
      <c r="AA713">
        <v>0</v>
      </c>
      <c r="AB713">
        <v>1</v>
      </c>
      <c r="AC713">
        <v>0</v>
      </c>
      <c r="AD713">
        <v>0</v>
      </c>
      <c r="AE713">
        <v>1</v>
      </c>
      <c r="AF713">
        <v>0</v>
      </c>
      <c r="AG713">
        <v>1.82</v>
      </c>
      <c r="AH713">
        <v>1.71</v>
      </c>
      <c r="AI713" s="3">
        <f t="shared" si="38"/>
        <v>32</v>
      </c>
      <c r="AJ713" s="3">
        <f t="shared" si="39"/>
        <v>512</v>
      </c>
      <c r="AK713">
        <f t="shared" si="40"/>
        <v>32</v>
      </c>
    </row>
    <row r="714" spans="1:37" x14ac:dyDescent="0.25">
      <c r="A714">
        <v>9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90000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2048</v>
      </c>
      <c r="P714">
        <v>2048</v>
      </c>
      <c r="Q714">
        <v>0</v>
      </c>
      <c r="R714">
        <v>512</v>
      </c>
      <c r="S714">
        <v>1</v>
      </c>
      <c r="T714">
        <v>1</v>
      </c>
      <c r="U714">
        <v>64</v>
      </c>
      <c r="V714">
        <v>1</v>
      </c>
      <c r="W714">
        <v>1</v>
      </c>
      <c r="X714">
        <v>30000</v>
      </c>
      <c r="Y714">
        <v>6.25E-2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>
        <v>2.35</v>
      </c>
      <c r="AH714">
        <v>2.1800000000000002</v>
      </c>
      <c r="AI714" s="3">
        <f t="shared" si="38"/>
        <v>32</v>
      </c>
      <c r="AJ714" s="3">
        <f t="shared" si="39"/>
        <v>512</v>
      </c>
      <c r="AK714">
        <f t="shared" si="40"/>
        <v>32</v>
      </c>
    </row>
    <row r="715" spans="1:37" x14ac:dyDescent="0.25">
      <c r="A715">
        <v>9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120000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2048</v>
      </c>
      <c r="P715">
        <v>2048</v>
      </c>
      <c r="Q715">
        <v>0</v>
      </c>
      <c r="R715">
        <v>512</v>
      </c>
      <c r="S715">
        <v>1</v>
      </c>
      <c r="T715">
        <v>1</v>
      </c>
      <c r="U715">
        <v>64</v>
      </c>
      <c r="V715">
        <v>1</v>
      </c>
      <c r="W715">
        <v>1</v>
      </c>
      <c r="X715">
        <v>40000</v>
      </c>
      <c r="Y715">
        <v>6.25E-2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>
        <v>3.09</v>
      </c>
      <c r="AH715">
        <v>2.63</v>
      </c>
      <c r="AI715" s="3">
        <f t="shared" si="38"/>
        <v>32</v>
      </c>
      <c r="AJ715" s="3">
        <f t="shared" si="39"/>
        <v>512</v>
      </c>
      <c r="AK715">
        <f t="shared" si="40"/>
        <v>32</v>
      </c>
    </row>
    <row r="716" spans="1:37" x14ac:dyDescent="0.25">
      <c r="A716">
        <v>9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150000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2048</v>
      </c>
      <c r="P716">
        <v>2048</v>
      </c>
      <c r="Q716">
        <v>0</v>
      </c>
      <c r="R716">
        <v>512</v>
      </c>
      <c r="S716">
        <v>1</v>
      </c>
      <c r="T716">
        <v>1</v>
      </c>
      <c r="U716">
        <v>64</v>
      </c>
      <c r="V716">
        <v>1</v>
      </c>
      <c r="W716">
        <v>1</v>
      </c>
      <c r="X716">
        <v>50000</v>
      </c>
      <c r="Y716">
        <v>6.25E-2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1</v>
      </c>
      <c r="AF716">
        <v>0</v>
      </c>
      <c r="AG716">
        <v>3.44</v>
      </c>
      <c r="AH716">
        <v>3.19</v>
      </c>
      <c r="AI716" s="3">
        <f t="shared" si="38"/>
        <v>32</v>
      </c>
      <c r="AJ716" s="3">
        <f t="shared" si="39"/>
        <v>512</v>
      </c>
      <c r="AK716">
        <f t="shared" si="40"/>
        <v>32</v>
      </c>
    </row>
    <row r="717" spans="1:37" x14ac:dyDescent="0.25">
      <c r="A717">
        <v>9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180000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2048</v>
      </c>
      <c r="P717">
        <v>2048</v>
      </c>
      <c r="Q717">
        <v>0</v>
      </c>
      <c r="R717">
        <v>512</v>
      </c>
      <c r="S717">
        <v>1</v>
      </c>
      <c r="T717">
        <v>1</v>
      </c>
      <c r="U717">
        <v>64</v>
      </c>
      <c r="V717">
        <v>1</v>
      </c>
      <c r="W717">
        <v>1</v>
      </c>
      <c r="X717">
        <v>60000</v>
      </c>
      <c r="Y717">
        <v>6.25E-2</v>
      </c>
      <c r="Z717">
        <v>1</v>
      </c>
      <c r="AA717">
        <v>0</v>
      </c>
      <c r="AB717">
        <v>1</v>
      </c>
      <c r="AC717">
        <v>0</v>
      </c>
      <c r="AD717">
        <v>0</v>
      </c>
      <c r="AE717">
        <v>1</v>
      </c>
      <c r="AF717">
        <v>0</v>
      </c>
      <c r="AG717">
        <v>3.97</v>
      </c>
      <c r="AH717">
        <v>3.69</v>
      </c>
      <c r="AI717" s="3">
        <f t="shared" si="38"/>
        <v>32</v>
      </c>
      <c r="AJ717" s="3">
        <f t="shared" si="39"/>
        <v>512</v>
      </c>
      <c r="AK717">
        <f t="shared" si="40"/>
        <v>32</v>
      </c>
    </row>
    <row r="718" spans="1:37" x14ac:dyDescent="0.25">
      <c r="A718">
        <v>9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210000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2048</v>
      </c>
      <c r="P718">
        <v>2048</v>
      </c>
      <c r="Q718">
        <v>0</v>
      </c>
      <c r="R718">
        <v>512</v>
      </c>
      <c r="S718">
        <v>1</v>
      </c>
      <c r="T718">
        <v>1</v>
      </c>
      <c r="U718">
        <v>64</v>
      </c>
      <c r="V718">
        <v>1</v>
      </c>
      <c r="W718">
        <v>1</v>
      </c>
      <c r="X718">
        <v>70000</v>
      </c>
      <c r="Y718">
        <v>6.25E-2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1</v>
      </c>
      <c r="AF718">
        <v>0</v>
      </c>
      <c r="AG718">
        <v>4.75</v>
      </c>
      <c r="AH718">
        <v>4.18</v>
      </c>
      <c r="AI718" s="3">
        <f t="shared" si="38"/>
        <v>32</v>
      </c>
      <c r="AJ718" s="3">
        <f t="shared" si="39"/>
        <v>512</v>
      </c>
      <c r="AK718">
        <f t="shared" si="40"/>
        <v>32</v>
      </c>
    </row>
    <row r="719" spans="1:37" x14ac:dyDescent="0.25">
      <c r="A719">
        <v>9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240000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2048</v>
      </c>
      <c r="P719">
        <v>2048</v>
      </c>
      <c r="Q719">
        <v>0</v>
      </c>
      <c r="R719">
        <v>512</v>
      </c>
      <c r="S719">
        <v>1</v>
      </c>
      <c r="T719">
        <v>1</v>
      </c>
      <c r="U719">
        <v>64</v>
      </c>
      <c r="V719">
        <v>1</v>
      </c>
      <c r="W719">
        <v>1</v>
      </c>
      <c r="X719">
        <v>80000</v>
      </c>
      <c r="Y719">
        <v>6.25E-2</v>
      </c>
      <c r="Z719">
        <v>1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>
        <v>5.24</v>
      </c>
      <c r="AH719">
        <v>4.72</v>
      </c>
      <c r="AI719" s="3">
        <f t="shared" si="38"/>
        <v>32</v>
      </c>
      <c r="AJ719" s="3">
        <f t="shared" si="39"/>
        <v>512</v>
      </c>
      <c r="AK719">
        <f t="shared" si="40"/>
        <v>32</v>
      </c>
    </row>
    <row r="720" spans="1:37" x14ac:dyDescent="0.25">
      <c r="A720">
        <v>9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270000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2048</v>
      </c>
      <c r="P720">
        <v>2048</v>
      </c>
      <c r="Q720">
        <v>0</v>
      </c>
      <c r="R720">
        <v>512</v>
      </c>
      <c r="S720">
        <v>1</v>
      </c>
      <c r="T720">
        <v>1</v>
      </c>
      <c r="U720">
        <v>64</v>
      </c>
      <c r="V720">
        <v>1</v>
      </c>
      <c r="W720">
        <v>1</v>
      </c>
      <c r="X720">
        <v>90000</v>
      </c>
      <c r="Y720">
        <v>6.25E-2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>
        <v>5.65</v>
      </c>
      <c r="AH720">
        <v>5.1100000000000003</v>
      </c>
      <c r="AI720" s="3">
        <f t="shared" si="38"/>
        <v>32</v>
      </c>
      <c r="AJ720" s="3">
        <f t="shared" si="39"/>
        <v>512</v>
      </c>
      <c r="AK720">
        <f t="shared" si="40"/>
        <v>32</v>
      </c>
    </row>
    <row r="721" spans="1:37" x14ac:dyDescent="0.25">
      <c r="A721">
        <v>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300000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2048</v>
      </c>
      <c r="P721">
        <v>2048</v>
      </c>
      <c r="Q721">
        <v>0</v>
      </c>
      <c r="R721">
        <v>512</v>
      </c>
      <c r="S721">
        <v>1</v>
      </c>
      <c r="T721">
        <v>1</v>
      </c>
      <c r="U721">
        <v>64</v>
      </c>
      <c r="V721">
        <v>1</v>
      </c>
      <c r="W721">
        <v>1</v>
      </c>
      <c r="X721">
        <v>100000</v>
      </c>
      <c r="Y721">
        <v>6.25E-2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1</v>
      </c>
      <c r="AF721">
        <v>0</v>
      </c>
      <c r="AG721">
        <v>6.38</v>
      </c>
      <c r="AH721">
        <v>5.76</v>
      </c>
      <c r="AI721" s="3">
        <f t="shared" si="38"/>
        <v>32</v>
      </c>
      <c r="AJ721" s="3">
        <f t="shared" si="39"/>
        <v>512</v>
      </c>
      <c r="AK721">
        <f t="shared" si="40"/>
        <v>32</v>
      </c>
    </row>
    <row r="722" spans="1:37" x14ac:dyDescent="0.25">
      <c r="A722">
        <v>9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30000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2304</v>
      </c>
      <c r="P722">
        <v>2304</v>
      </c>
      <c r="Q722">
        <v>0</v>
      </c>
      <c r="R722">
        <v>576</v>
      </c>
      <c r="S722">
        <v>1</v>
      </c>
      <c r="T722">
        <v>1</v>
      </c>
      <c r="U722">
        <v>64</v>
      </c>
      <c r="V722">
        <v>1</v>
      </c>
      <c r="W722">
        <v>1</v>
      </c>
      <c r="X722">
        <v>10000</v>
      </c>
      <c r="Y722">
        <v>6.25E-2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1</v>
      </c>
      <c r="AF722">
        <v>0</v>
      </c>
      <c r="AG722">
        <v>1.47</v>
      </c>
      <c r="AH722">
        <v>1.39</v>
      </c>
      <c r="AI722" s="3">
        <f t="shared" si="38"/>
        <v>36</v>
      </c>
      <c r="AJ722" s="3">
        <f t="shared" si="39"/>
        <v>64</v>
      </c>
      <c r="AK722">
        <f t="shared" si="40"/>
        <v>36</v>
      </c>
    </row>
    <row r="723" spans="1:37" x14ac:dyDescent="0.25">
      <c r="A723">
        <v>9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60000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2304</v>
      </c>
      <c r="P723">
        <v>2304</v>
      </c>
      <c r="Q723">
        <v>0</v>
      </c>
      <c r="R723">
        <v>576</v>
      </c>
      <c r="S723">
        <v>1</v>
      </c>
      <c r="T723">
        <v>1</v>
      </c>
      <c r="U723">
        <v>64</v>
      </c>
      <c r="V723">
        <v>1</v>
      </c>
      <c r="W723">
        <v>1</v>
      </c>
      <c r="X723">
        <v>20000</v>
      </c>
      <c r="Y723">
        <v>6.25E-2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1</v>
      </c>
      <c r="AF723">
        <v>0</v>
      </c>
      <c r="AG723">
        <v>1.76</v>
      </c>
      <c r="AH723">
        <v>2.17</v>
      </c>
      <c r="AI723" s="3">
        <f t="shared" si="38"/>
        <v>36</v>
      </c>
      <c r="AJ723" s="3">
        <f t="shared" si="39"/>
        <v>64</v>
      </c>
      <c r="AK723">
        <f t="shared" si="40"/>
        <v>36</v>
      </c>
    </row>
    <row r="724" spans="1:37" x14ac:dyDescent="0.25">
      <c r="A724">
        <v>9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90000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2304</v>
      </c>
      <c r="P724">
        <v>2304</v>
      </c>
      <c r="Q724">
        <v>0</v>
      </c>
      <c r="R724">
        <v>576</v>
      </c>
      <c r="S724">
        <v>1</v>
      </c>
      <c r="T724">
        <v>1</v>
      </c>
      <c r="U724">
        <v>64</v>
      </c>
      <c r="V724">
        <v>1</v>
      </c>
      <c r="W724">
        <v>1</v>
      </c>
      <c r="X724">
        <v>30000</v>
      </c>
      <c r="Y724">
        <v>6.25E-2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>
        <v>2.57</v>
      </c>
      <c r="AH724">
        <v>2.81</v>
      </c>
      <c r="AI724" s="3">
        <f t="shared" si="38"/>
        <v>36</v>
      </c>
      <c r="AJ724" s="3">
        <f t="shared" si="39"/>
        <v>64</v>
      </c>
      <c r="AK724">
        <f t="shared" si="40"/>
        <v>36</v>
      </c>
    </row>
    <row r="725" spans="1:37" x14ac:dyDescent="0.25">
      <c r="A725">
        <v>9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120000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2304</v>
      </c>
      <c r="P725">
        <v>2304</v>
      </c>
      <c r="Q725">
        <v>0</v>
      </c>
      <c r="R725">
        <v>576</v>
      </c>
      <c r="S725">
        <v>1</v>
      </c>
      <c r="T725">
        <v>1</v>
      </c>
      <c r="U725">
        <v>64</v>
      </c>
      <c r="V725">
        <v>1</v>
      </c>
      <c r="W725">
        <v>1</v>
      </c>
      <c r="X725">
        <v>40000</v>
      </c>
      <c r="Y725">
        <v>6.25E-2</v>
      </c>
      <c r="Z725">
        <v>1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>
        <v>3.13</v>
      </c>
      <c r="AH725">
        <v>3.55</v>
      </c>
      <c r="AI725" s="3">
        <f t="shared" si="38"/>
        <v>36</v>
      </c>
      <c r="AJ725" s="3">
        <f t="shared" si="39"/>
        <v>64</v>
      </c>
      <c r="AK725">
        <f t="shared" si="40"/>
        <v>36</v>
      </c>
    </row>
    <row r="726" spans="1:37" x14ac:dyDescent="0.25">
      <c r="A726">
        <v>9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150000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2304</v>
      </c>
      <c r="P726">
        <v>2304</v>
      </c>
      <c r="Q726">
        <v>0</v>
      </c>
      <c r="R726">
        <v>576</v>
      </c>
      <c r="S726">
        <v>1</v>
      </c>
      <c r="T726">
        <v>1</v>
      </c>
      <c r="U726">
        <v>64</v>
      </c>
      <c r="V726">
        <v>1</v>
      </c>
      <c r="W726">
        <v>1</v>
      </c>
      <c r="X726">
        <v>50000</v>
      </c>
      <c r="Y726">
        <v>6.25E-2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1</v>
      </c>
      <c r="AF726">
        <v>0</v>
      </c>
      <c r="AG726">
        <v>3.41</v>
      </c>
      <c r="AH726">
        <v>4.34</v>
      </c>
      <c r="AI726" s="3">
        <f t="shared" si="38"/>
        <v>36</v>
      </c>
      <c r="AJ726" s="3">
        <f t="shared" si="39"/>
        <v>64</v>
      </c>
      <c r="AK726">
        <f t="shared" si="40"/>
        <v>36</v>
      </c>
    </row>
    <row r="727" spans="1:37" x14ac:dyDescent="0.25">
      <c r="A727">
        <v>9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180000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2304</v>
      </c>
      <c r="P727">
        <v>2304</v>
      </c>
      <c r="Q727">
        <v>0</v>
      </c>
      <c r="R727">
        <v>576</v>
      </c>
      <c r="S727">
        <v>1</v>
      </c>
      <c r="T727">
        <v>1</v>
      </c>
      <c r="U727">
        <v>64</v>
      </c>
      <c r="V727">
        <v>1</v>
      </c>
      <c r="W727">
        <v>1</v>
      </c>
      <c r="X727">
        <v>60000</v>
      </c>
      <c r="Y727">
        <v>6.25E-2</v>
      </c>
      <c r="Z727">
        <v>1</v>
      </c>
      <c r="AA727">
        <v>0</v>
      </c>
      <c r="AB727">
        <v>1</v>
      </c>
      <c r="AC727">
        <v>0</v>
      </c>
      <c r="AD727">
        <v>0</v>
      </c>
      <c r="AE727">
        <v>1</v>
      </c>
      <c r="AF727">
        <v>0</v>
      </c>
      <c r="AG727">
        <v>3.99</v>
      </c>
      <c r="AH727">
        <v>4.9800000000000004</v>
      </c>
      <c r="AI727" s="3">
        <f t="shared" si="38"/>
        <v>36</v>
      </c>
      <c r="AJ727" s="3">
        <f t="shared" si="39"/>
        <v>64</v>
      </c>
      <c r="AK727">
        <f t="shared" si="40"/>
        <v>36</v>
      </c>
    </row>
    <row r="728" spans="1:37" x14ac:dyDescent="0.25">
      <c r="A728">
        <v>9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210000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2304</v>
      </c>
      <c r="P728">
        <v>2304</v>
      </c>
      <c r="Q728">
        <v>0</v>
      </c>
      <c r="R728">
        <v>576</v>
      </c>
      <c r="S728">
        <v>1</v>
      </c>
      <c r="T728">
        <v>1</v>
      </c>
      <c r="U728">
        <v>64</v>
      </c>
      <c r="V728">
        <v>1</v>
      </c>
      <c r="W728">
        <v>1</v>
      </c>
      <c r="X728">
        <v>70000</v>
      </c>
      <c r="Y728">
        <v>6.25E-2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4.62</v>
      </c>
      <c r="AH728">
        <v>5.7</v>
      </c>
      <c r="AI728" s="3">
        <f t="shared" si="38"/>
        <v>36</v>
      </c>
      <c r="AJ728" s="3">
        <f t="shared" si="39"/>
        <v>64</v>
      </c>
      <c r="AK728">
        <f t="shared" si="40"/>
        <v>36</v>
      </c>
    </row>
    <row r="729" spans="1:37" x14ac:dyDescent="0.25">
      <c r="A729">
        <v>9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240000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2304</v>
      </c>
      <c r="P729">
        <v>2304</v>
      </c>
      <c r="Q729">
        <v>0</v>
      </c>
      <c r="R729">
        <v>576</v>
      </c>
      <c r="S729">
        <v>1</v>
      </c>
      <c r="T729">
        <v>1</v>
      </c>
      <c r="U729">
        <v>64</v>
      </c>
      <c r="V729">
        <v>1</v>
      </c>
      <c r="W729">
        <v>1</v>
      </c>
      <c r="X729">
        <v>80000</v>
      </c>
      <c r="Y729">
        <v>6.25E-2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1</v>
      </c>
      <c r="AF729">
        <v>0</v>
      </c>
      <c r="AG729">
        <v>5.35</v>
      </c>
      <c r="AH729">
        <v>6.41</v>
      </c>
      <c r="AI729" s="3">
        <f t="shared" si="38"/>
        <v>36</v>
      </c>
      <c r="AJ729" s="3">
        <f t="shared" si="39"/>
        <v>64</v>
      </c>
      <c r="AK729">
        <f t="shared" si="40"/>
        <v>36</v>
      </c>
    </row>
    <row r="730" spans="1:37" x14ac:dyDescent="0.25">
      <c r="A730">
        <v>9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270000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2304</v>
      </c>
      <c r="P730">
        <v>2304</v>
      </c>
      <c r="Q730">
        <v>0</v>
      </c>
      <c r="R730">
        <v>576</v>
      </c>
      <c r="S730">
        <v>1</v>
      </c>
      <c r="T730">
        <v>1</v>
      </c>
      <c r="U730">
        <v>64</v>
      </c>
      <c r="V730">
        <v>1</v>
      </c>
      <c r="W730">
        <v>1</v>
      </c>
      <c r="X730">
        <v>90000</v>
      </c>
      <c r="Y730">
        <v>6.25E-2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>
        <v>5.83</v>
      </c>
      <c r="AH730">
        <v>7.18</v>
      </c>
      <c r="AI730" s="3">
        <f t="shared" si="38"/>
        <v>36</v>
      </c>
      <c r="AJ730" s="3">
        <f t="shared" si="39"/>
        <v>64</v>
      </c>
      <c r="AK730">
        <f t="shared" si="40"/>
        <v>36</v>
      </c>
    </row>
    <row r="731" spans="1:37" x14ac:dyDescent="0.25">
      <c r="A731">
        <v>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300000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2304</v>
      </c>
      <c r="P731">
        <v>2304</v>
      </c>
      <c r="Q731">
        <v>0</v>
      </c>
      <c r="R731">
        <v>576</v>
      </c>
      <c r="S731">
        <v>1</v>
      </c>
      <c r="T731">
        <v>1</v>
      </c>
      <c r="U731">
        <v>64</v>
      </c>
      <c r="V731">
        <v>1</v>
      </c>
      <c r="W731">
        <v>1</v>
      </c>
      <c r="X731">
        <v>100000</v>
      </c>
      <c r="Y731">
        <v>6.25E-2</v>
      </c>
      <c r="Z731">
        <v>1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6.41</v>
      </c>
      <c r="AH731">
        <v>7.86</v>
      </c>
      <c r="AI731" s="3">
        <f t="shared" si="38"/>
        <v>36</v>
      </c>
      <c r="AJ731" s="3">
        <f t="shared" si="39"/>
        <v>64</v>
      </c>
      <c r="AK731">
        <f t="shared" si="40"/>
        <v>36</v>
      </c>
    </row>
    <row r="732" spans="1:37" x14ac:dyDescent="0.25">
      <c r="A732">
        <v>9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30000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2560</v>
      </c>
      <c r="P732">
        <v>2560</v>
      </c>
      <c r="Q732">
        <v>0</v>
      </c>
      <c r="R732">
        <v>640</v>
      </c>
      <c r="S732">
        <v>1</v>
      </c>
      <c r="T732">
        <v>1</v>
      </c>
      <c r="U732">
        <v>64</v>
      </c>
      <c r="V732">
        <v>1</v>
      </c>
      <c r="W732">
        <v>1</v>
      </c>
      <c r="X732">
        <v>10000</v>
      </c>
      <c r="Y732">
        <v>6.25E-2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1</v>
      </c>
      <c r="AF732">
        <v>0</v>
      </c>
      <c r="AG732">
        <v>1.47</v>
      </c>
      <c r="AH732">
        <v>1.41</v>
      </c>
      <c r="AI732" s="3">
        <f t="shared" si="38"/>
        <v>40</v>
      </c>
      <c r="AJ732" s="3">
        <f t="shared" si="39"/>
        <v>128</v>
      </c>
      <c r="AK732">
        <f t="shared" si="40"/>
        <v>40</v>
      </c>
    </row>
    <row r="733" spans="1:37" x14ac:dyDescent="0.25">
      <c r="A733">
        <v>9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60000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2560</v>
      </c>
      <c r="P733">
        <v>2560</v>
      </c>
      <c r="Q733">
        <v>0</v>
      </c>
      <c r="R733">
        <v>640</v>
      </c>
      <c r="S733">
        <v>1</v>
      </c>
      <c r="T733">
        <v>1</v>
      </c>
      <c r="U733">
        <v>64</v>
      </c>
      <c r="V733">
        <v>1</v>
      </c>
      <c r="W733">
        <v>1</v>
      </c>
      <c r="X733">
        <v>20000</v>
      </c>
      <c r="Y733">
        <v>6.25E-2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1</v>
      </c>
      <c r="AF733">
        <v>0</v>
      </c>
      <c r="AG733">
        <v>1.82</v>
      </c>
      <c r="AH733">
        <v>2.14</v>
      </c>
      <c r="AI733" s="3">
        <f t="shared" si="38"/>
        <v>40</v>
      </c>
      <c r="AJ733" s="3">
        <f t="shared" si="39"/>
        <v>128</v>
      </c>
      <c r="AK733">
        <f t="shared" si="40"/>
        <v>40</v>
      </c>
    </row>
    <row r="734" spans="1:37" x14ac:dyDescent="0.25">
      <c r="A734">
        <v>9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90000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2560</v>
      </c>
      <c r="P734">
        <v>2560</v>
      </c>
      <c r="Q734">
        <v>0</v>
      </c>
      <c r="R734">
        <v>640</v>
      </c>
      <c r="S734">
        <v>1</v>
      </c>
      <c r="T734">
        <v>1</v>
      </c>
      <c r="U734">
        <v>64</v>
      </c>
      <c r="V734">
        <v>1</v>
      </c>
      <c r="W734">
        <v>1</v>
      </c>
      <c r="X734">
        <v>30000</v>
      </c>
      <c r="Y734">
        <v>6.25E-2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>
        <v>2.39</v>
      </c>
      <c r="AH734">
        <v>2.86</v>
      </c>
      <c r="AI734" s="3">
        <f t="shared" si="38"/>
        <v>40</v>
      </c>
      <c r="AJ734" s="3">
        <f t="shared" si="39"/>
        <v>128</v>
      </c>
      <c r="AK734">
        <f t="shared" si="40"/>
        <v>40</v>
      </c>
    </row>
    <row r="735" spans="1:37" x14ac:dyDescent="0.25">
      <c r="A735">
        <v>9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120000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2560</v>
      </c>
      <c r="P735">
        <v>2560</v>
      </c>
      <c r="Q735">
        <v>0</v>
      </c>
      <c r="R735">
        <v>640</v>
      </c>
      <c r="S735">
        <v>1</v>
      </c>
      <c r="T735">
        <v>1</v>
      </c>
      <c r="U735">
        <v>64</v>
      </c>
      <c r="V735">
        <v>1</v>
      </c>
      <c r="W735">
        <v>1</v>
      </c>
      <c r="X735">
        <v>40000</v>
      </c>
      <c r="Y735">
        <v>6.25E-2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1</v>
      </c>
      <c r="AF735">
        <v>0</v>
      </c>
      <c r="AG735">
        <v>3.15</v>
      </c>
      <c r="AH735">
        <v>3.54</v>
      </c>
      <c r="AI735" s="3">
        <f t="shared" si="38"/>
        <v>40</v>
      </c>
      <c r="AJ735" s="3">
        <f t="shared" si="39"/>
        <v>128</v>
      </c>
      <c r="AK735">
        <f t="shared" si="40"/>
        <v>40</v>
      </c>
    </row>
    <row r="736" spans="1:37" x14ac:dyDescent="0.25">
      <c r="A736">
        <v>9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150000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2560</v>
      </c>
      <c r="P736">
        <v>2560</v>
      </c>
      <c r="Q736">
        <v>0</v>
      </c>
      <c r="R736">
        <v>640</v>
      </c>
      <c r="S736">
        <v>1</v>
      </c>
      <c r="T736">
        <v>1</v>
      </c>
      <c r="U736">
        <v>64</v>
      </c>
      <c r="V736">
        <v>1</v>
      </c>
      <c r="W736">
        <v>1</v>
      </c>
      <c r="X736">
        <v>50000</v>
      </c>
      <c r="Y736">
        <v>6.25E-2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1</v>
      </c>
      <c r="AF736">
        <v>0</v>
      </c>
      <c r="AG736">
        <v>3.64</v>
      </c>
      <c r="AH736">
        <v>4.3</v>
      </c>
      <c r="AI736" s="3">
        <f t="shared" si="38"/>
        <v>40</v>
      </c>
      <c r="AJ736" s="3">
        <f t="shared" si="39"/>
        <v>128</v>
      </c>
      <c r="AK736">
        <f t="shared" si="40"/>
        <v>40</v>
      </c>
    </row>
    <row r="737" spans="1:37" x14ac:dyDescent="0.25">
      <c r="A737">
        <v>9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180000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2560</v>
      </c>
      <c r="P737">
        <v>2560</v>
      </c>
      <c r="Q737">
        <v>0</v>
      </c>
      <c r="R737">
        <v>640</v>
      </c>
      <c r="S737">
        <v>1</v>
      </c>
      <c r="T737">
        <v>1</v>
      </c>
      <c r="U737">
        <v>64</v>
      </c>
      <c r="V737">
        <v>1</v>
      </c>
      <c r="W737">
        <v>1</v>
      </c>
      <c r="X737">
        <v>60000</v>
      </c>
      <c r="Y737">
        <v>6.25E-2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1</v>
      </c>
      <c r="AF737">
        <v>0</v>
      </c>
      <c r="AG737">
        <v>4.17</v>
      </c>
      <c r="AH737">
        <v>4.9800000000000004</v>
      </c>
      <c r="AI737" s="3">
        <f t="shared" si="38"/>
        <v>40</v>
      </c>
      <c r="AJ737" s="3">
        <f t="shared" si="39"/>
        <v>128</v>
      </c>
      <c r="AK737">
        <f t="shared" si="40"/>
        <v>40</v>
      </c>
    </row>
    <row r="738" spans="1:37" x14ac:dyDescent="0.25">
      <c r="A738">
        <v>9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210000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2560</v>
      </c>
      <c r="P738">
        <v>2560</v>
      </c>
      <c r="Q738">
        <v>0</v>
      </c>
      <c r="R738">
        <v>640</v>
      </c>
      <c r="S738">
        <v>1</v>
      </c>
      <c r="T738">
        <v>1</v>
      </c>
      <c r="U738">
        <v>64</v>
      </c>
      <c r="V738">
        <v>1</v>
      </c>
      <c r="W738">
        <v>1</v>
      </c>
      <c r="X738">
        <v>70000</v>
      </c>
      <c r="Y738">
        <v>6.25E-2</v>
      </c>
      <c r="Z738">
        <v>1</v>
      </c>
      <c r="AA738">
        <v>0</v>
      </c>
      <c r="AB738">
        <v>1</v>
      </c>
      <c r="AC738">
        <v>0</v>
      </c>
      <c r="AD738">
        <v>0</v>
      </c>
      <c r="AE738">
        <v>1</v>
      </c>
      <c r="AF738">
        <v>0</v>
      </c>
      <c r="AG738">
        <v>4.75</v>
      </c>
      <c r="AH738">
        <v>5.71</v>
      </c>
      <c r="AI738" s="3">
        <f t="shared" si="38"/>
        <v>40</v>
      </c>
      <c r="AJ738" s="3">
        <f t="shared" si="39"/>
        <v>128</v>
      </c>
      <c r="AK738">
        <f t="shared" si="40"/>
        <v>40</v>
      </c>
    </row>
    <row r="739" spans="1:37" x14ac:dyDescent="0.25">
      <c r="A739">
        <v>9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240000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2560</v>
      </c>
      <c r="P739">
        <v>2560</v>
      </c>
      <c r="Q739">
        <v>0</v>
      </c>
      <c r="R739">
        <v>640</v>
      </c>
      <c r="S739">
        <v>1</v>
      </c>
      <c r="T739">
        <v>1</v>
      </c>
      <c r="U739">
        <v>64</v>
      </c>
      <c r="V739">
        <v>1</v>
      </c>
      <c r="W739">
        <v>1</v>
      </c>
      <c r="X739">
        <v>80000</v>
      </c>
      <c r="Y739">
        <v>6.25E-2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1</v>
      </c>
      <c r="AF739">
        <v>0</v>
      </c>
      <c r="AG739">
        <v>5.28</v>
      </c>
      <c r="AH739">
        <v>6.47</v>
      </c>
      <c r="AI739" s="3">
        <f t="shared" si="38"/>
        <v>40</v>
      </c>
      <c r="AJ739" s="3">
        <f t="shared" si="39"/>
        <v>128</v>
      </c>
      <c r="AK739">
        <f t="shared" si="40"/>
        <v>40</v>
      </c>
    </row>
    <row r="740" spans="1:37" x14ac:dyDescent="0.25">
      <c r="A740">
        <v>9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270000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2560</v>
      </c>
      <c r="P740">
        <v>2560</v>
      </c>
      <c r="Q740">
        <v>0</v>
      </c>
      <c r="R740">
        <v>640</v>
      </c>
      <c r="S740">
        <v>1</v>
      </c>
      <c r="T740">
        <v>1</v>
      </c>
      <c r="U740">
        <v>64</v>
      </c>
      <c r="V740">
        <v>1</v>
      </c>
      <c r="W740">
        <v>1</v>
      </c>
      <c r="X740">
        <v>90000</v>
      </c>
      <c r="Y740">
        <v>6.25E-2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v>0</v>
      </c>
      <c r="AG740">
        <v>5.77</v>
      </c>
      <c r="AH740">
        <v>7.23</v>
      </c>
      <c r="AI740" s="3">
        <f t="shared" si="38"/>
        <v>40</v>
      </c>
      <c r="AJ740" s="3">
        <f t="shared" si="39"/>
        <v>128</v>
      </c>
      <c r="AK740">
        <f t="shared" si="40"/>
        <v>40</v>
      </c>
    </row>
    <row r="741" spans="1:37" x14ac:dyDescent="0.25">
      <c r="A741">
        <v>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300000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2560</v>
      </c>
      <c r="P741">
        <v>2560</v>
      </c>
      <c r="Q741">
        <v>0</v>
      </c>
      <c r="R741">
        <v>640</v>
      </c>
      <c r="S741">
        <v>1</v>
      </c>
      <c r="T741">
        <v>1</v>
      </c>
      <c r="U741">
        <v>64</v>
      </c>
      <c r="V741">
        <v>1</v>
      </c>
      <c r="W741">
        <v>1</v>
      </c>
      <c r="X741">
        <v>100000</v>
      </c>
      <c r="Y741">
        <v>6.25E-2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1</v>
      </c>
      <c r="AF741">
        <v>0</v>
      </c>
      <c r="AG741">
        <v>6.35</v>
      </c>
      <c r="AH741">
        <v>7.93</v>
      </c>
      <c r="AI741" s="3">
        <f t="shared" si="38"/>
        <v>40</v>
      </c>
      <c r="AJ741" s="3">
        <f t="shared" si="39"/>
        <v>128</v>
      </c>
      <c r="AK741">
        <f t="shared" si="40"/>
        <v>40</v>
      </c>
    </row>
    <row r="742" spans="1:37" x14ac:dyDescent="0.25">
      <c r="A742">
        <v>9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30000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2816</v>
      </c>
      <c r="P742">
        <v>2816</v>
      </c>
      <c r="Q742">
        <v>0</v>
      </c>
      <c r="R742">
        <v>704</v>
      </c>
      <c r="S742">
        <v>1</v>
      </c>
      <c r="T742">
        <v>1</v>
      </c>
      <c r="U742">
        <v>64</v>
      </c>
      <c r="V742">
        <v>1</v>
      </c>
      <c r="W742">
        <v>1</v>
      </c>
      <c r="X742">
        <v>10000</v>
      </c>
      <c r="Y742">
        <v>6.25E-2</v>
      </c>
      <c r="Z742">
        <v>1</v>
      </c>
      <c r="AA742">
        <v>0</v>
      </c>
      <c r="AB742">
        <v>1</v>
      </c>
      <c r="AC742">
        <v>0</v>
      </c>
      <c r="AD742">
        <v>0</v>
      </c>
      <c r="AE742">
        <v>1</v>
      </c>
      <c r="AF742">
        <v>0</v>
      </c>
      <c r="AG742">
        <v>1.52</v>
      </c>
      <c r="AH742">
        <v>1.41</v>
      </c>
      <c r="AI742" s="3">
        <f t="shared" si="38"/>
        <v>44</v>
      </c>
      <c r="AJ742" s="3">
        <f t="shared" si="39"/>
        <v>64</v>
      </c>
      <c r="AK742">
        <f t="shared" si="40"/>
        <v>44</v>
      </c>
    </row>
    <row r="743" spans="1:37" x14ac:dyDescent="0.25">
      <c r="A743">
        <v>9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60000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2816</v>
      </c>
      <c r="P743">
        <v>2816</v>
      </c>
      <c r="Q743">
        <v>0</v>
      </c>
      <c r="R743">
        <v>704</v>
      </c>
      <c r="S743">
        <v>1</v>
      </c>
      <c r="T743">
        <v>1</v>
      </c>
      <c r="U743">
        <v>64</v>
      </c>
      <c r="V743">
        <v>1</v>
      </c>
      <c r="W743">
        <v>1</v>
      </c>
      <c r="X743">
        <v>20000</v>
      </c>
      <c r="Y743">
        <v>6.25E-2</v>
      </c>
      <c r="Z743">
        <v>1</v>
      </c>
      <c r="AA743">
        <v>0</v>
      </c>
      <c r="AB743">
        <v>1</v>
      </c>
      <c r="AC743">
        <v>0</v>
      </c>
      <c r="AD743">
        <v>0</v>
      </c>
      <c r="AE743">
        <v>1</v>
      </c>
      <c r="AF743">
        <v>0</v>
      </c>
      <c r="AG743">
        <v>2.02</v>
      </c>
      <c r="AH743">
        <v>2.14</v>
      </c>
      <c r="AI743" s="3">
        <f t="shared" si="38"/>
        <v>44</v>
      </c>
      <c r="AJ743" s="3">
        <f t="shared" si="39"/>
        <v>64</v>
      </c>
      <c r="AK743">
        <f t="shared" si="40"/>
        <v>44</v>
      </c>
    </row>
    <row r="744" spans="1:37" x14ac:dyDescent="0.25">
      <c r="A744">
        <v>9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90000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2816</v>
      </c>
      <c r="P744">
        <v>2816</v>
      </c>
      <c r="Q744">
        <v>0</v>
      </c>
      <c r="R744">
        <v>704</v>
      </c>
      <c r="S744">
        <v>1</v>
      </c>
      <c r="T744">
        <v>1</v>
      </c>
      <c r="U744">
        <v>64</v>
      </c>
      <c r="V744">
        <v>1</v>
      </c>
      <c r="W744">
        <v>1</v>
      </c>
      <c r="X744">
        <v>30000</v>
      </c>
      <c r="Y744">
        <v>6.25E-2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1</v>
      </c>
      <c r="AF744">
        <v>0</v>
      </c>
      <c r="AG744">
        <v>2.4</v>
      </c>
      <c r="AH744">
        <v>3.55</v>
      </c>
      <c r="AI744" s="3">
        <f t="shared" si="38"/>
        <v>44</v>
      </c>
      <c r="AJ744" s="3">
        <f t="shared" si="39"/>
        <v>64</v>
      </c>
      <c r="AK744">
        <f t="shared" si="40"/>
        <v>44</v>
      </c>
    </row>
    <row r="745" spans="1:37" x14ac:dyDescent="0.25">
      <c r="A745">
        <v>9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120000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2816</v>
      </c>
      <c r="P745">
        <v>2816</v>
      </c>
      <c r="Q745">
        <v>0</v>
      </c>
      <c r="R745">
        <v>704</v>
      </c>
      <c r="S745">
        <v>1</v>
      </c>
      <c r="T745">
        <v>1</v>
      </c>
      <c r="U745">
        <v>64</v>
      </c>
      <c r="V745">
        <v>1</v>
      </c>
      <c r="W745">
        <v>1</v>
      </c>
      <c r="X745">
        <v>40000</v>
      </c>
      <c r="Y745">
        <v>6.25E-2</v>
      </c>
      <c r="Z745">
        <v>1</v>
      </c>
      <c r="AA745">
        <v>0</v>
      </c>
      <c r="AB745">
        <v>1</v>
      </c>
      <c r="AC745">
        <v>0</v>
      </c>
      <c r="AD745">
        <v>0</v>
      </c>
      <c r="AE745">
        <v>1</v>
      </c>
      <c r="AF745">
        <v>0</v>
      </c>
      <c r="AG745">
        <v>3.12</v>
      </c>
      <c r="AH745">
        <v>3.59</v>
      </c>
      <c r="AI745" s="3">
        <f t="shared" si="38"/>
        <v>44</v>
      </c>
      <c r="AJ745" s="3">
        <f t="shared" si="39"/>
        <v>64</v>
      </c>
      <c r="AK745">
        <f t="shared" si="40"/>
        <v>44</v>
      </c>
    </row>
    <row r="746" spans="1:37" x14ac:dyDescent="0.25">
      <c r="A746">
        <v>9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150000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2816</v>
      </c>
      <c r="P746">
        <v>2816</v>
      </c>
      <c r="Q746">
        <v>0</v>
      </c>
      <c r="R746">
        <v>704</v>
      </c>
      <c r="S746">
        <v>1</v>
      </c>
      <c r="T746">
        <v>1</v>
      </c>
      <c r="U746">
        <v>64</v>
      </c>
      <c r="V746">
        <v>1</v>
      </c>
      <c r="W746">
        <v>1</v>
      </c>
      <c r="X746">
        <v>50000</v>
      </c>
      <c r="Y746">
        <v>6.25E-2</v>
      </c>
      <c r="Z746">
        <v>1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3.67</v>
      </c>
      <c r="AH746">
        <v>4.3099999999999996</v>
      </c>
      <c r="AI746" s="3">
        <f t="shared" si="38"/>
        <v>44</v>
      </c>
      <c r="AJ746" s="3">
        <f t="shared" si="39"/>
        <v>64</v>
      </c>
      <c r="AK746">
        <f t="shared" si="40"/>
        <v>44</v>
      </c>
    </row>
    <row r="747" spans="1:37" x14ac:dyDescent="0.25">
      <c r="A747">
        <v>9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180000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2816</v>
      </c>
      <c r="P747">
        <v>2816</v>
      </c>
      <c r="Q747">
        <v>0</v>
      </c>
      <c r="R747">
        <v>704</v>
      </c>
      <c r="S747">
        <v>1</v>
      </c>
      <c r="T747">
        <v>1</v>
      </c>
      <c r="U747">
        <v>64</v>
      </c>
      <c r="V747">
        <v>1</v>
      </c>
      <c r="W747">
        <v>1</v>
      </c>
      <c r="X747">
        <v>60000</v>
      </c>
      <c r="Y747">
        <v>6.25E-2</v>
      </c>
      <c r="Z747">
        <v>1</v>
      </c>
      <c r="AA747">
        <v>0</v>
      </c>
      <c r="AB747">
        <v>1</v>
      </c>
      <c r="AC747">
        <v>0</v>
      </c>
      <c r="AD747">
        <v>0</v>
      </c>
      <c r="AE747">
        <v>1</v>
      </c>
      <c r="AF747">
        <v>0</v>
      </c>
      <c r="AG747">
        <v>4.2</v>
      </c>
      <c r="AH747">
        <v>5.05</v>
      </c>
      <c r="AI747" s="3">
        <f t="shared" si="38"/>
        <v>44</v>
      </c>
      <c r="AJ747" s="3">
        <f t="shared" si="39"/>
        <v>64</v>
      </c>
      <c r="AK747">
        <f t="shared" si="40"/>
        <v>44</v>
      </c>
    </row>
    <row r="748" spans="1:37" x14ac:dyDescent="0.25">
      <c r="A748">
        <v>9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210000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2816</v>
      </c>
      <c r="P748">
        <v>2816</v>
      </c>
      <c r="Q748">
        <v>0</v>
      </c>
      <c r="R748">
        <v>704</v>
      </c>
      <c r="S748">
        <v>1</v>
      </c>
      <c r="T748">
        <v>1</v>
      </c>
      <c r="U748">
        <v>64</v>
      </c>
      <c r="V748">
        <v>1</v>
      </c>
      <c r="W748">
        <v>1</v>
      </c>
      <c r="X748">
        <v>70000</v>
      </c>
      <c r="Y748">
        <v>6.25E-2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1</v>
      </c>
      <c r="AF748">
        <v>0</v>
      </c>
      <c r="AG748">
        <v>4.76</v>
      </c>
      <c r="AH748">
        <v>5.8</v>
      </c>
      <c r="AI748" s="3">
        <f t="shared" si="38"/>
        <v>44</v>
      </c>
      <c r="AJ748" s="3">
        <f t="shared" si="39"/>
        <v>64</v>
      </c>
      <c r="AK748">
        <f t="shared" si="40"/>
        <v>44</v>
      </c>
    </row>
    <row r="749" spans="1:37" x14ac:dyDescent="0.25">
      <c r="A749">
        <v>9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240000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2816</v>
      </c>
      <c r="P749">
        <v>2816</v>
      </c>
      <c r="Q749">
        <v>0</v>
      </c>
      <c r="R749">
        <v>704</v>
      </c>
      <c r="S749">
        <v>1</v>
      </c>
      <c r="T749">
        <v>1</v>
      </c>
      <c r="U749">
        <v>64</v>
      </c>
      <c r="V749">
        <v>1</v>
      </c>
      <c r="W749">
        <v>1</v>
      </c>
      <c r="X749">
        <v>80000</v>
      </c>
      <c r="Y749">
        <v>6.25E-2</v>
      </c>
      <c r="Z749">
        <v>1</v>
      </c>
      <c r="AA749">
        <v>0</v>
      </c>
      <c r="AB749">
        <v>1</v>
      </c>
      <c r="AC749">
        <v>0</v>
      </c>
      <c r="AD749">
        <v>0</v>
      </c>
      <c r="AE749">
        <v>1</v>
      </c>
      <c r="AF749">
        <v>0</v>
      </c>
      <c r="AG749">
        <v>5.29</v>
      </c>
      <c r="AH749">
        <v>6.53</v>
      </c>
      <c r="AI749" s="3">
        <f t="shared" si="38"/>
        <v>44</v>
      </c>
      <c r="AJ749" s="3">
        <f t="shared" si="39"/>
        <v>64</v>
      </c>
      <c r="AK749">
        <f t="shared" si="40"/>
        <v>44</v>
      </c>
    </row>
    <row r="750" spans="1:37" x14ac:dyDescent="0.25">
      <c r="A750">
        <v>9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270000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2816</v>
      </c>
      <c r="P750">
        <v>2816</v>
      </c>
      <c r="Q750">
        <v>0</v>
      </c>
      <c r="R750">
        <v>704</v>
      </c>
      <c r="S750">
        <v>1</v>
      </c>
      <c r="T750">
        <v>1</v>
      </c>
      <c r="U750">
        <v>64</v>
      </c>
      <c r="V750">
        <v>1</v>
      </c>
      <c r="W750">
        <v>1</v>
      </c>
      <c r="X750">
        <v>90000</v>
      </c>
      <c r="Y750">
        <v>6.25E-2</v>
      </c>
      <c r="Z750">
        <v>1</v>
      </c>
      <c r="AA750">
        <v>0</v>
      </c>
      <c r="AB750">
        <v>1</v>
      </c>
      <c r="AC750">
        <v>0</v>
      </c>
      <c r="AD750">
        <v>0</v>
      </c>
      <c r="AE750">
        <v>1</v>
      </c>
      <c r="AF750">
        <v>0</v>
      </c>
      <c r="AG750">
        <v>5.7</v>
      </c>
      <c r="AH750">
        <v>7.21</v>
      </c>
      <c r="AI750" s="3">
        <f t="shared" si="38"/>
        <v>44</v>
      </c>
      <c r="AJ750" s="3">
        <f t="shared" si="39"/>
        <v>64</v>
      </c>
      <c r="AK750">
        <f t="shared" si="40"/>
        <v>44</v>
      </c>
    </row>
    <row r="751" spans="1:37" x14ac:dyDescent="0.25">
      <c r="A751">
        <v>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300000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2816</v>
      </c>
      <c r="P751">
        <v>2816</v>
      </c>
      <c r="Q751">
        <v>0</v>
      </c>
      <c r="R751">
        <v>704</v>
      </c>
      <c r="S751">
        <v>1</v>
      </c>
      <c r="T751">
        <v>1</v>
      </c>
      <c r="U751">
        <v>64</v>
      </c>
      <c r="V751">
        <v>1</v>
      </c>
      <c r="W751">
        <v>1</v>
      </c>
      <c r="X751">
        <v>100000</v>
      </c>
      <c r="Y751">
        <v>6.25E-2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>
        <v>6.37</v>
      </c>
      <c r="AH751">
        <v>7.97</v>
      </c>
      <c r="AI751" s="3">
        <f t="shared" si="38"/>
        <v>44</v>
      </c>
      <c r="AJ751" s="3">
        <f t="shared" si="39"/>
        <v>64</v>
      </c>
      <c r="AK751">
        <f t="shared" si="40"/>
        <v>44</v>
      </c>
    </row>
    <row r="752" spans="1:37" x14ac:dyDescent="0.25">
      <c r="A752">
        <v>9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30000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3072</v>
      </c>
      <c r="P752">
        <v>3072</v>
      </c>
      <c r="Q752">
        <v>0</v>
      </c>
      <c r="R752">
        <v>768</v>
      </c>
      <c r="S752">
        <v>1</v>
      </c>
      <c r="T752">
        <v>1</v>
      </c>
      <c r="U752">
        <v>64</v>
      </c>
      <c r="V752">
        <v>1</v>
      </c>
      <c r="W752">
        <v>1</v>
      </c>
      <c r="X752">
        <v>10000</v>
      </c>
      <c r="Y752">
        <v>6.25E-2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1</v>
      </c>
      <c r="AF752">
        <v>0</v>
      </c>
      <c r="AG752">
        <v>1.45</v>
      </c>
      <c r="AH752">
        <v>1.64</v>
      </c>
      <c r="AI752" s="3">
        <f t="shared" si="38"/>
        <v>48</v>
      </c>
      <c r="AJ752" s="3">
        <f t="shared" si="39"/>
        <v>256</v>
      </c>
      <c r="AK752">
        <f t="shared" si="40"/>
        <v>48</v>
      </c>
    </row>
    <row r="753" spans="1:37" x14ac:dyDescent="0.25">
      <c r="A753">
        <v>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60000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3072</v>
      </c>
      <c r="P753">
        <v>3072</v>
      </c>
      <c r="Q753">
        <v>0</v>
      </c>
      <c r="R753">
        <v>768</v>
      </c>
      <c r="S753">
        <v>1</v>
      </c>
      <c r="T753">
        <v>1</v>
      </c>
      <c r="U753">
        <v>64</v>
      </c>
      <c r="V753">
        <v>1</v>
      </c>
      <c r="W753">
        <v>1</v>
      </c>
      <c r="X753">
        <v>20000</v>
      </c>
      <c r="Y753">
        <v>6.25E-2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>
        <v>2.02</v>
      </c>
      <c r="AH753">
        <v>2.2200000000000002</v>
      </c>
      <c r="AI753" s="3">
        <f t="shared" si="38"/>
        <v>48</v>
      </c>
      <c r="AJ753" s="3">
        <f t="shared" si="39"/>
        <v>256</v>
      </c>
      <c r="AK753">
        <f t="shared" si="40"/>
        <v>48</v>
      </c>
    </row>
    <row r="754" spans="1:37" x14ac:dyDescent="0.25">
      <c r="A754">
        <v>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90000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3072</v>
      </c>
      <c r="P754">
        <v>3072</v>
      </c>
      <c r="Q754">
        <v>0</v>
      </c>
      <c r="R754">
        <v>768</v>
      </c>
      <c r="S754">
        <v>1</v>
      </c>
      <c r="T754">
        <v>1</v>
      </c>
      <c r="U754">
        <v>64</v>
      </c>
      <c r="V754">
        <v>1</v>
      </c>
      <c r="W754">
        <v>1</v>
      </c>
      <c r="X754">
        <v>30000</v>
      </c>
      <c r="Y754">
        <v>6.25E-2</v>
      </c>
      <c r="Z754">
        <v>1</v>
      </c>
      <c r="AA754">
        <v>0</v>
      </c>
      <c r="AB754">
        <v>1</v>
      </c>
      <c r="AC754">
        <v>0</v>
      </c>
      <c r="AD754">
        <v>0</v>
      </c>
      <c r="AE754">
        <v>1</v>
      </c>
      <c r="AF754">
        <v>0</v>
      </c>
      <c r="AG754">
        <v>2.39</v>
      </c>
      <c r="AH754">
        <v>2.95</v>
      </c>
      <c r="AI754" s="3">
        <f t="shared" si="38"/>
        <v>48</v>
      </c>
      <c r="AJ754" s="3">
        <f t="shared" si="39"/>
        <v>256</v>
      </c>
      <c r="AK754">
        <f t="shared" si="40"/>
        <v>48</v>
      </c>
    </row>
    <row r="755" spans="1:37" x14ac:dyDescent="0.25">
      <c r="A755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120000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3072</v>
      </c>
      <c r="P755">
        <v>3072</v>
      </c>
      <c r="Q755">
        <v>0</v>
      </c>
      <c r="R755">
        <v>768</v>
      </c>
      <c r="S755">
        <v>1</v>
      </c>
      <c r="T755">
        <v>1</v>
      </c>
      <c r="U755">
        <v>64</v>
      </c>
      <c r="V755">
        <v>1</v>
      </c>
      <c r="W755">
        <v>1</v>
      </c>
      <c r="X755">
        <v>40000</v>
      </c>
      <c r="Y755">
        <v>6.25E-2</v>
      </c>
      <c r="Z755">
        <v>1</v>
      </c>
      <c r="AA755">
        <v>0</v>
      </c>
      <c r="AB755">
        <v>1</v>
      </c>
      <c r="AC755">
        <v>0</v>
      </c>
      <c r="AD755">
        <v>0</v>
      </c>
      <c r="AE755">
        <v>1</v>
      </c>
      <c r="AF755">
        <v>0</v>
      </c>
      <c r="AG755">
        <v>2.92</v>
      </c>
      <c r="AH755">
        <v>3.88</v>
      </c>
      <c r="AI755" s="3">
        <f t="shared" si="38"/>
        <v>48</v>
      </c>
      <c r="AJ755" s="3">
        <f t="shared" si="39"/>
        <v>256</v>
      </c>
      <c r="AK755">
        <f t="shared" si="40"/>
        <v>48</v>
      </c>
    </row>
    <row r="756" spans="1:37" x14ac:dyDescent="0.25">
      <c r="A756">
        <v>9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150000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3072</v>
      </c>
      <c r="P756">
        <v>3072</v>
      </c>
      <c r="Q756">
        <v>0</v>
      </c>
      <c r="R756">
        <v>768</v>
      </c>
      <c r="S756">
        <v>1</v>
      </c>
      <c r="T756">
        <v>1</v>
      </c>
      <c r="U756">
        <v>64</v>
      </c>
      <c r="V756">
        <v>1</v>
      </c>
      <c r="W756">
        <v>1</v>
      </c>
      <c r="X756">
        <v>50000</v>
      </c>
      <c r="Y756">
        <v>6.25E-2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1</v>
      </c>
      <c r="AF756">
        <v>0</v>
      </c>
      <c r="AG756">
        <v>3.69</v>
      </c>
      <c r="AH756">
        <v>4.49</v>
      </c>
      <c r="AI756" s="3">
        <f t="shared" si="38"/>
        <v>48</v>
      </c>
      <c r="AJ756" s="3">
        <f t="shared" si="39"/>
        <v>256</v>
      </c>
      <c r="AK756">
        <f t="shared" si="40"/>
        <v>48</v>
      </c>
    </row>
    <row r="757" spans="1:37" x14ac:dyDescent="0.25">
      <c r="A757">
        <v>9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180000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3072</v>
      </c>
      <c r="P757">
        <v>3072</v>
      </c>
      <c r="Q757">
        <v>0</v>
      </c>
      <c r="R757">
        <v>768</v>
      </c>
      <c r="S757">
        <v>1</v>
      </c>
      <c r="T757">
        <v>1</v>
      </c>
      <c r="U757">
        <v>64</v>
      </c>
      <c r="V757">
        <v>1</v>
      </c>
      <c r="W757">
        <v>1</v>
      </c>
      <c r="X757">
        <v>60000</v>
      </c>
      <c r="Y757">
        <v>6.25E-2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4.17</v>
      </c>
      <c r="AH757">
        <v>5.25</v>
      </c>
      <c r="AI757" s="3">
        <f t="shared" si="38"/>
        <v>48</v>
      </c>
      <c r="AJ757" s="3">
        <f t="shared" si="39"/>
        <v>256</v>
      </c>
      <c r="AK757">
        <f t="shared" si="40"/>
        <v>48</v>
      </c>
    </row>
    <row r="758" spans="1:37" x14ac:dyDescent="0.25">
      <c r="A758">
        <v>9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210000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3072</v>
      </c>
      <c r="P758">
        <v>3072</v>
      </c>
      <c r="Q758">
        <v>0</v>
      </c>
      <c r="R758">
        <v>768</v>
      </c>
      <c r="S758">
        <v>1</v>
      </c>
      <c r="T758">
        <v>1</v>
      </c>
      <c r="U758">
        <v>64</v>
      </c>
      <c r="V758">
        <v>1</v>
      </c>
      <c r="W758">
        <v>1</v>
      </c>
      <c r="X758">
        <v>70000</v>
      </c>
      <c r="Y758">
        <v>6.25E-2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1</v>
      </c>
      <c r="AF758">
        <v>0</v>
      </c>
      <c r="AG758">
        <v>4.75</v>
      </c>
      <c r="AH758">
        <v>6.14</v>
      </c>
      <c r="AI758" s="3">
        <f t="shared" si="38"/>
        <v>48</v>
      </c>
      <c r="AJ758" s="3">
        <f t="shared" si="39"/>
        <v>256</v>
      </c>
      <c r="AK758">
        <f t="shared" si="40"/>
        <v>48</v>
      </c>
    </row>
    <row r="759" spans="1:37" x14ac:dyDescent="0.25">
      <c r="A759">
        <v>9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240000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3072</v>
      </c>
      <c r="P759">
        <v>3072</v>
      </c>
      <c r="Q759">
        <v>0</v>
      </c>
      <c r="R759">
        <v>768</v>
      </c>
      <c r="S759">
        <v>1</v>
      </c>
      <c r="T759">
        <v>1</v>
      </c>
      <c r="U759">
        <v>64</v>
      </c>
      <c r="V759">
        <v>1</v>
      </c>
      <c r="W759">
        <v>1</v>
      </c>
      <c r="X759">
        <v>80000</v>
      </c>
      <c r="Y759">
        <v>6.25E-2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1</v>
      </c>
      <c r="AF759">
        <v>0</v>
      </c>
      <c r="AG759">
        <v>5.2</v>
      </c>
      <c r="AH759">
        <v>6.87</v>
      </c>
      <c r="AI759" s="3">
        <f t="shared" si="38"/>
        <v>48</v>
      </c>
      <c r="AJ759" s="3">
        <f t="shared" si="39"/>
        <v>256</v>
      </c>
      <c r="AK759">
        <f t="shared" si="40"/>
        <v>48</v>
      </c>
    </row>
    <row r="760" spans="1:37" x14ac:dyDescent="0.25">
      <c r="A760">
        <v>9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270000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3072</v>
      </c>
      <c r="P760">
        <v>3072</v>
      </c>
      <c r="Q760">
        <v>0</v>
      </c>
      <c r="R760">
        <v>768</v>
      </c>
      <c r="S760">
        <v>1</v>
      </c>
      <c r="T760">
        <v>1</v>
      </c>
      <c r="U760">
        <v>64</v>
      </c>
      <c r="V760">
        <v>1</v>
      </c>
      <c r="W760">
        <v>1</v>
      </c>
      <c r="X760">
        <v>90000</v>
      </c>
      <c r="Y760">
        <v>6.25E-2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1</v>
      </c>
      <c r="AF760">
        <v>0</v>
      </c>
      <c r="AG760">
        <v>5.81</v>
      </c>
      <c r="AH760">
        <v>7.43</v>
      </c>
      <c r="AI760" s="3">
        <f t="shared" si="38"/>
        <v>48</v>
      </c>
      <c r="AJ760" s="3">
        <f t="shared" si="39"/>
        <v>256</v>
      </c>
      <c r="AK760">
        <f t="shared" si="40"/>
        <v>48</v>
      </c>
    </row>
    <row r="761" spans="1:37" x14ac:dyDescent="0.25">
      <c r="A761">
        <v>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300000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3072</v>
      </c>
      <c r="P761">
        <v>3072</v>
      </c>
      <c r="Q761">
        <v>0</v>
      </c>
      <c r="R761">
        <v>768</v>
      </c>
      <c r="S761">
        <v>1</v>
      </c>
      <c r="T761">
        <v>1</v>
      </c>
      <c r="U761">
        <v>64</v>
      </c>
      <c r="V761">
        <v>1</v>
      </c>
      <c r="W761">
        <v>1</v>
      </c>
      <c r="X761">
        <v>100000</v>
      </c>
      <c r="Y761">
        <v>6.25E-2</v>
      </c>
      <c r="Z761">
        <v>1</v>
      </c>
      <c r="AA761">
        <v>0</v>
      </c>
      <c r="AB761">
        <v>1</v>
      </c>
      <c r="AC761">
        <v>0</v>
      </c>
      <c r="AD761">
        <v>0</v>
      </c>
      <c r="AE761">
        <v>1</v>
      </c>
      <c r="AF761">
        <v>0</v>
      </c>
      <c r="AG761">
        <v>6.3</v>
      </c>
      <c r="AH761">
        <v>8.1199999999999992</v>
      </c>
      <c r="AI761" s="3">
        <f t="shared" si="38"/>
        <v>48</v>
      </c>
      <c r="AJ761" s="3">
        <f t="shared" si="39"/>
        <v>256</v>
      </c>
      <c r="AK761">
        <f t="shared" si="40"/>
        <v>48</v>
      </c>
    </row>
    <row r="762" spans="1:37" x14ac:dyDescent="0.25">
      <c r="A762">
        <v>9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30000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3328</v>
      </c>
      <c r="P762">
        <v>3328</v>
      </c>
      <c r="Q762">
        <v>0</v>
      </c>
      <c r="R762">
        <v>832</v>
      </c>
      <c r="S762">
        <v>1</v>
      </c>
      <c r="T762">
        <v>1</v>
      </c>
      <c r="U762">
        <v>64</v>
      </c>
      <c r="V762">
        <v>1</v>
      </c>
      <c r="W762">
        <v>1</v>
      </c>
      <c r="X762">
        <v>10000</v>
      </c>
      <c r="Y762">
        <v>6.25E-2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1</v>
      </c>
      <c r="AF762">
        <v>0</v>
      </c>
      <c r="AG762">
        <v>1.46</v>
      </c>
      <c r="AH762">
        <v>1.66</v>
      </c>
      <c r="AI762" s="3">
        <f t="shared" si="38"/>
        <v>52</v>
      </c>
      <c r="AJ762" s="3">
        <f t="shared" si="39"/>
        <v>64</v>
      </c>
      <c r="AK762">
        <f t="shared" si="40"/>
        <v>52</v>
      </c>
    </row>
    <row r="763" spans="1:37" x14ac:dyDescent="0.25">
      <c r="A763">
        <v>9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60000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3328</v>
      </c>
      <c r="P763">
        <v>3328</v>
      </c>
      <c r="Q763">
        <v>0</v>
      </c>
      <c r="R763">
        <v>832</v>
      </c>
      <c r="S763">
        <v>1</v>
      </c>
      <c r="T763">
        <v>1</v>
      </c>
      <c r="U763">
        <v>64</v>
      </c>
      <c r="V763">
        <v>1</v>
      </c>
      <c r="W763">
        <v>1</v>
      </c>
      <c r="X763">
        <v>20000</v>
      </c>
      <c r="Y763">
        <v>6.25E-2</v>
      </c>
      <c r="Z763">
        <v>1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0</v>
      </c>
      <c r="AG763">
        <v>1.9</v>
      </c>
      <c r="AH763">
        <v>2.7</v>
      </c>
      <c r="AI763" s="3">
        <f t="shared" si="38"/>
        <v>52</v>
      </c>
      <c r="AJ763" s="3">
        <f t="shared" si="39"/>
        <v>64</v>
      </c>
      <c r="AK763">
        <f t="shared" si="40"/>
        <v>52</v>
      </c>
    </row>
    <row r="764" spans="1:37" x14ac:dyDescent="0.25">
      <c r="A764">
        <v>9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90000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3328</v>
      </c>
      <c r="P764">
        <v>3328</v>
      </c>
      <c r="Q764">
        <v>0</v>
      </c>
      <c r="R764">
        <v>832</v>
      </c>
      <c r="S764">
        <v>1</v>
      </c>
      <c r="T764">
        <v>1</v>
      </c>
      <c r="U764">
        <v>64</v>
      </c>
      <c r="V764">
        <v>1</v>
      </c>
      <c r="W764">
        <v>1</v>
      </c>
      <c r="X764">
        <v>30000</v>
      </c>
      <c r="Y764">
        <v>6.25E-2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  <c r="AG764">
        <v>2.56</v>
      </c>
      <c r="AH764">
        <v>3.58</v>
      </c>
      <c r="AI764" s="3">
        <f t="shared" si="38"/>
        <v>52</v>
      </c>
      <c r="AJ764" s="3">
        <f t="shared" si="39"/>
        <v>64</v>
      </c>
      <c r="AK764">
        <f t="shared" si="40"/>
        <v>52</v>
      </c>
    </row>
    <row r="765" spans="1:37" x14ac:dyDescent="0.25">
      <c r="A765">
        <v>9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120000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3328</v>
      </c>
      <c r="P765">
        <v>3328</v>
      </c>
      <c r="Q765">
        <v>0</v>
      </c>
      <c r="R765">
        <v>832</v>
      </c>
      <c r="S765">
        <v>1</v>
      </c>
      <c r="T765">
        <v>1</v>
      </c>
      <c r="U765">
        <v>64</v>
      </c>
      <c r="V765">
        <v>1</v>
      </c>
      <c r="W765">
        <v>1</v>
      </c>
      <c r="X765">
        <v>40000</v>
      </c>
      <c r="Y765">
        <v>6.25E-2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1</v>
      </c>
      <c r="AF765">
        <v>0</v>
      </c>
      <c r="AG765">
        <v>3.08</v>
      </c>
      <c r="AH765">
        <v>4.5199999999999996</v>
      </c>
      <c r="AI765" s="3">
        <f t="shared" si="38"/>
        <v>52</v>
      </c>
      <c r="AJ765" s="3">
        <f t="shared" si="39"/>
        <v>64</v>
      </c>
      <c r="AK765">
        <f t="shared" si="40"/>
        <v>52</v>
      </c>
    </row>
    <row r="766" spans="1:37" x14ac:dyDescent="0.25">
      <c r="A766">
        <v>9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150000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3328</v>
      </c>
      <c r="P766">
        <v>3328</v>
      </c>
      <c r="Q766">
        <v>0</v>
      </c>
      <c r="R766">
        <v>832</v>
      </c>
      <c r="S766">
        <v>1</v>
      </c>
      <c r="T766">
        <v>1</v>
      </c>
      <c r="U766">
        <v>64</v>
      </c>
      <c r="V766">
        <v>1</v>
      </c>
      <c r="W766">
        <v>1</v>
      </c>
      <c r="X766">
        <v>50000</v>
      </c>
      <c r="Y766">
        <v>6.25E-2</v>
      </c>
      <c r="Z766">
        <v>1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  <c r="AG766">
        <v>3.62</v>
      </c>
      <c r="AH766">
        <v>5.49</v>
      </c>
      <c r="AI766" s="3">
        <f t="shared" si="38"/>
        <v>52</v>
      </c>
      <c r="AJ766" s="3">
        <f t="shared" si="39"/>
        <v>64</v>
      </c>
      <c r="AK766">
        <f t="shared" si="40"/>
        <v>52</v>
      </c>
    </row>
    <row r="767" spans="1:37" x14ac:dyDescent="0.25">
      <c r="A767">
        <v>9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180000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3328</v>
      </c>
      <c r="P767">
        <v>3328</v>
      </c>
      <c r="Q767">
        <v>0</v>
      </c>
      <c r="R767">
        <v>832</v>
      </c>
      <c r="S767">
        <v>1</v>
      </c>
      <c r="T767">
        <v>1</v>
      </c>
      <c r="U767">
        <v>64</v>
      </c>
      <c r="V767">
        <v>1</v>
      </c>
      <c r="W767">
        <v>1</v>
      </c>
      <c r="X767">
        <v>60000</v>
      </c>
      <c r="Y767">
        <v>6.25E-2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>
        <v>4.1900000000000004</v>
      </c>
      <c r="AH767">
        <v>6.49</v>
      </c>
      <c r="AI767" s="3">
        <f t="shared" si="38"/>
        <v>52</v>
      </c>
      <c r="AJ767" s="3">
        <f t="shared" si="39"/>
        <v>64</v>
      </c>
      <c r="AK767">
        <f t="shared" si="40"/>
        <v>52</v>
      </c>
    </row>
    <row r="768" spans="1:37" x14ac:dyDescent="0.25">
      <c r="A768">
        <v>9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210000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3328</v>
      </c>
      <c r="P768">
        <v>3328</v>
      </c>
      <c r="Q768">
        <v>0</v>
      </c>
      <c r="R768">
        <v>832</v>
      </c>
      <c r="S768">
        <v>1</v>
      </c>
      <c r="T768">
        <v>1</v>
      </c>
      <c r="U768">
        <v>64</v>
      </c>
      <c r="V768">
        <v>1</v>
      </c>
      <c r="W768">
        <v>1</v>
      </c>
      <c r="X768">
        <v>70000</v>
      </c>
      <c r="Y768">
        <v>6.25E-2</v>
      </c>
      <c r="Z768">
        <v>1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0</v>
      </c>
      <c r="AG768">
        <v>4.78</v>
      </c>
      <c r="AH768">
        <v>7.43</v>
      </c>
      <c r="AI768" s="3">
        <f t="shared" si="38"/>
        <v>52</v>
      </c>
      <c r="AJ768" s="3">
        <f t="shared" si="39"/>
        <v>64</v>
      </c>
      <c r="AK768">
        <f t="shared" si="40"/>
        <v>52</v>
      </c>
    </row>
    <row r="769" spans="1:37" x14ac:dyDescent="0.25">
      <c r="A769">
        <v>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240000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3328</v>
      </c>
      <c r="P769">
        <v>3328</v>
      </c>
      <c r="Q769">
        <v>0</v>
      </c>
      <c r="R769">
        <v>832</v>
      </c>
      <c r="S769">
        <v>1</v>
      </c>
      <c r="T769">
        <v>1</v>
      </c>
      <c r="U769">
        <v>64</v>
      </c>
      <c r="V769">
        <v>1</v>
      </c>
      <c r="W769">
        <v>1</v>
      </c>
      <c r="X769">
        <v>80000</v>
      </c>
      <c r="Y769">
        <v>6.25E-2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5.17</v>
      </c>
      <c r="AH769">
        <v>8.36</v>
      </c>
      <c r="AI769" s="3">
        <f t="shared" si="38"/>
        <v>52</v>
      </c>
      <c r="AJ769" s="3">
        <f t="shared" si="39"/>
        <v>64</v>
      </c>
      <c r="AK769">
        <f t="shared" si="40"/>
        <v>52</v>
      </c>
    </row>
    <row r="770" spans="1:37" x14ac:dyDescent="0.25">
      <c r="A770">
        <v>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270000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3328</v>
      </c>
      <c r="P770">
        <v>3328</v>
      </c>
      <c r="Q770">
        <v>0</v>
      </c>
      <c r="R770">
        <v>832</v>
      </c>
      <c r="S770">
        <v>1</v>
      </c>
      <c r="T770">
        <v>1</v>
      </c>
      <c r="U770">
        <v>64</v>
      </c>
      <c r="V770">
        <v>1</v>
      </c>
      <c r="W770">
        <v>1</v>
      </c>
      <c r="X770">
        <v>90000</v>
      </c>
      <c r="Y770">
        <v>6.25E-2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1</v>
      </c>
      <c r="AF770">
        <v>0</v>
      </c>
      <c r="AG770">
        <v>5.83</v>
      </c>
      <c r="AH770">
        <v>9.42</v>
      </c>
      <c r="AI770" s="3">
        <f t="shared" si="38"/>
        <v>52</v>
      </c>
      <c r="AJ770" s="3">
        <f t="shared" si="39"/>
        <v>64</v>
      </c>
      <c r="AK770">
        <f t="shared" si="40"/>
        <v>52</v>
      </c>
    </row>
    <row r="771" spans="1:37" x14ac:dyDescent="0.25">
      <c r="A771">
        <v>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300000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3328</v>
      </c>
      <c r="P771">
        <v>3328</v>
      </c>
      <c r="Q771">
        <v>0</v>
      </c>
      <c r="R771">
        <v>832</v>
      </c>
      <c r="S771">
        <v>1</v>
      </c>
      <c r="T771">
        <v>1</v>
      </c>
      <c r="U771">
        <v>64</v>
      </c>
      <c r="V771">
        <v>1</v>
      </c>
      <c r="W771">
        <v>1</v>
      </c>
      <c r="X771">
        <v>100000</v>
      </c>
      <c r="Y771">
        <v>6.25E-2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1</v>
      </c>
      <c r="AF771">
        <v>0</v>
      </c>
      <c r="AG771">
        <v>6.4</v>
      </c>
      <c r="AH771">
        <v>10.31</v>
      </c>
      <c r="AI771" s="3">
        <f t="shared" ref="AI771:AK834" si="41">O771/64</f>
        <v>52</v>
      </c>
      <c r="AJ771" s="3">
        <f t="shared" ref="AJ771:AJ834" si="42">(_xlfn.BITXOR(R771, R771-1)+1)/2</f>
        <v>64</v>
      </c>
      <c r="AK771">
        <f t="shared" ref="AK771:AK834" si="43">$O771/64</f>
        <v>52</v>
      </c>
    </row>
    <row r="772" spans="1:37" x14ac:dyDescent="0.25">
      <c r="A772">
        <v>9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30000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3584</v>
      </c>
      <c r="P772">
        <v>3584</v>
      </c>
      <c r="Q772">
        <v>0</v>
      </c>
      <c r="R772">
        <v>896</v>
      </c>
      <c r="S772">
        <v>1</v>
      </c>
      <c r="T772">
        <v>1</v>
      </c>
      <c r="U772">
        <v>64</v>
      </c>
      <c r="V772">
        <v>1</v>
      </c>
      <c r="W772">
        <v>1</v>
      </c>
      <c r="X772">
        <v>10000</v>
      </c>
      <c r="Y772">
        <v>6.25E-2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1</v>
      </c>
      <c r="AF772">
        <v>0</v>
      </c>
      <c r="AG772">
        <v>1.52</v>
      </c>
      <c r="AH772">
        <v>1.7</v>
      </c>
      <c r="AI772" s="3">
        <f t="shared" si="41"/>
        <v>56</v>
      </c>
      <c r="AJ772" s="3">
        <f t="shared" si="42"/>
        <v>128</v>
      </c>
      <c r="AK772">
        <f t="shared" si="43"/>
        <v>56</v>
      </c>
    </row>
    <row r="773" spans="1:37" x14ac:dyDescent="0.25">
      <c r="A773">
        <v>9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60000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3584</v>
      </c>
      <c r="P773">
        <v>3584</v>
      </c>
      <c r="Q773">
        <v>0</v>
      </c>
      <c r="R773">
        <v>896</v>
      </c>
      <c r="S773">
        <v>1</v>
      </c>
      <c r="T773">
        <v>1</v>
      </c>
      <c r="U773">
        <v>64</v>
      </c>
      <c r="V773">
        <v>1</v>
      </c>
      <c r="W773">
        <v>1</v>
      </c>
      <c r="X773">
        <v>20000</v>
      </c>
      <c r="Y773">
        <v>6.25E-2</v>
      </c>
      <c r="Z773">
        <v>1</v>
      </c>
      <c r="AA773">
        <v>0</v>
      </c>
      <c r="AB773">
        <v>1</v>
      </c>
      <c r="AC773">
        <v>0</v>
      </c>
      <c r="AD773">
        <v>0</v>
      </c>
      <c r="AE773">
        <v>1</v>
      </c>
      <c r="AF773">
        <v>0</v>
      </c>
      <c r="AG773">
        <v>2.04</v>
      </c>
      <c r="AH773">
        <v>2.62</v>
      </c>
      <c r="AI773" s="3">
        <f t="shared" si="41"/>
        <v>56</v>
      </c>
      <c r="AJ773" s="3">
        <f t="shared" si="42"/>
        <v>128</v>
      </c>
      <c r="AK773">
        <f t="shared" si="43"/>
        <v>56</v>
      </c>
    </row>
    <row r="774" spans="1:37" x14ac:dyDescent="0.25">
      <c r="A774">
        <v>9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90000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3584</v>
      </c>
      <c r="P774">
        <v>3584</v>
      </c>
      <c r="Q774">
        <v>0</v>
      </c>
      <c r="R774">
        <v>896</v>
      </c>
      <c r="S774">
        <v>1</v>
      </c>
      <c r="T774">
        <v>1</v>
      </c>
      <c r="U774">
        <v>64</v>
      </c>
      <c r="V774">
        <v>1</v>
      </c>
      <c r="W774">
        <v>1</v>
      </c>
      <c r="X774">
        <v>30000</v>
      </c>
      <c r="Y774">
        <v>6.25E-2</v>
      </c>
      <c r="Z774">
        <v>1</v>
      </c>
      <c r="AA774">
        <v>0</v>
      </c>
      <c r="AB774">
        <v>1</v>
      </c>
      <c r="AC774">
        <v>0</v>
      </c>
      <c r="AD774">
        <v>0</v>
      </c>
      <c r="AE774">
        <v>1</v>
      </c>
      <c r="AF774">
        <v>0</v>
      </c>
      <c r="AG774">
        <v>2.36</v>
      </c>
      <c r="AH774">
        <v>3.71</v>
      </c>
      <c r="AI774" s="3">
        <f t="shared" si="41"/>
        <v>56</v>
      </c>
      <c r="AJ774" s="3">
        <f t="shared" si="42"/>
        <v>128</v>
      </c>
      <c r="AK774">
        <f t="shared" si="43"/>
        <v>56</v>
      </c>
    </row>
    <row r="775" spans="1:37" x14ac:dyDescent="0.25">
      <c r="A775">
        <v>9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120000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3584</v>
      </c>
      <c r="P775">
        <v>3584</v>
      </c>
      <c r="Q775">
        <v>0</v>
      </c>
      <c r="R775">
        <v>896</v>
      </c>
      <c r="S775">
        <v>1</v>
      </c>
      <c r="T775">
        <v>1</v>
      </c>
      <c r="U775">
        <v>64</v>
      </c>
      <c r="V775">
        <v>1</v>
      </c>
      <c r="W775">
        <v>1</v>
      </c>
      <c r="X775">
        <v>40000</v>
      </c>
      <c r="Y775">
        <v>6.25E-2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  <c r="AG775">
        <v>3.13</v>
      </c>
      <c r="AH775">
        <v>4.5599999999999996</v>
      </c>
      <c r="AI775" s="3">
        <f t="shared" si="41"/>
        <v>56</v>
      </c>
      <c r="AJ775" s="3">
        <f t="shared" si="42"/>
        <v>128</v>
      </c>
      <c r="AK775">
        <f t="shared" si="43"/>
        <v>56</v>
      </c>
    </row>
    <row r="776" spans="1:37" x14ac:dyDescent="0.25">
      <c r="A776">
        <v>9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150000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3584</v>
      </c>
      <c r="P776">
        <v>3584</v>
      </c>
      <c r="Q776">
        <v>0</v>
      </c>
      <c r="R776">
        <v>896</v>
      </c>
      <c r="S776">
        <v>1</v>
      </c>
      <c r="T776">
        <v>1</v>
      </c>
      <c r="U776">
        <v>64</v>
      </c>
      <c r="V776">
        <v>1</v>
      </c>
      <c r="W776">
        <v>1</v>
      </c>
      <c r="X776">
        <v>50000</v>
      </c>
      <c r="Y776">
        <v>6.25E-2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0</v>
      </c>
      <c r="AG776">
        <v>3.65</v>
      </c>
      <c r="AH776">
        <v>5.52</v>
      </c>
      <c r="AI776" s="3">
        <f t="shared" si="41"/>
        <v>56</v>
      </c>
      <c r="AJ776" s="3">
        <f t="shared" si="42"/>
        <v>128</v>
      </c>
      <c r="AK776">
        <f t="shared" si="43"/>
        <v>56</v>
      </c>
    </row>
    <row r="777" spans="1:37" x14ac:dyDescent="0.25">
      <c r="A777">
        <v>9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180000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3584</v>
      </c>
      <c r="P777">
        <v>3584</v>
      </c>
      <c r="Q777">
        <v>0</v>
      </c>
      <c r="R777">
        <v>896</v>
      </c>
      <c r="S777">
        <v>1</v>
      </c>
      <c r="T777">
        <v>1</v>
      </c>
      <c r="U777">
        <v>64</v>
      </c>
      <c r="V777">
        <v>1</v>
      </c>
      <c r="W777">
        <v>1</v>
      </c>
      <c r="X777">
        <v>60000</v>
      </c>
      <c r="Y777">
        <v>6.25E-2</v>
      </c>
      <c r="Z777">
        <v>1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  <c r="AG777">
        <v>4.2</v>
      </c>
      <c r="AH777">
        <v>6.51</v>
      </c>
      <c r="AI777" s="3">
        <f t="shared" si="41"/>
        <v>56</v>
      </c>
      <c r="AJ777" s="3">
        <f t="shared" si="42"/>
        <v>128</v>
      </c>
      <c r="AK777">
        <f t="shared" si="43"/>
        <v>56</v>
      </c>
    </row>
    <row r="778" spans="1:37" x14ac:dyDescent="0.25">
      <c r="A778">
        <v>9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210000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3584</v>
      </c>
      <c r="P778">
        <v>3584</v>
      </c>
      <c r="Q778">
        <v>0</v>
      </c>
      <c r="R778">
        <v>896</v>
      </c>
      <c r="S778">
        <v>1</v>
      </c>
      <c r="T778">
        <v>1</v>
      </c>
      <c r="U778">
        <v>64</v>
      </c>
      <c r="V778">
        <v>1</v>
      </c>
      <c r="W778">
        <v>1</v>
      </c>
      <c r="X778">
        <v>70000</v>
      </c>
      <c r="Y778">
        <v>6.25E-2</v>
      </c>
      <c r="Z778">
        <v>1</v>
      </c>
      <c r="AA778">
        <v>0</v>
      </c>
      <c r="AB778">
        <v>1</v>
      </c>
      <c r="AC778">
        <v>0</v>
      </c>
      <c r="AD778">
        <v>0</v>
      </c>
      <c r="AE778">
        <v>1</v>
      </c>
      <c r="AF778">
        <v>0</v>
      </c>
      <c r="AG778">
        <v>4.57</v>
      </c>
      <c r="AH778">
        <v>7.45</v>
      </c>
      <c r="AI778" s="3">
        <f t="shared" si="41"/>
        <v>56</v>
      </c>
      <c r="AJ778" s="3">
        <f t="shared" si="42"/>
        <v>128</v>
      </c>
      <c r="AK778">
        <f t="shared" si="43"/>
        <v>56</v>
      </c>
    </row>
    <row r="779" spans="1:37" x14ac:dyDescent="0.25">
      <c r="A779">
        <v>9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240000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3584</v>
      </c>
      <c r="P779">
        <v>3584</v>
      </c>
      <c r="Q779">
        <v>0</v>
      </c>
      <c r="R779">
        <v>896</v>
      </c>
      <c r="S779">
        <v>1</v>
      </c>
      <c r="T779">
        <v>1</v>
      </c>
      <c r="U779">
        <v>64</v>
      </c>
      <c r="V779">
        <v>1</v>
      </c>
      <c r="W779">
        <v>1</v>
      </c>
      <c r="X779">
        <v>80000</v>
      </c>
      <c r="Y779">
        <v>6.25E-2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1</v>
      </c>
      <c r="AF779">
        <v>0</v>
      </c>
      <c r="AG779">
        <v>5.35</v>
      </c>
      <c r="AH779">
        <v>8.44</v>
      </c>
      <c r="AI779" s="3">
        <f t="shared" si="41"/>
        <v>56</v>
      </c>
      <c r="AJ779" s="3">
        <f t="shared" si="42"/>
        <v>128</v>
      </c>
      <c r="AK779">
        <f t="shared" si="43"/>
        <v>56</v>
      </c>
    </row>
    <row r="780" spans="1:37" x14ac:dyDescent="0.25">
      <c r="A780">
        <v>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270000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3584</v>
      </c>
      <c r="P780">
        <v>3584</v>
      </c>
      <c r="Q780">
        <v>0</v>
      </c>
      <c r="R780">
        <v>896</v>
      </c>
      <c r="S780">
        <v>1</v>
      </c>
      <c r="T780">
        <v>1</v>
      </c>
      <c r="U780">
        <v>64</v>
      </c>
      <c r="V780">
        <v>1</v>
      </c>
      <c r="W780">
        <v>1</v>
      </c>
      <c r="X780">
        <v>90000</v>
      </c>
      <c r="Y780">
        <v>6.25E-2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1</v>
      </c>
      <c r="AF780">
        <v>0</v>
      </c>
      <c r="AG780">
        <v>5.71</v>
      </c>
      <c r="AH780">
        <v>9.32</v>
      </c>
      <c r="AI780" s="3">
        <f t="shared" si="41"/>
        <v>56</v>
      </c>
      <c r="AJ780" s="3">
        <f t="shared" si="42"/>
        <v>128</v>
      </c>
      <c r="AK780">
        <f t="shared" si="43"/>
        <v>56</v>
      </c>
    </row>
    <row r="781" spans="1:37" x14ac:dyDescent="0.25">
      <c r="A781">
        <v>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300000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3584</v>
      </c>
      <c r="P781">
        <v>3584</v>
      </c>
      <c r="Q781">
        <v>0</v>
      </c>
      <c r="R781">
        <v>896</v>
      </c>
      <c r="S781">
        <v>1</v>
      </c>
      <c r="T781">
        <v>1</v>
      </c>
      <c r="U781">
        <v>64</v>
      </c>
      <c r="V781">
        <v>1</v>
      </c>
      <c r="W781">
        <v>1</v>
      </c>
      <c r="X781">
        <v>100000</v>
      </c>
      <c r="Y781">
        <v>6.25E-2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  <c r="AG781">
        <v>6.38</v>
      </c>
      <c r="AH781">
        <v>10.33</v>
      </c>
      <c r="AI781" s="3">
        <f t="shared" si="41"/>
        <v>56</v>
      </c>
      <c r="AJ781" s="3">
        <f t="shared" si="42"/>
        <v>128</v>
      </c>
      <c r="AK781">
        <f t="shared" si="43"/>
        <v>56</v>
      </c>
    </row>
    <row r="782" spans="1:37" x14ac:dyDescent="0.25">
      <c r="A782">
        <v>9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30000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3840</v>
      </c>
      <c r="P782">
        <v>3840</v>
      </c>
      <c r="Q782">
        <v>0</v>
      </c>
      <c r="R782">
        <v>960</v>
      </c>
      <c r="S782">
        <v>1</v>
      </c>
      <c r="T782">
        <v>1</v>
      </c>
      <c r="U782">
        <v>64</v>
      </c>
      <c r="V782">
        <v>1</v>
      </c>
      <c r="W782">
        <v>1</v>
      </c>
      <c r="X782">
        <v>10000</v>
      </c>
      <c r="Y782">
        <v>6.25E-2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>
        <v>1.45</v>
      </c>
      <c r="AH782">
        <v>1.66</v>
      </c>
      <c r="AI782" s="3">
        <f t="shared" si="41"/>
        <v>60</v>
      </c>
      <c r="AJ782" s="3">
        <f t="shared" si="42"/>
        <v>64</v>
      </c>
      <c r="AK782">
        <f t="shared" si="43"/>
        <v>60</v>
      </c>
    </row>
    <row r="783" spans="1:37" x14ac:dyDescent="0.25">
      <c r="A783">
        <v>9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60000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3840</v>
      </c>
      <c r="P783">
        <v>3840</v>
      </c>
      <c r="Q783">
        <v>0</v>
      </c>
      <c r="R783">
        <v>960</v>
      </c>
      <c r="S783">
        <v>1</v>
      </c>
      <c r="T783">
        <v>1</v>
      </c>
      <c r="U783">
        <v>64</v>
      </c>
      <c r="V783">
        <v>1</v>
      </c>
      <c r="W783">
        <v>1</v>
      </c>
      <c r="X783">
        <v>20000</v>
      </c>
      <c r="Y783">
        <v>6.25E-2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1</v>
      </c>
      <c r="AF783">
        <v>0</v>
      </c>
      <c r="AG783">
        <v>1.79</v>
      </c>
      <c r="AH783">
        <v>2.81</v>
      </c>
      <c r="AI783" s="3">
        <f t="shared" si="41"/>
        <v>60</v>
      </c>
      <c r="AJ783" s="3">
        <f t="shared" si="42"/>
        <v>64</v>
      </c>
      <c r="AK783">
        <f t="shared" si="43"/>
        <v>60</v>
      </c>
    </row>
    <row r="784" spans="1:37" x14ac:dyDescent="0.25">
      <c r="A784">
        <v>9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90000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3840</v>
      </c>
      <c r="P784">
        <v>3840</v>
      </c>
      <c r="Q784">
        <v>0</v>
      </c>
      <c r="R784">
        <v>960</v>
      </c>
      <c r="S784">
        <v>1</v>
      </c>
      <c r="T784">
        <v>1</v>
      </c>
      <c r="U784">
        <v>64</v>
      </c>
      <c r="V784">
        <v>1</v>
      </c>
      <c r="W784">
        <v>1</v>
      </c>
      <c r="X784">
        <v>30000</v>
      </c>
      <c r="Y784">
        <v>6.25E-2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1</v>
      </c>
      <c r="AF784">
        <v>0</v>
      </c>
      <c r="AG784">
        <v>2.5499999999999998</v>
      </c>
      <c r="AH784">
        <v>3.62</v>
      </c>
      <c r="AI784" s="3">
        <f t="shared" si="41"/>
        <v>60</v>
      </c>
      <c r="AJ784" s="3">
        <f t="shared" si="42"/>
        <v>64</v>
      </c>
      <c r="AK784">
        <f t="shared" si="43"/>
        <v>60</v>
      </c>
    </row>
    <row r="785" spans="1:37" x14ac:dyDescent="0.25">
      <c r="A785">
        <v>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120000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3840</v>
      </c>
      <c r="P785">
        <v>3840</v>
      </c>
      <c r="Q785">
        <v>0</v>
      </c>
      <c r="R785">
        <v>960</v>
      </c>
      <c r="S785">
        <v>1</v>
      </c>
      <c r="T785">
        <v>1</v>
      </c>
      <c r="U785">
        <v>64</v>
      </c>
      <c r="V785">
        <v>1</v>
      </c>
      <c r="W785">
        <v>1</v>
      </c>
      <c r="X785">
        <v>40000</v>
      </c>
      <c r="Y785">
        <v>6.25E-2</v>
      </c>
      <c r="Z785">
        <v>1</v>
      </c>
      <c r="AA785">
        <v>0</v>
      </c>
      <c r="AB785">
        <v>1</v>
      </c>
      <c r="AC785">
        <v>0</v>
      </c>
      <c r="AD785">
        <v>0</v>
      </c>
      <c r="AE785">
        <v>1</v>
      </c>
      <c r="AF785">
        <v>0</v>
      </c>
      <c r="AG785">
        <v>3.07</v>
      </c>
      <c r="AH785">
        <v>4.58</v>
      </c>
      <c r="AI785" s="3">
        <f t="shared" si="41"/>
        <v>60</v>
      </c>
      <c r="AJ785" s="3">
        <f t="shared" si="42"/>
        <v>64</v>
      </c>
      <c r="AK785">
        <f t="shared" si="43"/>
        <v>60</v>
      </c>
    </row>
    <row r="786" spans="1:37" x14ac:dyDescent="0.25">
      <c r="A786">
        <v>9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150000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3840</v>
      </c>
      <c r="P786">
        <v>3840</v>
      </c>
      <c r="Q786">
        <v>0</v>
      </c>
      <c r="R786">
        <v>960</v>
      </c>
      <c r="S786">
        <v>1</v>
      </c>
      <c r="T786">
        <v>1</v>
      </c>
      <c r="U786">
        <v>64</v>
      </c>
      <c r="V786">
        <v>1</v>
      </c>
      <c r="W786">
        <v>1</v>
      </c>
      <c r="X786">
        <v>50000</v>
      </c>
      <c r="Y786">
        <v>6.25E-2</v>
      </c>
      <c r="Z786">
        <v>1</v>
      </c>
      <c r="AA786">
        <v>0</v>
      </c>
      <c r="AB786">
        <v>1</v>
      </c>
      <c r="AC786">
        <v>0</v>
      </c>
      <c r="AD786">
        <v>0</v>
      </c>
      <c r="AE786">
        <v>1</v>
      </c>
      <c r="AF786">
        <v>0</v>
      </c>
      <c r="AG786">
        <v>3.65</v>
      </c>
      <c r="AH786">
        <v>5.58</v>
      </c>
      <c r="AI786" s="3">
        <f t="shared" si="41"/>
        <v>60</v>
      </c>
      <c r="AJ786" s="3">
        <f t="shared" si="42"/>
        <v>64</v>
      </c>
      <c r="AK786">
        <f t="shared" si="43"/>
        <v>60</v>
      </c>
    </row>
    <row r="787" spans="1:37" x14ac:dyDescent="0.25">
      <c r="A787">
        <v>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180000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3840</v>
      </c>
      <c r="P787">
        <v>3840</v>
      </c>
      <c r="Q787">
        <v>0</v>
      </c>
      <c r="R787">
        <v>960</v>
      </c>
      <c r="S787">
        <v>1</v>
      </c>
      <c r="T787">
        <v>1</v>
      </c>
      <c r="U787">
        <v>64</v>
      </c>
      <c r="V787">
        <v>1</v>
      </c>
      <c r="W787">
        <v>1</v>
      </c>
      <c r="X787">
        <v>60000</v>
      </c>
      <c r="Y787">
        <v>6.25E-2</v>
      </c>
      <c r="Z787">
        <v>1</v>
      </c>
      <c r="AA787">
        <v>0</v>
      </c>
      <c r="AB787">
        <v>1</v>
      </c>
      <c r="AC787">
        <v>0</v>
      </c>
      <c r="AD787">
        <v>0</v>
      </c>
      <c r="AE787">
        <v>1</v>
      </c>
      <c r="AF787">
        <v>0</v>
      </c>
      <c r="AG787">
        <v>4.21</v>
      </c>
      <c r="AH787">
        <v>6.52</v>
      </c>
      <c r="AI787" s="3">
        <f t="shared" si="41"/>
        <v>60</v>
      </c>
      <c r="AJ787" s="3">
        <f t="shared" si="42"/>
        <v>64</v>
      </c>
      <c r="AK787">
        <f t="shared" si="43"/>
        <v>60</v>
      </c>
    </row>
    <row r="788" spans="1:37" x14ac:dyDescent="0.25">
      <c r="A788">
        <v>9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210000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3840</v>
      </c>
      <c r="P788">
        <v>3840</v>
      </c>
      <c r="Q788">
        <v>0</v>
      </c>
      <c r="R788">
        <v>960</v>
      </c>
      <c r="S788">
        <v>1</v>
      </c>
      <c r="T788">
        <v>1</v>
      </c>
      <c r="U788">
        <v>64</v>
      </c>
      <c r="V788">
        <v>1</v>
      </c>
      <c r="W788">
        <v>1</v>
      </c>
      <c r="X788">
        <v>70000</v>
      </c>
      <c r="Y788">
        <v>6.25E-2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1</v>
      </c>
      <c r="AF788">
        <v>0</v>
      </c>
      <c r="AG788">
        <v>4.76</v>
      </c>
      <c r="AH788">
        <v>7.58</v>
      </c>
      <c r="AI788" s="3">
        <f t="shared" si="41"/>
        <v>60</v>
      </c>
      <c r="AJ788" s="3">
        <f t="shared" si="42"/>
        <v>64</v>
      </c>
      <c r="AK788">
        <f t="shared" si="43"/>
        <v>60</v>
      </c>
    </row>
    <row r="789" spans="1:37" x14ac:dyDescent="0.25">
      <c r="A789">
        <v>9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240000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3840</v>
      </c>
      <c r="P789">
        <v>3840</v>
      </c>
      <c r="Q789">
        <v>0</v>
      </c>
      <c r="R789">
        <v>960</v>
      </c>
      <c r="S789">
        <v>1</v>
      </c>
      <c r="T789">
        <v>1</v>
      </c>
      <c r="U789">
        <v>64</v>
      </c>
      <c r="V789">
        <v>1</v>
      </c>
      <c r="W789">
        <v>1</v>
      </c>
      <c r="X789">
        <v>80000</v>
      </c>
      <c r="Y789">
        <v>6.25E-2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1</v>
      </c>
      <c r="AF789">
        <v>0</v>
      </c>
      <c r="AG789">
        <v>5.14</v>
      </c>
      <c r="AH789">
        <v>8.48</v>
      </c>
      <c r="AI789" s="3">
        <f t="shared" si="41"/>
        <v>60</v>
      </c>
      <c r="AJ789" s="3">
        <f t="shared" si="42"/>
        <v>64</v>
      </c>
      <c r="AK789">
        <f t="shared" si="43"/>
        <v>60</v>
      </c>
    </row>
    <row r="790" spans="1:37" x14ac:dyDescent="0.25">
      <c r="A790">
        <v>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270000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3840</v>
      </c>
      <c r="P790">
        <v>3840</v>
      </c>
      <c r="Q790">
        <v>0</v>
      </c>
      <c r="R790">
        <v>960</v>
      </c>
      <c r="S790">
        <v>1</v>
      </c>
      <c r="T790">
        <v>1</v>
      </c>
      <c r="U790">
        <v>64</v>
      </c>
      <c r="V790">
        <v>1</v>
      </c>
      <c r="W790">
        <v>1</v>
      </c>
      <c r="X790">
        <v>90000</v>
      </c>
      <c r="Y790">
        <v>6.25E-2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5.84</v>
      </c>
      <c r="AH790">
        <v>9.5</v>
      </c>
      <c r="AI790" s="3">
        <f t="shared" si="41"/>
        <v>60</v>
      </c>
      <c r="AJ790" s="3">
        <f t="shared" si="42"/>
        <v>64</v>
      </c>
      <c r="AK790">
        <f t="shared" si="43"/>
        <v>60</v>
      </c>
    </row>
    <row r="791" spans="1:37" x14ac:dyDescent="0.25">
      <c r="A791">
        <v>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300000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3840</v>
      </c>
      <c r="P791">
        <v>3840</v>
      </c>
      <c r="Q791">
        <v>0</v>
      </c>
      <c r="R791">
        <v>960</v>
      </c>
      <c r="S791">
        <v>1</v>
      </c>
      <c r="T791">
        <v>1</v>
      </c>
      <c r="U791">
        <v>64</v>
      </c>
      <c r="V791">
        <v>1</v>
      </c>
      <c r="W791">
        <v>1</v>
      </c>
      <c r="X791">
        <v>100000</v>
      </c>
      <c r="Y791">
        <v>6.25E-2</v>
      </c>
      <c r="Z791">
        <v>1</v>
      </c>
      <c r="AA791">
        <v>0</v>
      </c>
      <c r="AB791">
        <v>1</v>
      </c>
      <c r="AC791">
        <v>0</v>
      </c>
      <c r="AD791">
        <v>0</v>
      </c>
      <c r="AE791">
        <v>1</v>
      </c>
      <c r="AF791">
        <v>0</v>
      </c>
      <c r="AG791">
        <v>6.34</v>
      </c>
      <c r="AH791">
        <v>10.42</v>
      </c>
      <c r="AI791" s="3">
        <f t="shared" si="41"/>
        <v>60</v>
      </c>
      <c r="AJ791" s="3">
        <f t="shared" si="42"/>
        <v>64</v>
      </c>
      <c r="AK791">
        <f t="shared" si="43"/>
        <v>60</v>
      </c>
    </row>
    <row r="792" spans="1:37" x14ac:dyDescent="0.25">
      <c r="A792">
        <v>9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30000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4096</v>
      </c>
      <c r="P792">
        <v>4096</v>
      </c>
      <c r="Q792">
        <v>0</v>
      </c>
      <c r="R792">
        <v>1024</v>
      </c>
      <c r="S792">
        <v>1</v>
      </c>
      <c r="T792">
        <v>1</v>
      </c>
      <c r="U792">
        <v>64</v>
      </c>
      <c r="V792">
        <v>1</v>
      </c>
      <c r="W792">
        <v>1</v>
      </c>
      <c r="X792">
        <v>10000</v>
      </c>
      <c r="Y792">
        <v>6.25E-2</v>
      </c>
      <c r="Z792">
        <v>1</v>
      </c>
      <c r="AA792">
        <v>0</v>
      </c>
      <c r="AB792">
        <v>1</v>
      </c>
      <c r="AC792">
        <v>0</v>
      </c>
      <c r="AD792">
        <v>0</v>
      </c>
      <c r="AE792">
        <v>1</v>
      </c>
      <c r="AF792">
        <v>0</v>
      </c>
      <c r="AG792">
        <v>1.48</v>
      </c>
      <c r="AH792">
        <v>1.88</v>
      </c>
      <c r="AI792" s="3">
        <f t="shared" si="41"/>
        <v>64</v>
      </c>
      <c r="AJ792" s="3">
        <f t="shared" si="42"/>
        <v>1024</v>
      </c>
      <c r="AK792">
        <f t="shared" si="43"/>
        <v>64</v>
      </c>
    </row>
    <row r="793" spans="1:37" x14ac:dyDescent="0.25">
      <c r="A793">
        <v>9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60000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4096</v>
      </c>
      <c r="P793">
        <v>4096</v>
      </c>
      <c r="Q793">
        <v>0</v>
      </c>
      <c r="R793">
        <v>1024</v>
      </c>
      <c r="S793">
        <v>1</v>
      </c>
      <c r="T793">
        <v>1</v>
      </c>
      <c r="U793">
        <v>64</v>
      </c>
      <c r="V793">
        <v>1</v>
      </c>
      <c r="W793">
        <v>1</v>
      </c>
      <c r="X793">
        <v>20000</v>
      </c>
      <c r="Y793">
        <v>6.25E-2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>
        <v>2.06</v>
      </c>
      <c r="AH793">
        <v>2.7</v>
      </c>
      <c r="AI793" s="3">
        <f t="shared" si="41"/>
        <v>64</v>
      </c>
      <c r="AJ793" s="3">
        <f t="shared" si="42"/>
        <v>1024</v>
      </c>
      <c r="AK793">
        <f t="shared" si="43"/>
        <v>64</v>
      </c>
    </row>
    <row r="794" spans="1:37" x14ac:dyDescent="0.25">
      <c r="A794">
        <v>9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90000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4096</v>
      </c>
      <c r="P794">
        <v>4096</v>
      </c>
      <c r="Q794">
        <v>0</v>
      </c>
      <c r="R794">
        <v>1024</v>
      </c>
      <c r="S794">
        <v>1</v>
      </c>
      <c r="T794">
        <v>1</v>
      </c>
      <c r="U794">
        <v>64</v>
      </c>
      <c r="V794">
        <v>1</v>
      </c>
      <c r="W794">
        <v>1</v>
      </c>
      <c r="X794">
        <v>30000</v>
      </c>
      <c r="Y794">
        <v>6.25E-2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2.4</v>
      </c>
      <c r="AH794">
        <v>3.66</v>
      </c>
      <c r="AI794" s="3">
        <f t="shared" si="41"/>
        <v>64</v>
      </c>
      <c r="AJ794" s="3">
        <f t="shared" si="42"/>
        <v>1024</v>
      </c>
      <c r="AK794">
        <f t="shared" si="43"/>
        <v>64</v>
      </c>
    </row>
    <row r="795" spans="1:37" x14ac:dyDescent="0.25">
      <c r="A795">
        <v>9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120000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4096</v>
      </c>
      <c r="P795">
        <v>4096</v>
      </c>
      <c r="Q795">
        <v>0</v>
      </c>
      <c r="R795">
        <v>1024</v>
      </c>
      <c r="S795">
        <v>1</v>
      </c>
      <c r="T795">
        <v>1</v>
      </c>
      <c r="U795">
        <v>64</v>
      </c>
      <c r="V795">
        <v>1</v>
      </c>
      <c r="W795">
        <v>1</v>
      </c>
      <c r="X795">
        <v>40000</v>
      </c>
      <c r="Y795">
        <v>6.25E-2</v>
      </c>
      <c r="Z795">
        <v>1</v>
      </c>
      <c r="AA795">
        <v>0</v>
      </c>
      <c r="AB795">
        <v>1</v>
      </c>
      <c r="AC795">
        <v>0</v>
      </c>
      <c r="AD795">
        <v>0</v>
      </c>
      <c r="AE795">
        <v>1</v>
      </c>
      <c r="AF795">
        <v>0</v>
      </c>
      <c r="AG795">
        <v>2.9</v>
      </c>
      <c r="AH795">
        <v>4.9000000000000004</v>
      </c>
      <c r="AI795" s="3">
        <f t="shared" si="41"/>
        <v>64</v>
      </c>
      <c r="AJ795" s="3">
        <f t="shared" si="42"/>
        <v>1024</v>
      </c>
      <c r="AK795">
        <f t="shared" si="43"/>
        <v>64</v>
      </c>
    </row>
    <row r="796" spans="1:37" x14ac:dyDescent="0.25">
      <c r="A796">
        <v>9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150000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4096</v>
      </c>
      <c r="P796">
        <v>4096</v>
      </c>
      <c r="Q796">
        <v>0</v>
      </c>
      <c r="R796">
        <v>1024</v>
      </c>
      <c r="S796">
        <v>1</v>
      </c>
      <c r="T796">
        <v>1</v>
      </c>
      <c r="U796">
        <v>64</v>
      </c>
      <c r="V796">
        <v>1</v>
      </c>
      <c r="W796">
        <v>1</v>
      </c>
      <c r="X796">
        <v>50000</v>
      </c>
      <c r="Y796">
        <v>6.25E-2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>
        <v>3.63</v>
      </c>
      <c r="AH796">
        <v>5.75</v>
      </c>
      <c r="AI796" s="3">
        <f t="shared" si="41"/>
        <v>64</v>
      </c>
      <c r="AJ796" s="3">
        <f t="shared" si="42"/>
        <v>1024</v>
      </c>
      <c r="AK796">
        <f t="shared" si="43"/>
        <v>64</v>
      </c>
    </row>
    <row r="797" spans="1:37" x14ac:dyDescent="0.25">
      <c r="A797">
        <v>9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180000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4096</v>
      </c>
      <c r="P797">
        <v>4096</v>
      </c>
      <c r="Q797">
        <v>0</v>
      </c>
      <c r="R797">
        <v>1024</v>
      </c>
      <c r="S797">
        <v>1</v>
      </c>
      <c r="T797">
        <v>1</v>
      </c>
      <c r="U797">
        <v>64</v>
      </c>
      <c r="V797">
        <v>1</v>
      </c>
      <c r="W797">
        <v>1</v>
      </c>
      <c r="X797">
        <v>60000</v>
      </c>
      <c r="Y797">
        <v>6.25E-2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1</v>
      </c>
      <c r="AF797">
        <v>0</v>
      </c>
      <c r="AG797">
        <v>4.07</v>
      </c>
      <c r="AH797">
        <v>6.62</v>
      </c>
      <c r="AI797" s="3">
        <f t="shared" si="41"/>
        <v>64</v>
      </c>
      <c r="AJ797" s="3">
        <f t="shared" si="42"/>
        <v>1024</v>
      </c>
      <c r="AK797">
        <f t="shared" si="43"/>
        <v>64</v>
      </c>
    </row>
    <row r="798" spans="1:37" x14ac:dyDescent="0.25">
      <c r="A798">
        <v>9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210000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4096</v>
      </c>
      <c r="P798">
        <v>4096</v>
      </c>
      <c r="Q798">
        <v>0</v>
      </c>
      <c r="R798">
        <v>1024</v>
      </c>
      <c r="S798">
        <v>1</v>
      </c>
      <c r="T798">
        <v>1</v>
      </c>
      <c r="U798">
        <v>64</v>
      </c>
      <c r="V798">
        <v>1</v>
      </c>
      <c r="W798">
        <v>1</v>
      </c>
      <c r="X798">
        <v>70000</v>
      </c>
      <c r="Y798">
        <v>6.25E-2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>
        <v>4.72</v>
      </c>
      <c r="AH798">
        <v>7.71</v>
      </c>
      <c r="AI798" s="3">
        <f t="shared" si="41"/>
        <v>64</v>
      </c>
      <c r="AJ798" s="3">
        <f t="shared" si="42"/>
        <v>1024</v>
      </c>
      <c r="AK798">
        <f t="shared" si="43"/>
        <v>64</v>
      </c>
    </row>
    <row r="799" spans="1:37" x14ac:dyDescent="0.25">
      <c r="A799">
        <v>9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240000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4096</v>
      </c>
      <c r="P799">
        <v>4096</v>
      </c>
      <c r="Q799">
        <v>0</v>
      </c>
      <c r="R799">
        <v>1024</v>
      </c>
      <c r="S799">
        <v>1</v>
      </c>
      <c r="T799">
        <v>1</v>
      </c>
      <c r="U799">
        <v>64</v>
      </c>
      <c r="V799">
        <v>1</v>
      </c>
      <c r="W799">
        <v>1</v>
      </c>
      <c r="X799">
        <v>80000</v>
      </c>
      <c r="Y799">
        <v>6.25E-2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5.25</v>
      </c>
      <c r="AH799">
        <v>8.59</v>
      </c>
      <c r="AI799" s="3">
        <f t="shared" si="41"/>
        <v>64</v>
      </c>
      <c r="AJ799" s="3">
        <f t="shared" si="42"/>
        <v>1024</v>
      </c>
      <c r="AK799">
        <f t="shared" si="43"/>
        <v>64</v>
      </c>
    </row>
    <row r="800" spans="1:37" x14ac:dyDescent="0.25">
      <c r="A800">
        <v>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270000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4096</v>
      </c>
      <c r="P800">
        <v>4096</v>
      </c>
      <c r="Q800">
        <v>0</v>
      </c>
      <c r="R800">
        <v>1024</v>
      </c>
      <c r="S800">
        <v>1</v>
      </c>
      <c r="T800">
        <v>1</v>
      </c>
      <c r="U800">
        <v>64</v>
      </c>
      <c r="V800">
        <v>1</v>
      </c>
      <c r="W800">
        <v>1</v>
      </c>
      <c r="X800">
        <v>90000</v>
      </c>
      <c r="Y800">
        <v>6.25E-2</v>
      </c>
      <c r="Z800">
        <v>1</v>
      </c>
      <c r="AA800">
        <v>0</v>
      </c>
      <c r="AB800">
        <v>1</v>
      </c>
      <c r="AC800">
        <v>0</v>
      </c>
      <c r="AD800">
        <v>0</v>
      </c>
      <c r="AE800">
        <v>1</v>
      </c>
      <c r="AF800">
        <v>0</v>
      </c>
      <c r="AG800">
        <v>5.82</v>
      </c>
      <c r="AH800">
        <v>9.75</v>
      </c>
      <c r="AI800" s="3">
        <f t="shared" si="41"/>
        <v>64</v>
      </c>
      <c r="AJ800" s="3">
        <f t="shared" si="42"/>
        <v>1024</v>
      </c>
      <c r="AK800">
        <f t="shared" si="43"/>
        <v>64</v>
      </c>
    </row>
    <row r="801" spans="1:37" x14ac:dyDescent="0.25">
      <c r="A801">
        <v>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300000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4096</v>
      </c>
      <c r="P801">
        <v>4096</v>
      </c>
      <c r="Q801">
        <v>0</v>
      </c>
      <c r="R801">
        <v>1024</v>
      </c>
      <c r="S801">
        <v>1</v>
      </c>
      <c r="T801">
        <v>1</v>
      </c>
      <c r="U801">
        <v>64</v>
      </c>
      <c r="V801">
        <v>1</v>
      </c>
      <c r="W801">
        <v>1</v>
      </c>
      <c r="X801">
        <v>100000</v>
      </c>
      <c r="Y801">
        <v>6.25E-2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1</v>
      </c>
      <c r="AF801">
        <v>0</v>
      </c>
      <c r="AG801">
        <v>6.26</v>
      </c>
      <c r="AH801">
        <v>10.75</v>
      </c>
      <c r="AI801" s="3">
        <f t="shared" si="41"/>
        <v>64</v>
      </c>
      <c r="AJ801" s="3">
        <f t="shared" si="42"/>
        <v>1024</v>
      </c>
      <c r="AK801">
        <f t="shared" si="43"/>
        <v>64</v>
      </c>
    </row>
    <row r="802" spans="1:37" x14ac:dyDescent="0.25">
      <c r="A802">
        <v>9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30000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4352</v>
      </c>
      <c r="P802">
        <v>4352</v>
      </c>
      <c r="Q802">
        <v>0</v>
      </c>
      <c r="R802">
        <v>1088</v>
      </c>
      <c r="S802">
        <v>1</v>
      </c>
      <c r="T802">
        <v>1</v>
      </c>
      <c r="U802">
        <v>64</v>
      </c>
      <c r="V802">
        <v>1</v>
      </c>
      <c r="W802">
        <v>1</v>
      </c>
      <c r="X802">
        <v>10000</v>
      </c>
      <c r="Y802">
        <v>6.25E-2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1</v>
      </c>
      <c r="AF802">
        <v>0</v>
      </c>
      <c r="AG802">
        <v>1.53</v>
      </c>
      <c r="AH802">
        <v>1.91</v>
      </c>
      <c r="AI802" s="3">
        <f t="shared" si="41"/>
        <v>68</v>
      </c>
      <c r="AJ802" s="3">
        <f t="shared" si="42"/>
        <v>64</v>
      </c>
      <c r="AK802">
        <f t="shared" si="43"/>
        <v>68</v>
      </c>
    </row>
    <row r="803" spans="1:37" x14ac:dyDescent="0.25">
      <c r="A803">
        <v>9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60000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4352</v>
      </c>
      <c r="P803">
        <v>4352</v>
      </c>
      <c r="Q803">
        <v>0</v>
      </c>
      <c r="R803">
        <v>1088</v>
      </c>
      <c r="S803">
        <v>1</v>
      </c>
      <c r="T803">
        <v>1</v>
      </c>
      <c r="U803">
        <v>64</v>
      </c>
      <c r="V803">
        <v>1</v>
      </c>
      <c r="W803">
        <v>1</v>
      </c>
      <c r="X803">
        <v>20000</v>
      </c>
      <c r="Y803">
        <v>6.25E-2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>
        <v>2.0699999999999998</v>
      </c>
      <c r="AH803">
        <v>3.11</v>
      </c>
      <c r="AI803" s="3">
        <f t="shared" si="41"/>
        <v>68</v>
      </c>
      <c r="AJ803" s="3">
        <f t="shared" si="42"/>
        <v>64</v>
      </c>
      <c r="AK803">
        <f t="shared" si="43"/>
        <v>68</v>
      </c>
    </row>
    <row r="804" spans="1:37" x14ac:dyDescent="0.25">
      <c r="A804">
        <v>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90000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4352</v>
      </c>
      <c r="P804">
        <v>4352</v>
      </c>
      <c r="Q804">
        <v>0</v>
      </c>
      <c r="R804">
        <v>1088</v>
      </c>
      <c r="S804">
        <v>1</v>
      </c>
      <c r="T804">
        <v>1</v>
      </c>
      <c r="U804">
        <v>64</v>
      </c>
      <c r="V804">
        <v>1</v>
      </c>
      <c r="W804">
        <v>1</v>
      </c>
      <c r="X804">
        <v>30000</v>
      </c>
      <c r="Y804">
        <v>6.25E-2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>
        <v>2.38</v>
      </c>
      <c r="AH804">
        <v>4.43</v>
      </c>
      <c r="AI804" s="3">
        <f t="shared" si="41"/>
        <v>68</v>
      </c>
      <c r="AJ804" s="3">
        <f t="shared" si="42"/>
        <v>64</v>
      </c>
      <c r="AK804">
        <f t="shared" si="43"/>
        <v>68</v>
      </c>
    </row>
    <row r="805" spans="1:37" x14ac:dyDescent="0.25">
      <c r="A805">
        <v>9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120000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4352</v>
      </c>
      <c r="P805">
        <v>4352</v>
      </c>
      <c r="Q805">
        <v>0</v>
      </c>
      <c r="R805">
        <v>1088</v>
      </c>
      <c r="S805">
        <v>1</v>
      </c>
      <c r="T805">
        <v>1</v>
      </c>
      <c r="U805">
        <v>64</v>
      </c>
      <c r="V805">
        <v>1</v>
      </c>
      <c r="W805">
        <v>1</v>
      </c>
      <c r="X805">
        <v>40000</v>
      </c>
      <c r="Y805">
        <v>6.25E-2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0</v>
      </c>
      <c r="AG805">
        <v>3.13</v>
      </c>
      <c r="AH805">
        <v>5.54</v>
      </c>
      <c r="AI805" s="3">
        <f t="shared" si="41"/>
        <v>68</v>
      </c>
      <c r="AJ805" s="3">
        <f t="shared" si="42"/>
        <v>64</v>
      </c>
      <c r="AK805">
        <f t="shared" si="43"/>
        <v>68</v>
      </c>
    </row>
    <row r="806" spans="1:37" x14ac:dyDescent="0.25">
      <c r="A806">
        <v>9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150000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4352</v>
      </c>
      <c r="P806">
        <v>4352</v>
      </c>
      <c r="Q806">
        <v>0</v>
      </c>
      <c r="R806">
        <v>1088</v>
      </c>
      <c r="S806">
        <v>1</v>
      </c>
      <c r="T806">
        <v>1</v>
      </c>
      <c r="U806">
        <v>64</v>
      </c>
      <c r="V806">
        <v>1</v>
      </c>
      <c r="W806">
        <v>1</v>
      </c>
      <c r="X806">
        <v>50000</v>
      </c>
      <c r="Y806">
        <v>6.25E-2</v>
      </c>
      <c r="Z806">
        <v>1</v>
      </c>
      <c r="AA806">
        <v>0</v>
      </c>
      <c r="AB806">
        <v>1</v>
      </c>
      <c r="AC806">
        <v>0</v>
      </c>
      <c r="AD806">
        <v>0</v>
      </c>
      <c r="AE806">
        <v>1</v>
      </c>
      <c r="AF806">
        <v>0</v>
      </c>
      <c r="AG806">
        <v>3.68</v>
      </c>
      <c r="AH806">
        <v>6.74</v>
      </c>
      <c r="AI806" s="3">
        <f t="shared" si="41"/>
        <v>68</v>
      </c>
      <c r="AJ806" s="3">
        <f t="shared" si="42"/>
        <v>64</v>
      </c>
      <c r="AK806">
        <f t="shared" si="43"/>
        <v>68</v>
      </c>
    </row>
    <row r="807" spans="1:37" x14ac:dyDescent="0.25">
      <c r="A807">
        <v>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180000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4352</v>
      </c>
      <c r="P807">
        <v>4352</v>
      </c>
      <c r="Q807">
        <v>0</v>
      </c>
      <c r="R807">
        <v>1088</v>
      </c>
      <c r="S807">
        <v>1</v>
      </c>
      <c r="T807">
        <v>1</v>
      </c>
      <c r="U807">
        <v>64</v>
      </c>
      <c r="V807">
        <v>1</v>
      </c>
      <c r="W807">
        <v>1</v>
      </c>
      <c r="X807">
        <v>60000</v>
      </c>
      <c r="Y807">
        <v>6.25E-2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>
        <v>4.1500000000000004</v>
      </c>
      <c r="AH807">
        <v>7.92</v>
      </c>
      <c r="AI807" s="3">
        <f t="shared" si="41"/>
        <v>68</v>
      </c>
      <c r="AJ807" s="3">
        <f t="shared" si="42"/>
        <v>64</v>
      </c>
      <c r="AK807">
        <f t="shared" si="43"/>
        <v>68</v>
      </c>
    </row>
    <row r="808" spans="1:37" x14ac:dyDescent="0.25">
      <c r="A808">
        <v>9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210000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4352</v>
      </c>
      <c r="P808">
        <v>4352</v>
      </c>
      <c r="Q808">
        <v>0</v>
      </c>
      <c r="R808">
        <v>1088</v>
      </c>
      <c r="S808">
        <v>1</v>
      </c>
      <c r="T808">
        <v>1</v>
      </c>
      <c r="U808">
        <v>64</v>
      </c>
      <c r="V808">
        <v>1</v>
      </c>
      <c r="W808">
        <v>1</v>
      </c>
      <c r="X808">
        <v>70000</v>
      </c>
      <c r="Y808">
        <v>6.25E-2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0</v>
      </c>
      <c r="AG808">
        <v>4.78</v>
      </c>
      <c r="AH808">
        <v>9.1199999999999992</v>
      </c>
      <c r="AI808" s="3">
        <f t="shared" si="41"/>
        <v>68</v>
      </c>
      <c r="AJ808" s="3">
        <f t="shared" si="42"/>
        <v>64</v>
      </c>
      <c r="AK808">
        <f t="shared" si="43"/>
        <v>68</v>
      </c>
    </row>
    <row r="809" spans="1:37" x14ac:dyDescent="0.25">
      <c r="A809">
        <v>9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240000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4352</v>
      </c>
      <c r="P809">
        <v>4352</v>
      </c>
      <c r="Q809">
        <v>0</v>
      </c>
      <c r="R809">
        <v>1088</v>
      </c>
      <c r="S809">
        <v>1</v>
      </c>
      <c r="T809">
        <v>1</v>
      </c>
      <c r="U809">
        <v>64</v>
      </c>
      <c r="V809">
        <v>1</v>
      </c>
      <c r="W809">
        <v>1</v>
      </c>
      <c r="X809">
        <v>80000</v>
      </c>
      <c r="Y809">
        <v>6.25E-2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1</v>
      </c>
      <c r="AF809">
        <v>0</v>
      </c>
      <c r="AG809">
        <v>5.19</v>
      </c>
      <c r="AH809">
        <v>10.28</v>
      </c>
      <c r="AI809" s="3">
        <f t="shared" si="41"/>
        <v>68</v>
      </c>
      <c r="AJ809" s="3">
        <f t="shared" si="42"/>
        <v>64</v>
      </c>
      <c r="AK809">
        <f t="shared" si="43"/>
        <v>68</v>
      </c>
    </row>
    <row r="810" spans="1:37" x14ac:dyDescent="0.25">
      <c r="A810">
        <v>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270000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4352</v>
      </c>
      <c r="P810">
        <v>4352</v>
      </c>
      <c r="Q810">
        <v>0</v>
      </c>
      <c r="R810">
        <v>1088</v>
      </c>
      <c r="S810">
        <v>1</v>
      </c>
      <c r="T810">
        <v>1</v>
      </c>
      <c r="U810">
        <v>64</v>
      </c>
      <c r="V810">
        <v>1</v>
      </c>
      <c r="W810">
        <v>1</v>
      </c>
      <c r="X810">
        <v>90000</v>
      </c>
      <c r="Y810">
        <v>6.25E-2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0</v>
      </c>
      <c r="AG810">
        <v>5.89</v>
      </c>
      <c r="AH810">
        <v>11.51</v>
      </c>
      <c r="AI810" s="3">
        <f t="shared" si="41"/>
        <v>68</v>
      </c>
      <c r="AJ810" s="3">
        <f t="shared" si="42"/>
        <v>64</v>
      </c>
      <c r="AK810">
        <f t="shared" si="43"/>
        <v>68</v>
      </c>
    </row>
    <row r="811" spans="1:37" x14ac:dyDescent="0.25">
      <c r="A811">
        <v>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300000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4352</v>
      </c>
      <c r="P811">
        <v>4352</v>
      </c>
      <c r="Q811">
        <v>0</v>
      </c>
      <c r="R811">
        <v>1088</v>
      </c>
      <c r="S811">
        <v>1</v>
      </c>
      <c r="T811">
        <v>1</v>
      </c>
      <c r="U811">
        <v>64</v>
      </c>
      <c r="V811">
        <v>1</v>
      </c>
      <c r="W811">
        <v>1</v>
      </c>
      <c r="X811">
        <v>100000</v>
      </c>
      <c r="Y811">
        <v>6.25E-2</v>
      </c>
      <c r="Z811">
        <v>1</v>
      </c>
      <c r="AA811">
        <v>0</v>
      </c>
      <c r="AB811">
        <v>1</v>
      </c>
      <c r="AC811">
        <v>0</v>
      </c>
      <c r="AD811">
        <v>0</v>
      </c>
      <c r="AE811">
        <v>1</v>
      </c>
      <c r="AF811">
        <v>0</v>
      </c>
      <c r="AG811">
        <v>6.46</v>
      </c>
      <c r="AH811">
        <v>12.7</v>
      </c>
      <c r="AI811" s="3">
        <f t="shared" si="41"/>
        <v>68</v>
      </c>
      <c r="AJ811" s="3">
        <f t="shared" si="42"/>
        <v>64</v>
      </c>
      <c r="AK811">
        <f t="shared" si="43"/>
        <v>68</v>
      </c>
    </row>
    <row r="812" spans="1:37" x14ac:dyDescent="0.25">
      <c r="A812">
        <v>9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30000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4608</v>
      </c>
      <c r="P812">
        <v>4608</v>
      </c>
      <c r="Q812">
        <v>0</v>
      </c>
      <c r="R812">
        <v>1152</v>
      </c>
      <c r="S812">
        <v>1</v>
      </c>
      <c r="T812">
        <v>1</v>
      </c>
      <c r="U812">
        <v>64</v>
      </c>
      <c r="V812">
        <v>1</v>
      </c>
      <c r="W812">
        <v>1</v>
      </c>
      <c r="X812">
        <v>10000</v>
      </c>
      <c r="Y812">
        <v>6.25E-2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>
        <v>1.5</v>
      </c>
      <c r="AH812">
        <v>1.93</v>
      </c>
      <c r="AI812" s="3">
        <f t="shared" si="41"/>
        <v>72</v>
      </c>
      <c r="AJ812" s="3">
        <f t="shared" si="42"/>
        <v>128</v>
      </c>
      <c r="AK812">
        <f t="shared" si="43"/>
        <v>72</v>
      </c>
    </row>
    <row r="813" spans="1:37" x14ac:dyDescent="0.25">
      <c r="A813">
        <v>9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60000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4608</v>
      </c>
      <c r="P813">
        <v>4608</v>
      </c>
      <c r="Q813">
        <v>0</v>
      </c>
      <c r="R813">
        <v>1152</v>
      </c>
      <c r="S813">
        <v>1</v>
      </c>
      <c r="T813">
        <v>1</v>
      </c>
      <c r="U813">
        <v>64</v>
      </c>
      <c r="V813">
        <v>1</v>
      </c>
      <c r="W813">
        <v>1</v>
      </c>
      <c r="X813">
        <v>20000</v>
      </c>
      <c r="Y813">
        <v>6.25E-2</v>
      </c>
      <c r="Z813">
        <v>1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1.84</v>
      </c>
      <c r="AH813">
        <v>3.14</v>
      </c>
      <c r="AI813" s="3">
        <f t="shared" si="41"/>
        <v>72</v>
      </c>
      <c r="AJ813" s="3">
        <f t="shared" si="42"/>
        <v>128</v>
      </c>
      <c r="AK813">
        <f t="shared" si="43"/>
        <v>72</v>
      </c>
    </row>
    <row r="814" spans="1:37" x14ac:dyDescent="0.25">
      <c r="A814">
        <v>9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90000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4608</v>
      </c>
      <c r="P814">
        <v>4608</v>
      </c>
      <c r="Q814">
        <v>0</v>
      </c>
      <c r="R814">
        <v>1152</v>
      </c>
      <c r="S814">
        <v>1</v>
      </c>
      <c r="T814">
        <v>1</v>
      </c>
      <c r="U814">
        <v>64</v>
      </c>
      <c r="V814">
        <v>1</v>
      </c>
      <c r="W814">
        <v>1</v>
      </c>
      <c r="X814">
        <v>30000</v>
      </c>
      <c r="Y814">
        <v>6.25E-2</v>
      </c>
      <c r="Z814">
        <v>1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2.44</v>
      </c>
      <c r="AH814">
        <v>4.34</v>
      </c>
      <c r="AI814" s="3">
        <f t="shared" si="41"/>
        <v>72</v>
      </c>
      <c r="AJ814" s="3">
        <f t="shared" si="42"/>
        <v>128</v>
      </c>
      <c r="AK814">
        <f t="shared" si="43"/>
        <v>72</v>
      </c>
    </row>
    <row r="815" spans="1:37" x14ac:dyDescent="0.25">
      <c r="A815">
        <v>9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120000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4608</v>
      </c>
      <c r="P815">
        <v>4608</v>
      </c>
      <c r="Q815">
        <v>0</v>
      </c>
      <c r="R815">
        <v>1152</v>
      </c>
      <c r="S815">
        <v>1</v>
      </c>
      <c r="T815">
        <v>1</v>
      </c>
      <c r="U815">
        <v>64</v>
      </c>
      <c r="V815">
        <v>1</v>
      </c>
      <c r="W815">
        <v>1</v>
      </c>
      <c r="X815">
        <v>40000</v>
      </c>
      <c r="Y815">
        <v>6.25E-2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1</v>
      </c>
      <c r="AF815">
        <v>0</v>
      </c>
      <c r="AG815">
        <v>3.19</v>
      </c>
      <c r="AH815">
        <v>5.66</v>
      </c>
      <c r="AI815" s="3">
        <f t="shared" si="41"/>
        <v>72</v>
      </c>
      <c r="AJ815" s="3">
        <f t="shared" si="42"/>
        <v>128</v>
      </c>
      <c r="AK815">
        <f t="shared" si="43"/>
        <v>72</v>
      </c>
    </row>
    <row r="816" spans="1:37" x14ac:dyDescent="0.25">
      <c r="A816">
        <v>9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150000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4608</v>
      </c>
      <c r="P816">
        <v>4608</v>
      </c>
      <c r="Q816">
        <v>0</v>
      </c>
      <c r="R816">
        <v>1152</v>
      </c>
      <c r="S816">
        <v>1</v>
      </c>
      <c r="T816">
        <v>1</v>
      </c>
      <c r="U816">
        <v>64</v>
      </c>
      <c r="V816">
        <v>1</v>
      </c>
      <c r="W816">
        <v>1</v>
      </c>
      <c r="X816">
        <v>50000</v>
      </c>
      <c r="Y816">
        <v>6.25E-2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1</v>
      </c>
      <c r="AF816">
        <v>0</v>
      </c>
      <c r="AG816">
        <v>3.73</v>
      </c>
      <c r="AH816">
        <v>6.73</v>
      </c>
      <c r="AI816" s="3">
        <f t="shared" si="41"/>
        <v>72</v>
      </c>
      <c r="AJ816" s="3">
        <f t="shared" si="42"/>
        <v>128</v>
      </c>
      <c r="AK816">
        <f t="shared" si="43"/>
        <v>72</v>
      </c>
    </row>
    <row r="817" spans="1:37" x14ac:dyDescent="0.25">
      <c r="A817">
        <v>9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180000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4608</v>
      </c>
      <c r="P817">
        <v>4608</v>
      </c>
      <c r="Q817">
        <v>0</v>
      </c>
      <c r="R817">
        <v>1152</v>
      </c>
      <c r="S817">
        <v>1</v>
      </c>
      <c r="T817">
        <v>1</v>
      </c>
      <c r="U817">
        <v>64</v>
      </c>
      <c r="V817">
        <v>1</v>
      </c>
      <c r="W817">
        <v>1</v>
      </c>
      <c r="X817">
        <v>60000</v>
      </c>
      <c r="Y817">
        <v>6.25E-2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1</v>
      </c>
      <c r="AF817">
        <v>0</v>
      </c>
      <c r="AG817">
        <v>4.2300000000000004</v>
      </c>
      <c r="AH817">
        <v>7.94</v>
      </c>
      <c r="AI817" s="3">
        <f t="shared" si="41"/>
        <v>72</v>
      </c>
      <c r="AJ817" s="3">
        <f t="shared" si="42"/>
        <v>128</v>
      </c>
      <c r="AK817">
        <f t="shared" si="43"/>
        <v>72</v>
      </c>
    </row>
    <row r="818" spans="1:37" x14ac:dyDescent="0.25">
      <c r="A818">
        <v>9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210000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4608</v>
      </c>
      <c r="P818">
        <v>4608</v>
      </c>
      <c r="Q818">
        <v>0</v>
      </c>
      <c r="R818">
        <v>1152</v>
      </c>
      <c r="S818">
        <v>1</v>
      </c>
      <c r="T818">
        <v>1</v>
      </c>
      <c r="U818">
        <v>64</v>
      </c>
      <c r="V818">
        <v>1</v>
      </c>
      <c r="W818">
        <v>1</v>
      </c>
      <c r="X818">
        <v>70000</v>
      </c>
      <c r="Y818">
        <v>6.25E-2</v>
      </c>
      <c r="Z818">
        <v>1</v>
      </c>
      <c r="AA818">
        <v>0</v>
      </c>
      <c r="AB818">
        <v>1</v>
      </c>
      <c r="AC818">
        <v>0</v>
      </c>
      <c r="AD818">
        <v>0</v>
      </c>
      <c r="AE818">
        <v>1</v>
      </c>
      <c r="AF818">
        <v>0</v>
      </c>
      <c r="AG818">
        <v>4.8</v>
      </c>
      <c r="AH818">
        <v>9.15</v>
      </c>
      <c r="AI818" s="3">
        <f t="shared" si="41"/>
        <v>72</v>
      </c>
      <c r="AJ818" s="3">
        <f t="shared" si="42"/>
        <v>128</v>
      </c>
      <c r="AK818">
        <f t="shared" si="43"/>
        <v>72</v>
      </c>
    </row>
    <row r="819" spans="1:37" x14ac:dyDescent="0.25">
      <c r="A819">
        <v>9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240000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4608</v>
      </c>
      <c r="P819">
        <v>4608</v>
      </c>
      <c r="Q819">
        <v>0</v>
      </c>
      <c r="R819">
        <v>1152</v>
      </c>
      <c r="S819">
        <v>1</v>
      </c>
      <c r="T819">
        <v>1</v>
      </c>
      <c r="U819">
        <v>64</v>
      </c>
      <c r="V819">
        <v>1</v>
      </c>
      <c r="W819">
        <v>1</v>
      </c>
      <c r="X819">
        <v>80000</v>
      </c>
      <c r="Y819">
        <v>6.25E-2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1</v>
      </c>
      <c r="AF819">
        <v>0</v>
      </c>
      <c r="AG819">
        <v>5.38</v>
      </c>
      <c r="AH819">
        <v>10.35</v>
      </c>
      <c r="AI819" s="3">
        <f t="shared" si="41"/>
        <v>72</v>
      </c>
      <c r="AJ819" s="3">
        <f t="shared" si="42"/>
        <v>128</v>
      </c>
      <c r="AK819">
        <f t="shared" si="43"/>
        <v>72</v>
      </c>
    </row>
    <row r="820" spans="1:37" x14ac:dyDescent="0.25">
      <c r="A820">
        <v>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270000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4608</v>
      </c>
      <c r="P820">
        <v>4608</v>
      </c>
      <c r="Q820">
        <v>0</v>
      </c>
      <c r="R820">
        <v>1152</v>
      </c>
      <c r="S820">
        <v>1</v>
      </c>
      <c r="T820">
        <v>1</v>
      </c>
      <c r="U820">
        <v>64</v>
      </c>
      <c r="V820">
        <v>1</v>
      </c>
      <c r="W820">
        <v>1</v>
      </c>
      <c r="X820">
        <v>90000</v>
      </c>
      <c r="Y820">
        <v>6.25E-2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1</v>
      </c>
      <c r="AF820">
        <v>0</v>
      </c>
      <c r="AG820">
        <v>5.94</v>
      </c>
      <c r="AH820">
        <v>11.55</v>
      </c>
      <c r="AI820" s="3">
        <f t="shared" si="41"/>
        <v>72</v>
      </c>
      <c r="AJ820" s="3">
        <f t="shared" si="42"/>
        <v>128</v>
      </c>
      <c r="AK820">
        <f t="shared" si="43"/>
        <v>72</v>
      </c>
    </row>
    <row r="821" spans="1:37" x14ac:dyDescent="0.25">
      <c r="A821">
        <v>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300000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4608</v>
      </c>
      <c r="P821">
        <v>4608</v>
      </c>
      <c r="Q821">
        <v>0</v>
      </c>
      <c r="R821">
        <v>1152</v>
      </c>
      <c r="S821">
        <v>1</v>
      </c>
      <c r="T821">
        <v>1</v>
      </c>
      <c r="U821">
        <v>64</v>
      </c>
      <c r="V821">
        <v>1</v>
      </c>
      <c r="W821">
        <v>1</v>
      </c>
      <c r="X821">
        <v>100000</v>
      </c>
      <c r="Y821">
        <v>6.25E-2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1</v>
      </c>
      <c r="AF821">
        <v>0</v>
      </c>
      <c r="AG821">
        <v>6.46</v>
      </c>
      <c r="AH821">
        <v>12.8</v>
      </c>
      <c r="AI821" s="3">
        <f t="shared" si="41"/>
        <v>72</v>
      </c>
      <c r="AJ821" s="3">
        <f t="shared" si="42"/>
        <v>128</v>
      </c>
      <c r="AK821">
        <f t="shared" si="43"/>
        <v>72</v>
      </c>
    </row>
    <row r="822" spans="1:37" x14ac:dyDescent="0.25">
      <c r="A822">
        <v>9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30000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4864</v>
      </c>
      <c r="P822">
        <v>4864</v>
      </c>
      <c r="Q822">
        <v>0</v>
      </c>
      <c r="R822">
        <v>1216</v>
      </c>
      <c r="S822">
        <v>1</v>
      </c>
      <c r="T822">
        <v>1</v>
      </c>
      <c r="U822">
        <v>64</v>
      </c>
      <c r="V822">
        <v>1</v>
      </c>
      <c r="W822">
        <v>1</v>
      </c>
      <c r="X822">
        <v>10000</v>
      </c>
      <c r="Y822">
        <v>6.25E-2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1</v>
      </c>
      <c r="AF822">
        <v>0</v>
      </c>
      <c r="AG822">
        <v>1.49</v>
      </c>
      <c r="AH822">
        <v>1.91</v>
      </c>
      <c r="AI822" s="3">
        <f t="shared" si="41"/>
        <v>76</v>
      </c>
      <c r="AJ822" s="3">
        <f t="shared" si="42"/>
        <v>64</v>
      </c>
      <c r="AK822">
        <f t="shared" si="43"/>
        <v>76</v>
      </c>
    </row>
    <row r="823" spans="1:37" x14ac:dyDescent="0.25">
      <c r="A823">
        <v>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60000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4864</v>
      </c>
      <c r="P823">
        <v>4864</v>
      </c>
      <c r="Q823">
        <v>0</v>
      </c>
      <c r="R823">
        <v>1216</v>
      </c>
      <c r="S823">
        <v>1</v>
      </c>
      <c r="T823">
        <v>1</v>
      </c>
      <c r="U823">
        <v>64</v>
      </c>
      <c r="V823">
        <v>1</v>
      </c>
      <c r="W823">
        <v>1</v>
      </c>
      <c r="X823">
        <v>20000</v>
      </c>
      <c r="Y823">
        <v>6.25E-2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1</v>
      </c>
      <c r="AF823">
        <v>0</v>
      </c>
      <c r="AG823">
        <v>1.85</v>
      </c>
      <c r="AH823">
        <v>3.19</v>
      </c>
      <c r="AI823" s="3">
        <f t="shared" si="41"/>
        <v>76</v>
      </c>
      <c r="AJ823" s="3">
        <f t="shared" si="42"/>
        <v>64</v>
      </c>
      <c r="AK823">
        <f t="shared" si="43"/>
        <v>76</v>
      </c>
    </row>
    <row r="824" spans="1:37" x14ac:dyDescent="0.25">
      <c r="A824">
        <v>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90000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4864</v>
      </c>
      <c r="P824">
        <v>4864</v>
      </c>
      <c r="Q824">
        <v>0</v>
      </c>
      <c r="R824">
        <v>1216</v>
      </c>
      <c r="S824">
        <v>1</v>
      </c>
      <c r="T824">
        <v>1</v>
      </c>
      <c r="U824">
        <v>64</v>
      </c>
      <c r="V824">
        <v>1</v>
      </c>
      <c r="W824">
        <v>1</v>
      </c>
      <c r="X824">
        <v>30000</v>
      </c>
      <c r="Y824">
        <v>6.25E-2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>
        <v>2.54</v>
      </c>
      <c r="AH824">
        <v>4.41</v>
      </c>
      <c r="AI824" s="3">
        <f t="shared" si="41"/>
        <v>76</v>
      </c>
      <c r="AJ824" s="3">
        <f t="shared" si="42"/>
        <v>64</v>
      </c>
      <c r="AK824">
        <f t="shared" si="43"/>
        <v>76</v>
      </c>
    </row>
    <row r="825" spans="1:37" x14ac:dyDescent="0.25">
      <c r="A825">
        <v>9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120000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4864</v>
      </c>
      <c r="P825">
        <v>4864</v>
      </c>
      <c r="Q825">
        <v>0</v>
      </c>
      <c r="R825">
        <v>1216</v>
      </c>
      <c r="S825">
        <v>1</v>
      </c>
      <c r="T825">
        <v>1</v>
      </c>
      <c r="U825">
        <v>64</v>
      </c>
      <c r="V825">
        <v>1</v>
      </c>
      <c r="W825">
        <v>1</v>
      </c>
      <c r="X825">
        <v>40000</v>
      </c>
      <c r="Y825">
        <v>6.25E-2</v>
      </c>
      <c r="Z825">
        <v>1</v>
      </c>
      <c r="AA825">
        <v>0</v>
      </c>
      <c r="AB825">
        <v>1</v>
      </c>
      <c r="AC825">
        <v>0</v>
      </c>
      <c r="AD825">
        <v>0</v>
      </c>
      <c r="AE825">
        <v>1</v>
      </c>
      <c r="AF825">
        <v>0</v>
      </c>
      <c r="AG825">
        <v>3.19</v>
      </c>
      <c r="AH825">
        <v>5.63</v>
      </c>
      <c r="AI825" s="3">
        <f t="shared" si="41"/>
        <v>76</v>
      </c>
      <c r="AJ825" s="3">
        <f t="shared" si="42"/>
        <v>64</v>
      </c>
      <c r="AK825">
        <f t="shared" si="43"/>
        <v>76</v>
      </c>
    </row>
    <row r="826" spans="1:37" x14ac:dyDescent="0.25">
      <c r="A826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150000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4864</v>
      </c>
      <c r="P826">
        <v>4864</v>
      </c>
      <c r="Q826">
        <v>0</v>
      </c>
      <c r="R826">
        <v>1216</v>
      </c>
      <c r="S826">
        <v>1</v>
      </c>
      <c r="T826">
        <v>1</v>
      </c>
      <c r="U826">
        <v>64</v>
      </c>
      <c r="V826">
        <v>1</v>
      </c>
      <c r="W826">
        <v>1</v>
      </c>
      <c r="X826">
        <v>50000</v>
      </c>
      <c r="Y826">
        <v>6.25E-2</v>
      </c>
      <c r="Z826">
        <v>1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  <c r="AG826">
        <v>3.76</v>
      </c>
      <c r="AH826">
        <v>6.92</v>
      </c>
      <c r="AI826" s="3">
        <f t="shared" si="41"/>
        <v>76</v>
      </c>
      <c r="AJ826" s="3">
        <f t="shared" si="42"/>
        <v>64</v>
      </c>
      <c r="AK826">
        <f t="shared" si="43"/>
        <v>76</v>
      </c>
    </row>
    <row r="827" spans="1:37" x14ac:dyDescent="0.25">
      <c r="A827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180000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4864</v>
      </c>
      <c r="P827">
        <v>4864</v>
      </c>
      <c r="Q827">
        <v>0</v>
      </c>
      <c r="R827">
        <v>1216</v>
      </c>
      <c r="S827">
        <v>1</v>
      </c>
      <c r="T827">
        <v>1</v>
      </c>
      <c r="U827">
        <v>64</v>
      </c>
      <c r="V827">
        <v>1</v>
      </c>
      <c r="W827">
        <v>1</v>
      </c>
      <c r="X827">
        <v>60000</v>
      </c>
      <c r="Y827">
        <v>6.25E-2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>
        <v>4.25</v>
      </c>
      <c r="AH827">
        <v>8.02</v>
      </c>
      <c r="AI827" s="3">
        <f t="shared" si="41"/>
        <v>76</v>
      </c>
      <c r="AJ827" s="3">
        <f t="shared" si="42"/>
        <v>64</v>
      </c>
      <c r="AK827">
        <f t="shared" si="43"/>
        <v>76</v>
      </c>
    </row>
    <row r="828" spans="1:37" x14ac:dyDescent="0.25">
      <c r="A828">
        <v>9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210000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4864</v>
      </c>
      <c r="P828">
        <v>4864</v>
      </c>
      <c r="Q828">
        <v>0</v>
      </c>
      <c r="R828">
        <v>1216</v>
      </c>
      <c r="S828">
        <v>1</v>
      </c>
      <c r="T828">
        <v>1</v>
      </c>
      <c r="U828">
        <v>64</v>
      </c>
      <c r="V828">
        <v>1</v>
      </c>
      <c r="W828">
        <v>1</v>
      </c>
      <c r="X828">
        <v>70000</v>
      </c>
      <c r="Y828">
        <v>6.25E-2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>
        <v>4.87</v>
      </c>
      <c r="AH828">
        <v>9.2799999999999994</v>
      </c>
      <c r="AI828" s="3">
        <f t="shared" si="41"/>
        <v>76</v>
      </c>
      <c r="AJ828" s="3">
        <f t="shared" si="42"/>
        <v>64</v>
      </c>
      <c r="AK828">
        <f t="shared" si="43"/>
        <v>76</v>
      </c>
    </row>
    <row r="829" spans="1:37" x14ac:dyDescent="0.25">
      <c r="A829">
        <v>9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240000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4864</v>
      </c>
      <c r="P829">
        <v>4864</v>
      </c>
      <c r="Q829">
        <v>0</v>
      </c>
      <c r="R829">
        <v>1216</v>
      </c>
      <c r="S829">
        <v>1</v>
      </c>
      <c r="T829">
        <v>1</v>
      </c>
      <c r="U829">
        <v>64</v>
      </c>
      <c r="V829">
        <v>1</v>
      </c>
      <c r="W829">
        <v>1</v>
      </c>
      <c r="X829">
        <v>80000</v>
      </c>
      <c r="Y829">
        <v>6.25E-2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1</v>
      </c>
      <c r="AF829">
        <v>0</v>
      </c>
      <c r="AG829">
        <v>5.37</v>
      </c>
      <c r="AH829">
        <v>10.42</v>
      </c>
      <c r="AI829" s="3">
        <f t="shared" si="41"/>
        <v>76</v>
      </c>
      <c r="AJ829" s="3">
        <f t="shared" si="42"/>
        <v>64</v>
      </c>
      <c r="AK829">
        <f t="shared" si="43"/>
        <v>76</v>
      </c>
    </row>
    <row r="830" spans="1:37" x14ac:dyDescent="0.25">
      <c r="A830">
        <v>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270000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4864</v>
      </c>
      <c r="P830">
        <v>4864</v>
      </c>
      <c r="Q830">
        <v>0</v>
      </c>
      <c r="R830">
        <v>1216</v>
      </c>
      <c r="S830">
        <v>1</v>
      </c>
      <c r="T830">
        <v>1</v>
      </c>
      <c r="U830">
        <v>64</v>
      </c>
      <c r="V830">
        <v>1</v>
      </c>
      <c r="W830">
        <v>1</v>
      </c>
      <c r="X830">
        <v>90000</v>
      </c>
      <c r="Y830">
        <v>6.25E-2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1</v>
      </c>
      <c r="AF830">
        <v>0</v>
      </c>
      <c r="AG830">
        <v>5.98</v>
      </c>
      <c r="AH830">
        <v>11.71</v>
      </c>
      <c r="AI830" s="3">
        <f t="shared" si="41"/>
        <v>76</v>
      </c>
      <c r="AJ830" s="3">
        <f t="shared" si="42"/>
        <v>64</v>
      </c>
      <c r="AK830">
        <f t="shared" si="43"/>
        <v>76</v>
      </c>
    </row>
    <row r="831" spans="1:37" x14ac:dyDescent="0.25">
      <c r="A831">
        <v>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300000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4864</v>
      </c>
      <c r="P831">
        <v>4864</v>
      </c>
      <c r="Q831">
        <v>0</v>
      </c>
      <c r="R831">
        <v>1216</v>
      </c>
      <c r="S831">
        <v>1</v>
      </c>
      <c r="T831">
        <v>1</v>
      </c>
      <c r="U831">
        <v>64</v>
      </c>
      <c r="V831">
        <v>1</v>
      </c>
      <c r="W831">
        <v>1</v>
      </c>
      <c r="X831">
        <v>100000</v>
      </c>
      <c r="Y831">
        <v>6.25E-2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1</v>
      </c>
      <c r="AF831">
        <v>0</v>
      </c>
      <c r="AG831">
        <v>6.53</v>
      </c>
      <c r="AH831">
        <v>12.89</v>
      </c>
      <c r="AI831" s="3">
        <f t="shared" si="41"/>
        <v>76</v>
      </c>
      <c r="AJ831" s="3">
        <f t="shared" si="42"/>
        <v>64</v>
      </c>
      <c r="AK831">
        <f t="shared" si="43"/>
        <v>76</v>
      </c>
    </row>
    <row r="832" spans="1:37" x14ac:dyDescent="0.25">
      <c r="A832">
        <v>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30000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5120</v>
      </c>
      <c r="P832">
        <v>5120</v>
      </c>
      <c r="Q832">
        <v>0</v>
      </c>
      <c r="R832">
        <v>1280</v>
      </c>
      <c r="S832">
        <v>1</v>
      </c>
      <c r="T832">
        <v>1</v>
      </c>
      <c r="U832">
        <v>64</v>
      </c>
      <c r="V832">
        <v>1</v>
      </c>
      <c r="W832">
        <v>1</v>
      </c>
      <c r="X832">
        <v>10000</v>
      </c>
      <c r="Y832">
        <v>6.25E-2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1</v>
      </c>
      <c r="AF832">
        <v>0</v>
      </c>
      <c r="AG832">
        <v>1.57</v>
      </c>
      <c r="AH832">
        <v>2.02</v>
      </c>
      <c r="AI832" s="3">
        <f t="shared" si="41"/>
        <v>80</v>
      </c>
      <c r="AJ832" s="3">
        <f t="shared" si="42"/>
        <v>256</v>
      </c>
      <c r="AK832">
        <f t="shared" si="43"/>
        <v>80</v>
      </c>
    </row>
    <row r="833" spans="1:37" x14ac:dyDescent="0.25">
      <c r="A833">
        <v>9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60000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5120</v>
      </c>
      <c r="P833">
        <v>5120</v>
      </c>
      <c r="Q833">
        <v>0</v>
      </c>
      <c r="R833">
        <v>1280</v>
      </c>
      <c r="S833">
        <v>1</v>
      </c>
      <c r="T833">
        <v>1</v>
      </c>
      <c r="U833">
        <v>64</v>
      </c>
      <c r="V833">
        <v>1</v>
      </c>
      <c r="W833">
        <v>1</v>
      </c>
      <c r="X833">
        <v>20000</v>
      </c>
      <c r="Y833">
        <v>6.25E-2</v>
      </c>
      <c r="Z833">
        <v>1</v>
      </c>
      <c r="AA833">
        <v>0</v>
      </c>
      <c r="AB833">
        <v>1</v>
      </c>
      <c r="AC833">
        <v>0</v>
      </c>
      <c r="AD833">
        <v>0</v>
      </c>
      <c r="AE833">
        <v>1</v>
      </c>
      <c r="AF833">
        <v>0</v>
      </c>
      <c r="AG833">
        <v>1.87</v>
      </c>
      <c r="AH833">
        <v>3.28</v>
      </c>
      <c r="AI833" s="3">
        <f t="shared" si="41"/>
        <v>80</v>
      </c>
      <c r="AJ833" s="3">
        <f t="shared" si="42"/>
        <v>256</v>
      </c>
      <c r="AK833">
        <f t="shared" si="43"/>
        <v>80</v>
      </c>
    </row>
    <row r="834" spans="1:37" x14ac:dyDescent="0.25">
      <c r="A834">
        <v>9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90000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5120</v>
      </c>
      <c r="P834">
        <v>5120</v>
      </c>
      <c r="Q834">
        <v>0</v>
      </c>
      <c r="R834">
        <v>1280</v>
      </c>
      <c r="S834">
        <v>1</v>
      </c>
      <c r="T834">
        <v>1</v>
      </c>
      <c r="U834">
        <v>64</v>
      </c>
      <c r="V834">
        <v>1</v>
      </c>
      <c r="W834">
        <v>1</v>
      </c>
      <c r="X834">
        <v>30000</v>
      </c>
      <c r="Y834">
        <v>6.25E-2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0</v>
      </c>
      <c r="AG834">
        <v>2.4</v>
      </c>
      <c r="AH834">
        <v>4.4400000000000004</v>
      </c>
      <c r="AI834" s="3">
        <f t="shared" si="41"/>
        <v>80</v>
      </c>
      <c r="AJ834" s="3">
        <f t="shared" si="42"/>
        <v>256</v>
      </c>
      <c r="AK834">
        <f t="shared" si="43"/>
        <v>80</v>
      </c>
    </row>
    <row r="835" spans="1:37" x14ac:dyDescent="0.25">
      <c r="A835">
        <v>9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120000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5120</v>
      </c>
      <c r="P835">
        <v>5120</v>
      </c>
      <c r="Q835">
        <v>0</v>
      </c>
      <c r="R835">
        <v>1280</v>
      </c>
      <c r="S835">
        <v>1</v>
      </c>
      <c r="T835">
        <v>1</v>
      </c>
      <c r="U835">
        <v>64</v>
      </c>
      <c r="V835">
        <v>1</v>
      </c>
      <c r="W835">
        <v>1</v>
      </c>
      <c r="X835">
        <v>40000</v>
      </c>
      <c r="Y835">
        <v>6.25E-2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>
        <v>3.27</v>
      </c>
      <c r="AH835">
        <v>5.79</v>
      </c>
      <c r="AI835" s="3">
        <f t="shared" ref="AI835:AK898" si="44">O835/64</f>
        <v>80</v>
      </c>
      <c r="AJ835" s="3">
        <f t="shared" ref="AJ835:AJ898" si="45">(_xlfn.BITXOR(R835, R835-1)+1)/2</f>
        <v>256</v>
      </c>
      <c r="AK835">
        <f t="shared" ref="AK835:AK898" si="46">$O835/64</f>
        <v>80</v>
      </c>
    </row>
    <row r="836" spans="1:37" x14ac:dyDescent="0.25">
      <c r="A836">
        <v>9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150000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5120</v>
      </c>
      <c r="P836">
        <v>5120</v>
      </c>
      <c r="Q836">
        <v>0</v>
      </c>
      <c r="R836">
        <v>1280</v>
      </c>
      <c r="S836">
        <v>1</v>
      </c>
      <c r="T836">
        <v>1</v>
      </c>
      <c r="U836">
        <v>64</v>
      </c>
      <c r="V836">
        <v>1</v>
      </c>
      <c r="W836">
        <v>1</v>
      </c>
      <c r="X836">
        <v>50000</v>
      </c>
      <c r="Y836">
        <v>6.25E-2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1</v>
      </c>
      <c r="AF836">
        <v>0</v>
      </c>
      <c r="AG836">
        <v>3.79</v>
      </c>
      <c r="AH836">
        <v>6.89</v>
      </c>
      <c r="AI836" s="3">
        <f t="shared" si="44"/>
        <v>80</v>
      </c>
      <c r="AJ836" s="3">
        <f t="shared" si="45"/>
        <v>256</v>
      </c>
      <c r="AK836">
        <f t="shared" si="46"/>
        <v>80</v>
      </c>
    </row>
    <row r="837" spans="1:37" x14ac:dyDescent="0.25">
      <c r="A837">
        <v>9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180000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5120</v>
      </c>
      <c r="P837">
        <v>5120</v>
      </c>
      <c r="Q837">
        <v>0</v>
      </c>
      <c r="R837">
        <v>1280</v>
      </c>
      <c r="S837">
        <v>1</v>
      </c>
      <c r="T837">
        <v>1</v>
      </c>
      <c r="U837">
        <v>64</v>
      </c>
      <c r="V837">
        <v>1</v>
      </c>
      <c r="W837">
        <v>1</v>
      </c>
      <c r="X837">
        <v>60000</v>
      </c>
      <c r="Y837">
        <v>6.25E-2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>
        <v>4.2699999999999996</v>
      </c>
      <c r="AH837">
        <v>8.24</v>
      </c>
      <c r="AI837" s="3">
        <f t="shared" si="44"/>
        <v>80</v>
      </c>
      <c r="AJ837" s="3">
        <f t="shared" si="45"/>
        <v>256</v>
      </c>
      <c r="AK837">
        <f t="shared" si="46"/>
        <v>80</v>
      </c>
    </row>
    <row r="838" spans="1:37" x14ac:dyDescent="0.25">
      <c r="A838">
        <v>9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210000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5120</v>
      </c>
      <c r="P838">
        <v>5120</v>
      </c>
      <c r="Q838">
        <v>0</v>
      </c>
      <c r="R838">
        <v>1280</v>
      </c>
      <c r="S838">
        <v>1</v>
      </c>
      <c r="T838">
        <v>1</v>
      </c>
      <c r="U838">
        <v>64</v>
      </c>
      <c r="V838">
        <v>1</v>
      </c>
      <c r="W838">
        <v>1</v>
      </c>
      <c r="X838">
        <v>70000</v>
      </c>
      <c r="Y838">
        <v>6.25E-2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>
        <v>4.91</v>
      </c>
      <c r="AH838">
        <v>9.44</v>
      </c>
      <c r="AI838" s="3">
        <f t="shared" si="44"/>
        <v>80</v>
      </c>
      <c r="AJ838" s="3">
        <f t="shared" si="45"/>
        <v>256</v>
      </c>
      <c r="AK838">
        <f t="shared" si="46"/>
        <v>80</v>
      </c>
    </row>
    <row r="839" spans="1:37" x14ac:dyDescent="0.25">
      <c r="A839">
        <v>9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240000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5120</v>
      </c>
      <c r="P839">
        <v>5120</v>
      </c>
      <c r="Q839">
        <v>0</v>
      </c>
      <c r="R839">
        <v>1280</v>
      </c>
      <c r="S839">
        <v>1</v>
      </c>
      <c r="T839">
        <v>1</v>
      </c>
      <c r="U839">
        <v>64</v>
      </c>
      <c r="V839">
        <v>1</v>
      </c>
      <c r="W839">
        <v>1</v>
      </c>
      <c r="X839">
        <v>80000</v>
      </c>
      <c r="Y839">
        <v>6.25E-2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0</v>
      </c>
      <c r="AG839">
        <v>5.32</v>
      </c>
      <c r="AH839">
        <v>10.69</v>
      </c>
      <c r="AI839" s="3">
        <f t="shared" si="44"/>
        <v>80</v>
      </c>
      <c r="AJ839" s="3">
        <f t="shared" si="45"/>
        <v>256</v>
      </c>
      <c r="AK839">
        <f t="shared" si="46"/>
        <v>80</v>
      </c>
    </row>
    <row r="840" spans="1:37" x14ac:dyDescent="0.25">
      <c r="A840">
        <v>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270000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5120</v>
      </c>
      <c r="P840">
        <v>5120</v>
      </c>
      <c r="Q840">
        <v>0</v>
      </c>
      <c r="R840">
        <v>1280</v>
      </c>
      <c r="S840">
        <v>1</v>
      </c>
      <c r="T840">
        <v>1</v>
      </c>
      <c r="U840">
        <v>64</v>
      </c>
      <c r="V840">
        <v>1</v>
      </c>
      <c r="W840">
        <v>1</v>
      </c>
      <c r="X840">
        <v>90000</v>
      </c>
      <c r="Y840">
        <v>6.25E-2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1</v>
      </c>
      <c r="AF840">
        <v>0</v>
      </c>
      <c r="AG840">
        <v>5.99</v>
      </c>
      <c r="AH840">
        <v>12.23</v>
      </c>
      <c r="AI840" s="3">
        <f t="shared" si="44"/>
        <v>80</v>
      </c>
      <c r="AJ840" s="3">
        <f t="shared" si="45"/>
        <v>256</v>
      </c>
      <c r="AK840">
        <f t="shared" si="46"/>
        <v>80</v>
      </c>
    </row>
    <row r="841" spans="1:37" x14ac:dyDescent="0.25">
      <c r="A841">
        <v>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300000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5120</v>
      </c>
      <c r="P841">
        <v>5120</v>
      </c>
      <c r="Q841">
        <v>0</v>
      </c>
      <c r="R841">
        <v>1280</v>
      </c>
      <c r="S841">
        <v>1</v>
      </c>
      <c r="T841">
        <v>1</v>
      </c>
      <c r="U841">
        <v>64</v>
      </c>
      <c r="V841">
        <v>1</v>
      </c>
      <c r="W841">
        <v>1</v>
      </c>
      <c r="X841">
        <v>100000</v>
      </c>
      <c r="Y841">
        <v>6.25E-2</v>
      </c>
      <c r="Z841">
        <v>1</v>
      </c>
      <c r="AA841">
        <v>0</v>
      </c>
      <c r="AB841">
        <v>1</v>
      </c>
      <c r="AC841">
        <v>0</v>
      </c>
      <c r="AD841">
        <v>0</v>
      </c>
      <c r="AE841">
        <v>1</v>
      </c>
      <c r="AF841">
        <v>0</v>
      </c>
      <c r="AG841">
        <v>6.52</v>
      </c>
      <c r="AH841">
        <v>13.29</v>
      </c>
      <c r="AI841" s="3">
        <f t="shared" si="44"/>
        <v>80</v>
      </c>
      <c r="AJ841" s="3">
        <f t="shared" si="45"/>
        <v>256</v>
      </c>
      <c r="AK841">
        <f t="shared" si="46"/>
        <v>80</v>
      </c>
    </row>
    <row r="842" spans="1:37" x14ac:dyDescent="0.25">
      <c r="A842">
        <v>9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30000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5376</v>
      </c>
      <c r="P842">
        <v>5376</v>
      </c>
      <c r="Q842">
        <v>0</v>
      </c>
      <c r="R842">
        <v>1344</v>
      </c>
      <c r="S842">
        <v>1</v>
      </c>
      <c r="T842">
        <v>1</v>
      </c>
      <c r="U842">
        <v>64</v>
      </c>
      <c r="V842">
        <v>1</v>
      </c>
      <c r="W842">
        <v>1</v>
      </c>
      <c r="X842">
        <v>10000</v>
      </c>
      <c r="Y842">
        <v>6.25E-2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1</v>
      </c>
      <c r="AF842">
        <v>0</v>
      </c>
      <c r="AG842">
        <v>1.48</v>
      </c>
      <c r="AH842">
        <v>2.2000000000000002</v>
      </c>
      <c r="AI842" s="3">
        <f t="shared" si="44"/>
        <v>84</v>
      </c>
      <c r="AJ842" s="3">
        <f t="shared" si="45"/>
        <v>64</v>
      </c>
      <c r="AK842">
        <f t="shared" si="46"/>
        <v>84</v>
      </c>
    </row>
    <row r="843" spans="1:37" x14ac:dyDescent="0.25">
      <c r="A843">
        <v>9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60000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5376</v>
      </c>
      <c r="P843">
        <v>5376</v>
      </c>
      <c r="Q843">
        <v>0</v>
      </c>
      <c r="R843">
        <v>1344</v>
      </c>
      <c r="S843">
        <v>1</v>
      </c>
      <c r="T843">
        <v>1</v>
      </c>
      <c r="U843">
        <v>64</v>
      </c>
      <c r="V843">
        <v>1</v>
      </c>
      <c r="W843">
        <v>1</v>
      </c>
      <c r="X843">
        <v>20000</v>
      </c>
      <c r="Y843">
        <v>6.25E-2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1</v>
      </c>
      <c r="AF843">
        <v>0</v>
      </c>
      <c r="AG843">
        <v>2.04</v>
      </c>
      <c r="AH843">
        <v>3.83</v>
      </c>
      <c r="AI843" s="3">
        <f t="shared" si="44"/>
        <v>84</v>
      </c>
      <c r="AJ843" s="3">
        <f t="shared" si="45"/>
        <v>64</v>
      </c>
      <c r="AK843">
        <f t="shared" si="46"/>
        <v>84</v>
      </c>
    </row>
    <row r="844" spans="1:37" x14ac:dyDescent="0.25">
      <c r="A844">
        <v>9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90000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5376</v>
      </c>
      <c r="P844">
        <v>5376</v>
      </c>
      <c r="Q844">
        <v>0</v>
      </c>
      <c r="R844">
        <v>1344</v>
      </c>
      <c r="S844">
        <v>1</v>
      </c>
      <c r="T844">
        <v>1</v>
      </c>
      <c r="U844">
        <v>64</v>
      </c>
      <c r="V844">
        <v>1</v>
      </c>
      <c r="W844">
        <v>1</v>
      </c>
      <c r="X844">
        <v>30000</v>
      </c>
      <c r="Y844">
        <v>6.25E-2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2.59</v>
      </c>
      <c r="AH844">
        <v>5.0999999999999996</v>
      </c>
      <c r="AI844" s="3">
        <f t="shared" si="44"/>
        <v>84</v>
      </c>
      <c r="AJ844" s="3">
        <f t="shared" si="45"/>
        <v>64</v>
      </c>
      <c r="AK844">
        <f t="shared" si="46"/>
        <v>84</v>
      </c>
    </row>
    <row r="845" spans="1:37" x14ac:dyDescent="0.25">
      <c r="A845">
        <v>9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120000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5376</v>
      </c>
      <c r="P845">
        <v>5376</v>
      </c>
      <c r="Q845">
        <v>0</v>
      </c>
      <c r="R845">
        <v>1344</v>
      </c>
      <c r="S845">
        <v>1</v>
      </c>
      <c r="T845">
        <v>1</v>
      </c>
      <c r="U845">
        <v>64</v>
      </c>
      <c r="V845">
        <v>1</v>
      </c>
      <c r="W845">
        <v>1</v>
      </c>
      <c r="X845">
        <v>40000</v>
      </c>
      <c r="Y845">
        <v>6.25E-2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0</v>
      </c>
      <c r="AG845">
        <v>3</v>
      </c>
      <c r="AH845">
        <v>6.48</v>
      </c>
      <c r="AI845" s="3">
        <f t="shared" si="44"/>
        <v>84</v>
      </c>
      <c r="AJ845" s="3">
        <f t="shared" si="45"/>
        <v>64</v>
      </c>
      <c r="AK845">
        <f t="shared" si="46"/>
        <v>84</v>
      </c>
    </row>
    <row r="846" spans="1:37" x14ac:dyDescent="0.25">
      <c r="A846">
        <v>9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150000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5376</v>
      </c>
      <c r="P846">
        <v>5376</v>
      </c>
      <c r="Q846">
        <v>0</v>
      </c>
      <c r="R846">
        <v>1344</v>
      </c>
      <c r="S846">
        <v>1</v>
      </c>
      <c r="T846">
        <v>1</v>
      </c>
      <c r="U846">
        <v>64</v>
      </c>
      <c r="V846">
        <v>1</v>
      </c>
      <c r="W846">
        <v>1</v>
      </c>
      <c r="X846">
        <v>50000</v>
      </c>
      <c r="Y846">
        <v>6.25E-2</v>
      </c>
      <c r="Z846">
        <v>1</v>
      </c>
      <c r="AA846">
        <v>0</v>
      </c>
      <c r="AB846">
        <v>1</v>
      </c>
      <c r="AC846">
        <v>0</v>
      </c>
      <c r="AD846">
        <v>0</v>
      </c>
      <c r="AE846">
        <v>1</v>
      </c>
      <c r="AF846">
        <v>0</v>
      </c>
      <c r="AG846">
        <v>3.77</v>
      </c>
      <c r="AH846">
        <v>7.94</v>
      </c>
      <c r="AI846" s="3">
        <f t="shared" si="44"/>
        <v>84</v>
      </c>
      <c r="AJ846" s="3">
        <f t="shared" si="45"/>
        <v>64</v>
      </c>
      <c r="AK846">
        <f t="shared" si="46"/>
        <v>84</v>
      </c>
    </row>
    <row r="847" spans="1:37" x14ac:dyDescent="0.25">
      <c r="A847">
        <v>9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180000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5376</v>
      </c>
      <c r="P847">
        <v>5376</v>
      </c>
      <c r="Q847">
        <v>0</v>
      </c>
      <c r="R847">
        <v>1344</v>
      </c>
      <c r="S847">
        <v>1</v>
      </c>
      <c r="T847">
        <v>1</v>
      </c>
      <c r="U847">
        <v>64</v>
      </c>
      <c r="V847">
        <v>1</v>
      </c>
      <c r="W847">
        <v>1</v>
      </c>
      <c r="X847">
        <v>60000</v>
      </c>
      <c r="Y847">
        <v>6.25E-2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1</v>
      </c>
      <c r="AF847">
        <v>0</v>
      </c>
      <c r="AG847">
        <v>4.3</v>
      </c>
      <c r="AH847">
        <v>9.36</v>
      </c>
      <c r="AI847" s="3">
        <f t="shared" si="44"/>
        <v>84</v>
      </c>
      <c r="AJ847" s="3">
        <f t="shared" si="45"/>
        <v>64</v>
      </c>
      <c r="AK847">
        <f t="shared" si="46"/>
        <v>84</v>
      </c>
    </row>
    <row r="848" spans="1:37" x14ac:dyDescent="0.25">
      <c r="A848">
        <v>9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210000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5376</v>
      </c>
      <c r="P848">
        <v>5376</v>
      </c>
      <c r="Q848">
        <v>0</v>
      </c>
      <c r="R848">
        <v>1344</v>
      </c>
      <c r="S848">
        <v>1</v>
      </c>
      <c r="T848">
        <v>1</v>
      </c>
      <c r="U848">
        <v>64</v>
      </c>
      <c r="V848">
        <v>1</v>
      </c>
      <c r="W848">
        <v>1</v>
      </c>
      <c r="X848">
        <v>70000</v>
      </c>
      <c r="Y848">
        <v>6.25E-2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0</v>
      </c>
      <c r="AG848">
        <v>4.71</v>
      </c>
      <c r="AH848">
        <v>10.79</v>
      </c>
      <c r="AI848" s="3">
        <f t="shared" si="44"/>
        <v>84</v>
      </c>
      <c r="AJ848" s="3">
        <f t="shared" si="45"/>
        <v>64</v>
      </c>
      <c r="AK848">
        <f t="shared" si="46"/>
        <v>84</v>
      </c>
    </row>
    <row r="849" spans="1:37" x14ac:dyDescent="0.25">
      <c r="A849">
        <v>9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240000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5376</v>
      </c>
      <c r="P849">
        <v>5376</v>
      </c>
      <c r="Q849">
        <v>0</v>
      </c>
      <c r="R849">
        <v>1344</v>
      </c>
      <c r="S849">
        <v>1</v>
      </c>
      <c r="T849">
        <v>1</v>
      </c>
      <c r="U849">
        <v>64</v>
      </c>
      <c r="V849">
        <v>1</v>
      </c>
      <c r="W849">
        <v>1</v>
      </c>
      <c r="X849">
        <v>80000</v>
      </c>
      <c r="Y849">
        <v>6.25E-2</v>
      </c>
      <c r="Z849">
        <v>1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>
        <v>5.42</v>
      </c>
      <c r="AH849">
        <v>12.27</v>
      </c>
      <c r="AI849" s="3">
        <f t="shared" si="44"/>
        <v>84</v>
      </c>
      <c r="AJ849" s="3">
        <f t="shared" si="45"/>
        <v>64</v>
      </c>
      <c r="AK849">
        <f t="shared" si="46"/>
        <v>84</v>
      </c>
    </row>
    <row r="850" spans="1:37" x14ac:dyDescent="0.25">
      <c r="A850">
        <v>9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270000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5376</v>
      </c>
      <c r="P850">
        <v>5376</v>
      </c>
      <c r="Q850">
        <v>0</v>
      </c>
      <c r="R850">
        <v>1344</v>
      </c>
      <c r="S850">
        <v>1</v>
      </c>
      <c r="T850">
        <v>1</v>
      </c>
      <c r="U850">
        <v>64</v>
      </c>
      <c r="V850">
        <v>1</v>
      </c>
      <c r="W850">
        <v>1</v>
      </c>
      <c r="X850">
        <v>90000</v>
      </c>
      <c r="Y850">
        <v>6.25E-2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1</v>
      </c>
      <c r="AF850">
        <v>0</v>
      </c>
      <c r="AG850">
        <v>5.97</v>
      </c>
      <c r="AH850">
        <v>13.68</v>
      </c>
      <c r="AI850" s="3">
        <f t="shared" si="44"/>
        <v>84</v>
      </c>
      <c r="AJ850" s="3">
        <f t="shared" si="45"/>
        <v>64</v>
      </c>
      <c r="AK850">
        <f t="shared" si="46"/>
        <v>84</v>
      </c>
    </row>
    <row r="851" spans="1:37" x14ac:dyDescent="0.25">
      <c r="A851">
        <v>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300000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5376</v>
      </c>
      <c r="P851">
        <v>5376</v>
      </c>
      <c r="Q851">
        <v>0</v>
      </c>
      <c r="R851">
        <v>1344</v>
      </c>
      <c r="S851">
        <v>1</v>
      </c>
      <c r="T851">
        <v>1</v>
      </c>
      <c r="U851">
        <v>64</v>
      </c>
      <c r="V851">
        <v>1</v>
      </c>
      <c r="W851">
        <v>1</v>
      </c>
      <c r="X851">
        <v>100000</v>
      </c>
      <c r="Y851">
        <v>6.25E-2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1</v>
      </c>
      <c r="AF851">
        <v>0</v>
      </c>
      <c r="AG851">
        <v>6.45</v>
      </c>
      <c r="AH851">
        <v>15.08</v>
      </c>
      <c r="AI851" s="3">
        <f t="shared" si="44"/>
        <v>84</v>
      </c>
      <c r="AJ851" s="3">
        <f t="shared" si="45"/>
        <v>64</v>
      </c>
      <c r="AK851">
        <f t="shared" si="46"/>
        <v>84</v>
      </c>
    </row>
    <row r="852" spans="1:37" x14ac:dyDescent="0.25">
      <c r="A852">
        <v>9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30000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5632</v>
      </c>
      <c r="P852">
        <v>5632</v>
      </c>
      <c r="Q852">
        <v>0</v>
      </c>
      <c r="R852">
        <v>1408</v>
      </c>
      <c r="S852">
        <v>1</v>
      </c>
      <c r="T852">
        <v>1</v>
      </c>
      <c r="U852">
        <v>64</v>
      </c>
      <c r="V852">
        <v>1</v>
      </c>
      <c r="W852">
        <v>1</v>
      </c>
      <c r="X852">
        <v>10000</v>
      </c>
      <c r="Y852">
        <v>6.25E-2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1</v>
      </c>
      <c r="AF852">
        <v>0</v>
      </c>
      <c r="AG852">
        <v>1.45</v>
      </c>
      <c r="AH852">
        <v>2.21</v>
      </c>
      <c r="AI852" s="3">
        <f t="shared" si="44"/>
        <v>88</v>
      </c>
      <c r="AJ852" s="3">
        <f t="shared" si="45"/>
        <v>128</v>
      </c>
      <c r="AK852">
        <f t="shared" si="46"/>
        <v>88</v>
      </c>
    </row>
    <row r="853" spans="1:37" x14ac:dyDescent="0.25">
      <c r="A853">
        <v>9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60000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5632</v>
      </c>
      <c r="P853">
        <v>5632</v>
      </c>
      <c r="Q853">
        <v>0</v>
      </c>
      <c r="R853">
        <v>1408</v>
      </c>
      <c r="S853">
        <v>1</v>
      </c>
      <c r="T853">
        <v>1</v>
      </c>
      <c r="U853">
        <v>64</v>
      </c>
      <c r="V853">
        <v>1</v>
      </c>
      <c r="W853">
        <v>1</v>
      </c>
      <c r="X853">
        <v>20000</v>
      </c>
      <c r="Y853">
        <v>6.25E-2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1.85</v>
      </c>
      <c r="AH853">
        <v>3.64</v>
      </c>
      <c r="AI853" s="3">
        <f t="shared" si="44"/>
        <v>88</v>
      </c>
      <c r="AJ853" s="3">
        <f t="shared" si="45"/>
        <v>128</v>
      </c>
      <c r="AK853">
        <f t="shared" si="46"/>
        <v>88</v>
      </c>
    </row>
    <row r="854" spans="1:37" x14ac:dyDescent="0.25">
      <c r="A854">
        <v>9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90000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5632</v>
      </c>
      <c r="P854">
        <v>5632</v>
      </c>
      <c r="Q854">
        <v>0</v>
      </c>
      <c r="R854">
        <v>1408</v>
      </c>
      <c r="S854">
        <v>1</v>
      </c>
      <c r="T854">
        <v>1</v>
      </c>
      <c r="U854">
        <v>64</v>
      </c>
      <c r="V854">
        <v>1</v>
      </c>
      <c r="W854">
        <v>1</v>
      </c>
      <c r="X854">
        <v>30000</v>
      </c>
      <c r="Y854">
        <v>6.25E-2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1</v>
      </c>
      <c r="AF854">
        <v>0</v>
      </c>
      <c r="AG854">
        <v>2.6</v>
      </c>
      <c r="AH854">
        <v>5.07</v>
      </c>
      <c r="AI854" s="3">
        <f t="shared" si="44"/>
        <v>88</v>
      </c>
      <c r="AJ854" s="3">
        <f t="shared" si="45"/>
        <v>128</v>
      </c>
      <c r="AK854">
        <f t="shared" si="46"/>
        <v>88</v>
      </c>
    </row>
    <row r="855" spans="1:37" x14ac:dyDescent="0.25">
      <c r="A855">
        <v>9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120000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5632</v>
      </c>
      <c r="P855">
        <v>5632</v>
      </c>
      <c r="Q855">
        <v>0</v>
      </c>
      <c r="R855">
        <v>1408</v>
      </c>
      <c r="S855">
        <v>1</v>
      </c>
      <c r="T855">
        <v>1</v>
      </c>
      <c r="U855">
        <v>64</v>
      </c>
      <c r="V855">
        <v>1</v>
      </c>
      <c r="W855">
        <v>1</v>
      </c>
      <c r="X855">
        <v>40000</v>
      </c>
      <c r="Y855">
        <v>6.25E-2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1</v>
      </c>
      <c r="AF855">
        <v>0</v>
      </c>
      <c r="AG855">
        <v>3.22</v>
      </c>
      <c r="AH855">
        <v>6.52</v>
      </c>
      <c r="AI855" s="3">
        <f t="shared" si="44"/>
        <v>88</v>
      </c>
      <c r="AJ855" s="3">
        <f t="shared" si="45"/>
        <v>128</v>
      </c>
      <c r="AK855">
        <f t="shared" si="46"/>
        <v>88</v>
      </c>
    </row>
    <row r="856" spans="1:37" x14ac:dyDescent="0.25">
      <c r="A856">
        <v>9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150000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5632</v>
      </c>
      <c r="P856">
        <v>5632</v>
      </c>
      <c r="Q856">
        <v>0</v>
      </c>
      <c r="R856">
        <v>1408</v>
      </c>
      <c r="S856">
        <v>1</v>
      </c>
      <c r="T856">
        <v>1</v>
      </c>
      <c r="U856">
        <v>64</v>
      </c>
      <c r="V856">
        <v>1</v>
      </c>
      <c r="W856">
        <v>1</v>
      </c>
      <c r="X856">
        <v>50000</v>
      </c>
      <c r="Y856">
        <v>6.25E-2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1</v>
      </c>
      <c r="AF856">
        <v>0</v>
      </c>
      <c r="AG856">
        <v>3.78</v>
      </c>
      <c r="AH856">
        <v>7.97</v>
      </c>
      <c r="AI856" s="3">
        <f t="shared" si="44"/>
        <v>88</v>
      </c>
      <c r="AJ856" s="3">
        <f t="shared" si="45"/>
        <v>128</v>
      </c>
      <c r="AK856">
        <f t="shared" si="46"/>
        <v>88</v>
      </c>
    </row>
    <row r="857" spans="1:37" x14ac:dyDescent="0.25">
      <c r="A857">
        <v>9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180000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5632</v>
      </c>
      <c r="P857">
        <v>5632</v>
      </c>
      <c r="Q857">
        <v>0</v>
      </c>
      <c r="R857">
        <v>1408</v>
      </c>
      <c r="S857">
        <v>1</v>
      </c>
      <c r="T857">
        <v>1</v>
      </c>
      <c r="U857">
        <v>64</v>
      </c>
      <c r="V857">
        <v>1</v>
      </c>
      <c r="W857">
        <v>1</v>
      </c>
      <c r="X857">
        <v>60000</v>
      </c>
      <c r="Y857">
        <v>6.25E-2</v>
      </c>
      <c r="Z857">
        <v>1</v>
      </c>
      <c r="AA857">
        <v>0</v>
      </c>
      <c r="AB857">
        <v>1</v>
      </c>
      <c r="AC857">
        <v>0</v>
      </c>
      <c r="AD857">
        <v>0</v>
      </c>
      <c r="AE857">
        <v>1</v>
      </c>
      <c r="AF857">
        <v>0</v>
      </c>
      <c r="AG857">
        <v>4.29</v>
      </c>
      <c r="AH857">
        <v>9.43</v>
      </c>
      <c r="AI857" s="3">
        <f t="shared" si="44"/>
        <v>88</v>
      </c>
      <c r="AJ857" s="3">
        <f t="shared" si="45"/>
        <v>128</v>
      </c>
      <c r="AK857">
        <f t="shared" si="46"/>
        <v>88</v>
      </c>
    </row>
    <row r="858" spans="1:37" x14ac:dyDescent="0.25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210000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5632</v>
      </c>
      <c r="P858">
        <v>5632</v>
      </c>
      <c r="Q858">
        <v>0</v>
      </c>
      <c r="R858">
        <v>1408</v>
      </c>
      <c r="S858">
        <v>1</v>
      </c>
      <c r="T858">
        <v>1</v>
      </c>
      <c r="U858">
        <v>64</v>
      </c>
      <c r="V858">
        <v>1</v>
      </c>
      <c r="W858">
        <v>1</v>
      </c>
      <c r="X858">
        <v>70000</v>
      </c>
      <c r="Y858">
        <v>6.25E-2</v>
      </c>
      <c r="Z858">
        <v>1</v>
      </c>
      <c r="AA858">
        <v>0</v>
      </c>
      <c r="AB858">
        <v>1</v>
      </c>
      <c r="AC858">
        <v>0</v>
      </c>
      <c r="AD858">
        <v>0</v>
      </c>
      <c r="AE858">
        <v>1</v>
      </c>
      <c r="AF858">
        <v>0</v>
      </c>
      <c r="AG858">
        <v>4.84</v>
      </c>
      <c r="AH858">
        <v>10.86</v>
      </c>
      <c r="AI858" s="3">
        <f t="shared" si="44"/>
        <v>88</v>
      </c>
      <c r="AJ858" s="3">
        <f t="shared" si="45"/>
        <v>128</v>
      </c>
      <c r="AK858">
        <f t="shared" si="46"/>
        <v>88</v>
      </c>
    </row>
    <row r="859" spans="1:37" x14ac:dyDescent="0.25">
      <c r="A859">
        <v>9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240000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5632</v>
      </c>
      <c r="P859">
        <v>5632</v>
      </c>
      <c r="Q859">
        <v>0</v>
      </c>
      <c r="R859">
        <v>1408</v>
      </c>
      <c r="S859">
        <v>1</v>
      </c>
      <c r="T859">
        <v>1</v>
      </c>
      <c r="U859">
        <v>64</v>
      </c>
      <c r="V859">
        <v>1</v>
      </c>
      <c r="W859">
        <v>1</v>
      </c>
      <c r="X859">
        <v>80000</v>
      </c>
      <c r="Y859">
        <v>6.25E-2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1</v>
      </c>
      <c r="AF859">
        <v>0</v>
      </c>
      <c r="AG859">
        <v>5.39</v>
      </c>
      <c r="AH859">
        <v>12.26</v>
      </c>
      <c r="AI859" s="3">
        <f t="shared" si="44"/>
        <v>88</v>
      </c>
      <c r="AJ859" s="3">
        <f t="shared" si="45"/>
        <v>128</v>
      </c>
      <c r="AK859">
        <f t="shared" si="46"/>
        <v>88</v>
      </c>
    </row>
    <row r="860" spans="1:37" x14ac:dyDescent="0.25">
      <c r="A860">
        <v>9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270000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5632</v>
      </c>
      <c r="P860">
        <v>5632</v>
      </c>
      <c r="Q860">
        <v>0</v>
      </c>
      <c r="R860">
        <v>1408</v>
      </c>
      <c r="S860">
        <v>1</v>
      </c>
      <c r="T860">
        <v>1</v>
      </c>
      <c r="U860">
        <v>64</v>
      </c>
      <c r="V860">
        <v>1</v>
      </c>
      <c r="W860">
        <v>1</v>
      </c>
      <c r="X860">
        <v>90000</v>
      </c>
      <c r="Y860">
        <v>6.25E-2</v>
      </c>
      <c r="Z860">
        <v>1</v>
      </c>
      <c r="AA860">
        <v>0</v>
      </c>
      <c r="AB860">
        <v>1</v>
      </c>
      <c r="AC860">
        <v>0</v>
      </c>
      <c r="AD860">
        <v>0</v>
      </c>
      <c r="AE860">
        <v>1</v>
      </c>
      <c r="AF860">
        <v>0</v>
      </c>
      <c r="AG860">
        <v>5.88</v>
      </c>
      <c r="AH860">
        <v>13.74</v>
      </c>
      <c r="AI860" s="3">
        <f t="shared" si="44"/>
        <v>88</v>
      </c>
      <c r="AJ860" s="3">
        <f t="shared" si="45"/>
        <v>128</v>
      </c>
      <c r="AK860">
        <f t="shared" si="46"/>
        <v>88</v>
      </c>
    </row>
    <row r="861" spans="1:37" x14ac:dyDescent="0.25">
      <c r="A861">
        <v>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300000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5632</v>
      </c>
      <c r="P861">
        <v>5632</v>
      </c>
      <c r="Q861">
        <v>0</v>
      </c>
      <c r="R861">
        <v>1408</v>
      </c>
      <c r="S861">
        <v>1</v>
      </c>
      <c r="T861">
        <v>1</v>
      </c>
      <c r="U861">
        <v>64</v>
      </c>
      <c r="V861">
        <v>1</v>
      </c>
      <c r="W861">
        <v>1</v>
      </c>
      <c r="X861">
        <v>100000</v>
      </c>
      <c r="Y861">
        <v>6.25E-2</v>
      </c>
      <c r="Z861">
        <v>1</v>
      </c>
      <c r="AA861">
        <v>0</v>
      </c>
      <c r="AB861">
        <v>1</v>
      </c>
      <c r="AC861">
        <v>0</v>
      </c>
      <c r="AD861">
        <v>0</v>
      </c>
      <c r="AE861">
        <v>1</v>
      </c>
      <c r="AF861">
        <v>0</v>
      </c>
      <c r="AG861">
        <v>6.54</v>
      </c>
      <c r="AH861">
        <v>15.25</v>
      </c>
      <c r="AI861" s="3">
        <f t="shared" si="44"/>
        <v>88</v>
      </c>
      <c r="AJ861" s="3">
        <f t="shared" si="45"/>
        <v>128</v>
      </c>
      <c r="AK861">
        <f t="shared" si="46"/>
        <v>88</v>
      </c>
    </row>
    <row r="862" spans="1:37" x14ac:dyDescent="0.25">
      <c r="A862">
        <v>9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30000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5888</v>
      </c>
      <c r="P862">
        <v>5888</v>
      </c>
      <c r="Q862">
        <v>0</v>
      </c>
      <c r="R862">
        <v>1472</v>
      </c>
      <c r="S862">
        <v>1</v>
      </c>
      <c r="T862">
        <v>1</v>
      </c>
      <c r="U862">
        <v>64</v>
      </c>
      <c r="V862">
        <v>1</v>
      </c>
      <c r="W862">
        <v>1</v>
      </c>
      <c r="X862">
        <v>10000</v>
      </c>
      <c r="Y862">
        <v>6.25E-2</v>
      </c>
      <c r="Z862">
        <v>1</v>
      </c>
      <c r="AA862">
        <v>0</v>
      </c>
      <c r="AB862">
        <v>1</v>
      </c>
      <c r="AC862">
        <v>0</v>
      </c>
      <c r="AD862">
        <v>0</v>
      </c>
      <c r="AE862">
        <v>1</v>
      </c>
      <c r="AF862">
        <v>0</v>
      </c>
      <c r="AG862">
        <v>1.5</v>
      </c>
      <c r="AH862">
        <v>2.1800000000000002</v>
      </c>
      <c r="AI862" s="3">
        <f t="shared" si="44"/>
        <v>92</v>
      </c>
      <c r="AJ862" s="3">
        <f t="shared" si="45"/>
        <v>64</v>
      </c>
      <c r="AK862">
        <f t="shared" si="46"/>
        <v>92</v>
      </c>
    </row>
    <row r="863" spans="1:37" x14ac:dyDescent="0.25">
      <c r="A863">
        <v>9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60000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5888</v>
      </c>
      <c r="P863">
        <v>5888</v>
      </c>
      <c r="Q863">
        <v>0</v>
      </c>
      <c r="R863">
        <v>1472</v>
      </c>
      <c r="S863">
        <v>1</v>
      </c>
      <c r="T863">
        <v>1</v>
      </c>
      <c r="U863">
        <v>64</v>
      </c>
      <c r="V863">
        <v>1</v>
      </c>
      <c r="W863">
        <v>1</v>
      </c>
      <c r="X863">
        <v>20000</v>
      </c>
      <c r="Y863">
        <v>6.25E-2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1</v>
      </c>
      <c r="AF863">
        <v>0</v>
      </c>
      <c r="AG863">
        <v>1.81</v>
      </c>
      <c r="AH863">
        <v>3.66</v>
      </c>
      <c r="AI863" s="3">
        <f t="shared" si="44"/>
        <v>92</v>
      </c>
      <c r="AJ863" s="3">
        <f t="shared" si="45"/>
        <v>64</v>
      </c>
      <c r="AK863">
        <f t="shared" si="46"/>
        <v>92</v>
      </c>
    </row>
    <row r="864" spans="1:37" x14ac:dyDescent="0.25">
      <c r="A864">
        <v>9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90000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5888</v>
      </c>
      <c r="P864">
        <v>5888</v>
      </c>
      <c r="Q864">
        <v>0</v>
      </c>
      <c r="R864">
        <v>1472</v>
      </c>
      <c r="S864">
        <v>1</v>
      </c>
      <c r="T864">
        <v>1</v>
      </c>
      <c r="U864">
        <v>64</v>
      </c>
      <c r="V864">
        <v>1</v>
      </c>
      <c r="W864">
        <v>1</v>
      </c>
      <c r="X864">
        <v>30000</v>
      </c>
      <c r="Y864">
        <v>6.25E-2</v>
      </c>
      <c r="Z864">
        <v>1</v>
      </c>
      <c r="AA864">
        <v>0</v>
      </c>
      <c r="AB864">
        <v>1</v>
      </c>
      <c r="AC864">
        <v>0</v>
      </c>
      <c r="AD864">
        <v>0</v>
      </c>
      <c r="AE864">
        <v>1</v>
      </c>
      <c r="AF864">
        <v>0</v>
      </c>
      <c r="AG864">
        <v>2.7</v>
      </c>
      <c r="AH864">
        <v>5.12</v>
      </c>
      <c r="AI864" s="3">
        <f t="shared" si="44"/>
        <v>92</v>
      </c>
      <c r="AJ864" s="3">
        <f t="shared" si="45"/>
        <v>64</v>
      </c>
      <c r="AK864">
        <f t="shared" si="46"/>
        <v>92</v>
      </c>
    </row>
    <row r="865" spans="1:37" x14ac:dyDescent="0.25">
      <c r="A865">
        <v>9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120000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5888</v>
      </c>
      <c r="P865">
        <v>5888</v>
      </c>
      <c r="Q865">
        <v>0</v>
      </c>
      <c r="R865">
        <v>1472</v>
      </c>
      <c r="S865">
        <v>1</v>
      </c>
      <c r="T865">
        <v>1</v>
      </c>
      <c r="U865">
        <v>64</v>
      </c>
      <c r="V865">
        <v>1</v>
      </c>
      <c r="W865">
        <v>1</v>
      </c>
      <c r="X865">
        <v>40000</v>
      </c>
      <c r="Y865">
        <v>6.25E-2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1</v>
      </c>
      <c r="AF865">
        <v>0</v>
      </c>
      <c r="AG865">
        <v>3.2</v>
      </c>
      <c r="AH865">
        <v>6.63</v>
      </c>
      <c r="AI865" s="3">
        <f t="shared" si="44"/>
        <v>92</v>
      </c>
      <c r="AJ865" s="3">
        <f t="shared" si="45"/>
        <v>64</v>
      </c>
      <c r="AK865">
        <f t="shared" si="46"/>
        <v>92</v>
      </c>
    </row>
    <row r="866" spans="1:37" x14ac:dyDescent="0.25">
      <c r="A866">
        <v>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150000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5888</v>
      </c>
      <c r="P866">
        <v>5888</v>
      </c>
      <c r="Q866">
        <v>0</v>
      </c>
      <c r="R866">
        <v>1472</v>
      </c>
      <c r="S866">
        <v>1</v>
      </c>
      <c r="T866">
        <v>1</v>
      </c>
      <c r="U866">
        <v>64</v>
      </c>
      <c r="V866">
        <v>1</v>
      </c>
      <c r="W866">
        <v>1</v>
      </c>
      <c r="X866">
        <v>50000</v>
      </c>
      <c r="Y866">
        <v>6.25E-2</v>
      </c>
      <c r="Z866">
        <v>1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>
        <v>3.71</v>
      </c>
      <c r="AH866">
        <v>8.14</v>
      </c>
      <c r="AI866" s="3">
        <f t="shared" si="44"/>
        <v>92</v>
      </c>
      <c r="AJ866" s="3">
        <f t="shared" si="45"/>
        <v>64</v>
      </c>
      <c r="AK866">
        <f t="shared" si="46"/>
        <v>92</v>
      </c>
    </row>
    <row r="867" spans="1:37" x14ac:dyDescent="0.25">
      <c r="A867">
        <v>9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180000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5888</v>
      </c>
      <c r="P867">
        <v>5888</v>
      </c>
      <c r="Q867">
        <v>0</v>
      </c>
      <c r="R867">
        <v>1472</v>
      </c>
      <c r="S867">
        <v>1</v>
      </c>
      <c r="T867">
        <v>1</v>
      </c>
      <c r="U867">
        <v>64</v>
      </c>
      <c r="V867">
        <v>1</v>
      </c>
      <c r="W867">
        <v>1</v>
      </c>
      <c r="X867">
        <v>60000</v>
      </c>
      <c r="Y867">
        <v>6.25E-2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1</v>
      </c>
      <c r="AF867">
        <v>0</v>
      </c>
      <c r="AG867">
        <v>4.17</v>
      </c>
      <c r="AH867">
        <v>9.51</v>
      </c>
      <c r="AI867" s="3">
        <f t="shared" si="44"/>
        <v>92</v>
      </c>
      <c r="AJ867" s="3">
        <f t="shared" si="45"/>
        <v>64</v>
      </c>
      <c r="AK867">
        <f t="shared" si="46"/>
        <v>92</v>
      </c>
    </row>
    <row r="868" spans="1:37" x14ac:dyDescent="0.25">
      <c r="A868">
        <v>9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210000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5888</v>
      </c>
      <c r="P868">
        <v>5888</v>
      </c>
      <c r="Q868">
        <v>0</v>
      </c>
      <c r="R868">
        <v>1472</v>
      </c>
      <c r="S868">
        <v>1</v>
      </c>
      <c r="T868">
        <v>1</v>
      </c>
      <c r="U868">
        <v>64</v>
      </c>
      <c r="V868">
        <v>1</v>
      </c>
      <c r="W868">
        <v>1</v>
      </c>
      <c r="X868">
        <v>70000</v>
      </c>
      <c r="Y868">
        <v>6.25E-2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1</v>
      </c>
      <c r="AF868">
        <v>0</v>
      </c>
      <c r="AG868">
        <v>4.82</v>
      </c>
      <c r="AH868">
        <v>10.99</v>
      </c>
      <c r="AI868" s="3">
        <f t="shared" si="44"/>
        <v>92</v>
      </c>
      <c r="AJ868" s="3">
        <f t="shared" si="45"/>
        <v>64</v>
      </c>
      <c r="AK868">
        <f t="shared" si="46"/>
        <v>92</v>
      </c>
    </row>
    <row r="869" spans="1:37" x14ac:dyDescent="0.25">
      <c r="A869">
        <v>9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240000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5888</v>
      </c>
      <c r="P869">
        <v>5888</v>
      </c>
      <c r="Q869">
        <v>0</v>
      </c>
      <c r="R869">
        <v>1472</v>
      </c>
      <c r="S869">
        <v>1</v>
      </c>
      <c r="T869">
        <v>1</v>
      </c>
      <c r="U869">
        <v>64</v>
      </c>
      <c r="V869">
        <v>1</v>
      </c>
      <c r="W869">
        <v>1</v>
      </c>
      <c r="X869">
        <v>80000</v>
      </c>
      <c r="Y869">
        <v>6.25E-2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1</v>
      </c>
      <c r="AF869">
        <v>0</v>
      </c>
      <c r="AG869">
        <v>5.39</v>
      </c>
      <c r="AH869">
        <v>12.41</v>
      </c>
      <c r="AI869" s="3">
        <f t="shared" si="44"/>
        <v>92</v>
      </c>
      <c r="AJ869" s="3">
        <f t="shared" si="45"/>
        <v>64</v>
      </c>
      <c r="AK869">
        <f t="shared" si="46"/>
        <v>92</v>
      </c>
    </row>
    <row r="870" spans="1:37" x14ac:dyDescent="0.25">
      <c r="A870">
        <v>9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270000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5888</v>
      </c>
      <c r="P870">
        <v>5888</v>
      </c>
      <c r="Q870">
        <v>0</v>
      </c>
      <c r="R870">
        <v>1472</v>
      </c>
      <c r="S870">
        <v>1</v>
      </c>
      <c r="T870">
        <v>1</v>
      </c>
      <c r="U870">
        <v>64</v>
      </c>
      <c r="V870">
        <v>1</v>
      </c>
      <c r="W870">
        <v>1</v>
      </c>
      <c r="X870">
        <v>90000</v>
      </c>
      <c r="Y870">
        <v>6.25E-2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1</v>
      </c>
      <c r="AF870">
        <v>0</v>
      </c>
      <c r="AG870">
        <v>5.92</v>
      </c>
      <c r="AH870">
        <v>13.79</v>
      </c>
      <c r="AI870" s="3">
        <f t="shared" si="44"/>
        <v>92</v>
      </c>
      <c r="AJ870" s="3">
        <f t="shared" si="45"/>
        <v>64</v>
      </c>
      <c r="AK870">
        <f t="shared" si="46"/>
        <v>92</v>
      </c>
    </row>
    <row r="871" spans="1:37" x14ac:dyDescent="0.25">
      <c r="A871">
        <v>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300000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5888</v>
      </c>
      <c r="P871">
        <v>5888</v>
      </c>
      <c r="Q871">
        <v>0</v>
      </c>
      <c r="R871">
        <v>1472</v>
      </c>
      <c r="S871">
        <v>1</v>
      </c>
      <c r="T871">
        <v>1</v>
      </c>
      <c r="U871">
        <v>64</v>
      </c>
      <c r="V871">
        <v>1</v>
      </c>
      <c r="W871">
        <v>1</v>
      </c>
      <c r="X871">
        <v>100000</v>
      </c>
      <c r="Y871">
        <v>6.25E-2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0</v>
      </c>
      <c r="AG871">
        <v>6.45</v>
      </c>
      <c r="AH871">
        <v>15.36</v>
      </c>
      <c r="AI871" s="3">
        <f t="shared" si="44"/>
        <v>92</v>
      </c>
      <c r="AJ871" s="3">
        <f t="shared" si="45"/>
        <v>64</v>
      </c>
      <c r="AK871">
        <f t="shared" si="46"/>
        <v>92</v>
      </c>
    </row>
    <row r="872" spans="1:37" x14ac:dyDescent="0.25">
      <c r="A872">
        <v>9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30000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6144</v>
      </c>
      <c r="P872">
        <v>6144</v>
      </c>
      <c r="Q872">
        <v>0</v>
      </c>
      <c r="R872">
        <v>1536</v>
      </c>
      <c r="S872">
        <v>1</v>
      </c>
      <c r="T872">
        <v>1</v>
      </c>
      <c r="U872">
        <v>64</v>
      </c>
      <c r="V872">
        <v>1</v>
      </c>
      <c r="W872">
        <v>1</v>
      </c>
      <c r="X872">
        <v>10000</v>
      </c>
      <c r="Y872">
        <v>6.25E-2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1</v>
      </c>
      <c r="AF872">
        <v>0</v>
      </c>
      <c r="AG872">
        <v>1.46</v>
      </c>
      <c r="AH872">
        <v>2.23</v>
      </c>
      <c r="AI872" s="3">
        <f t="shared" si="44"/>
        <v>96</v>
      </c>
      <c r="AJ872" s="3">
        <f t="shared" si="45"/>
        <v>512</v>
      </c>
      <c r="AK872">
        <f t="shared" si="46"/>
        <v>96</v>
      </c>
    </row>
    <row r="873" spans="1:37" x14ac:dyDescent="0.25">
      <c r="A873">
        <v>9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60000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6144</v>
      </c>
      <c r="P873">
        <v>6144</v>
      </c>
      <c r="Q873">
        <v>0</v>
      </c>
      <c r="R873">
        <v>1536</v>
      </c>
      <c r="S873">
        <v>1</v>
      </c>
      <c r="T873">
        <v>1</v>
      </c>
      <c r="U873">
        <v>64</v>
      </c>
      <c r="V873">
        <v>1</v>
      </c>
      <c r="W873">
        <v>1</v>
      </c>
      <c r="X873">
        <v>20000</v>
      </c>
      <c r="Y873">
        <v>6.25E-2</v>
      </c>
      <c r="Z873">
        <v>1</v>
      </c>
      <c r="AA873">
        <v>0</v>
      </c>
      <c r="AB873">
        <v>1</v>
      </c>
      <c r="AC873">
        <v>0</v>
      </c>
      <c r="AD873">
        <v>0</v>
      </c>
      <c r="AE873">
        <v>1</v>
      </c>
      <c r="AF873">
        <v>0</v>
      </c>
      <c r="AG873">
        <v>2.02</v>
      </c>
      <c r="AH873">
        <v>3.69</v>
      </c>
      <c r="AI873" s="3">
        <f t="shared" si="44"/>
        <v>96</v>
      </c>
      <c r="AJ873" s="3">
        <f t="shared" si="45"/>
        <v>512</v>
      </c>
      <c r="AK873">
        <f t="shared" si="46"/>
        <v>96</v>
      </c>
    </row>
    <row r="874" spans="1:37" x14ac:dyDescent="0.25">
      <c r="A874">
        <v>9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90000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6144</v>
      </c>
      <c r="P874">
        <v>6144</v>
      </c>
      <c r="Q874">
        <v>0</v>
      </c>
      <c r="R874">
        <v>1536</v>
      </c>
      <c r="S874">
        <v>1</v>
      </c>
      <c r="T874">
        <v>1</v>
      </c>
      <c r="U874">
        <v>64</v>
      </c>
      <c r="V874">
        <v>1</v>
      </c>
      <c r="W874">
        <v>1</v>
      </c>
      <c r="X874">
        <v>30000</v>
      </c>
      <c r="Y874">
        <v>6.25E-2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1</v>
      </c>
      <c r="AF874">
        <v>0</v>
      </c>
      <c r="AG874">
        <v>2.36</v>
      </c>
      <c r="AH874">
        <v>5.27</v>
      </c>
      <c r="AI874" s="3">
        <f t="shared" si="44"/>
        <v>96</v>
      </c>
      <c r="AJ874" s="3">
        <f t="shared" si="45"/>
        <v>512</v>
      </c>
      <c r="AK874">
        <f t="shared" si="46"/>
        <v>96</v>
      </c>
    </row>
    <row r="875" spans="1:37" x14ac:dyDescent="0.25">
      <c r="A875">
        <v>9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120000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6144</v>
      </c>
      <c r="P875">
        <v>6144</v>
      </c>
      <c r="Q875">
        <v>0</v>
      </c>
      <c r="R875">
        <v>1536</v>
      </c>
      <c r="S875">
        <v>1</v>
      </c>
      <c r="T875">
        <v>1</v>
      </c>
      <c r="U875">
        <v>64</v>
      </c>
      <c r="V875">
        <v>1</v>
      </c>
      <c r="W875">
        <v>1</v>
      </c>
      <c r="X875">
        <v>40000</v>
      </c>
      <c r="Y875">
        <v>6.25E-2</v>
      </c>
      <c r="Z875">
        <v>1</v>
      </c>
      <c r="AA875">
        <v>0</v>
      </c>
      <c r="AB875">
        <v>1</v>
      </c>
      <c r="AC875">
        <v>0</v>
      </c>
      <c r="AD875">
        <v>0</v>
      </c>
      <c r="AE875">
        <v>1</v>
      </c>
      <c r="AF875">
        <v>0</v>
      </c>
      <c r="AG875">
        <v>2.95</v>
      </c>
      <c r="AH875">
        <v>6.81</v>
      </c>
      <c r="AI875" s="3">
        <f t="shared" si="44"/>
        <v>96</v>
      </c>
      <c r="AJ875" s="3">
        <f t="shared" si="45"/>
        <v>512</v>
      </c>
      <c r="AK875">
        <f t="shared" si="46"/>
        <v>96</v>
      </c>
    </row>
    <row r="876" spans="1:37" x14ac:dyDescent="0.25">
      <c r="A876">
        <v>9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150000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6144</v>
      </c>
      <c r="P876">
        <v>6144</v>
      </c>
      <c r="Q876">
        <v>0</v>
      </c>
      <c r="R876">
        <v>1536</v>
      </c>
      <c r="S876">
        <v>1</v>
      </c>
      <c r="T876">
        <v>1</v>
      </c>
      <c r="U876">
        <v>64</v>
      </c>
      <c r="V876">
        <v>1</v>
      </c>
      <c r="W876">
        <v>1</v>
      </c>
      <c r="X876">
        <v>50000</v>
      </c>
      <c r="Y876">
        <v>6.25E-2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1</v>
      </c>
      <c r="AF876">
        <v>0</v>
      </c>
      <c r="AG876">
        <v>3.62</v>
      </c>
      <c r="AH876">
        <v>8.26</v>
      </c>
      <c r="AI876" s="3">
        <f t="shared" si="44"/>
        <v>96</v>
      </c>
      <c r="AJ876" s="3">
        <f t="shared" si="45"/>
        <v>512</v>
      </c>
      <c r="AK876">
        <f t="shared" si="46"/>
        <v>96</v>
      </c>
    </row>
    <row r="877" spans="1:37" x14ac:dyDescent="0.25">
      <c r="A877">
        <v>9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180000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6144</v>
      </c>
      <c r="P877">
        <v>6144</v>
      </c>
      <c r="Q877">
        <v>0</v>
      </c>
      <c r="R877">
        <v>1536</v>
      </c>
      <c r="S877">
        <v>1</v>
      </c>
      <c r="T877">
        <v>1</v>
      </c>
      <c r="U877">
        <v>64</v>
      </c>
      <c r="V877">
        <v>1</v>
      </c>
      <c r="W877">
        <v>1</v>
      </c>
      <c r="X877">
        <v>60000</v>
      </c>
      <c r="Y877">
        <v>6.25E-2</v>
      </c>
      <c r="Z877">
        <v>1</v>
      </c>
      <c r="AA877">
        <v>0</v>
      </c>
      <c r="AB877">
        <v>1</v>
      </c>
      <c r="AC877">
        <v>0</v>
      </c>
      <c r="AD877">
        <v>0</v>
      </c>
      <c r="AE877">
        <v>1</v>
      </c>
      <c r="AF877">
        <v>0</v>
      </c>
      <c r="AG877">
        <v>4.22</v>
      </c>
      <c r="AH877">
        <v>9.75</v>
      </c>
      <c r="AI877" s="3">
        <f t="shared" si="44"/>
        <v>96</v>
      </c>
      <c r="AJ877" s="3">
        <f t="shared" si="45"/>
        <v>512</v>
      </c>
      <c r="AK877">
        <f t="shared" si="46"/>
        <v>96</v>
      </c>
    </row>
    <row r="878" spans="1:37" x14ac:dyDescent="0.25">
      <c r="A878">
        <v>9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210000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6144</v>
      </c>
      <c r="P878">
        <v>6144</v>
      </c>
      <c r="Q878">
        <v>0</v>
      </c>
      <c r="R878">
        <v>1536</v>
      </c>
      <c r="S878">
        <v>1</v>
      </c>
      <c r="T878">
        <v>1</v>
      </c>
      <c r="U878">
        <v>64</v>
      </c>
      <c r="V878">
        <v>1</v>
      </c>
      <c r="W878">
        <v>1</v>
      </c>
      <c r="X878">
        <v>70000</v>
      </c>
      <c r="Y878">
        <v>6.25E-2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1</v>
      </c>
      <c r="AF878">
        <v>0</v>
      </c>
      <c r="AG878">
        <v>4.62</v>
      </c>
      <c r="AH878">
        <v>11.28</v>
      </c>
      <c r="AI878" s="3">
        <f t="shared" si="44"/>
        <v>96</v>
      </c>
      <c r="AJ878" s="3">
        <f t="shared" si="45"/>
        <v>512</v>
      </c>
      <c r="AK878">
        <f t="shared" si="46"/>
        <v>96</v>
      </c>
    </row>
    <row r="879" spans="1:37" x14ac:dyDescent="0.25">
      <c r="A879">
        <v>9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240000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6144</v>
      </c>
      <c r="P879">
        <v>6144</v>
      </c>
      <c r="Q879">
        <v>0</v>
      </c>
      <c r="R879">
        <v>1536</v>
      </c>
      <c r="S879">
        <v>1</v>
      </c>
      <c r="T879">
        <v>1</v>
      </c>
      <c r="U879">
        <v>64</v>
      </c>
      <c r="V879">
        <v>1</v>
      </c>
      <c r="W879">
        <v>1</v>
      </c>
      <c r="X879">
        <v>80000</v>
      </c>
      <c r="Y879">
        <v>6.25E-2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1</v>
      </c>
      <c r="AF879">
        <v>0</v>
      </c>
      <c r="AG879">
        <v>5.25</v>
      </c>
      <c r="AH879">
        <v>12.6</v>
      </c>
      <c r="AI879" s="3">
        <f t="shared" si="44"/>
        <v>96</v>
      </c>
      <c r="AJ879" s="3">
        <f t="shared" si="45"/>
        <v>512</v>
      </c>
      <c r="AK879">
        <f t="shared" si="46"/>
        <v>96</v>
      </c>
    </row>
    <row r="880" spans="1:37" x14ac:dyDescent="0.25">
      <c r="A880">
        <v>9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270000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6144</v>
      </c>
      <c r="P880">
        <v>6144</v>
      </c>
      <c r="Q880">
        <v>0</v>
      </c>
      <c r="R880">
        <v>1536</v>
      </c>
      <c r="S880">
        <v>1</v>
      </c>
      <c r="T880">
        <v>1</v>
      </c>
      <c r="U880">
        <v>64</v>
      </c>
      <c r="V880">
        <v>1</v>
      </c>
      <c r="W880">
        <v>1</v>
      </c>
      <c r="X880">
        <v>90000</v>
      </c>
      <c r="Y880">
        <v>6.25E-2</v>
      </c>
      <c r="Z880">
        <v>1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>
        <v>5.82</v>
      </c>
      <c r="AH880">
        <v>14.06</v>
      </c>
      <c r="AI880" s="3">
        <f t="shared" si="44"/>
        <v>96</v>
      </c>
      <c r="AJ880" s="3">
        <f t="shared" si="45"/>
        <v>512</v>
      </c>
      <c r="AK880">
        <f t="shared" si="46"/>
        <v>96</v>
      </c>
    </row>
    <row r="881" spans="1:37" x14ac:dyDescent="0.25">
      <c r="A881">
        <v>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300000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6144</v>
      </c>
      <c r="P881">
        <v>6144</v>
      </c>
      <c r="Q881">
        <v>0</v>
      </c>
      <c r="R881">
        <v>1536</v>
      </c>
      <c r="S881">
        <v>1</v>
      </c>
      <c r="T881">
        <v>1</v>
      </c>
      <c r="U881">
        <v>64</v>
      </c>
      <c r="V881">
        <v>1</v>
      </c>
      <c r="W881">
        <v>1</v>
      </c>
      <c r="X881">
        <v>100000</v>
      </c>
      <c r="Y881">
        <v>6.25E-2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0</v>
      </c>
      <c r="AG881">
        <v>6.26</v>
      </c>
      <c r="AH881">
        <v>15.59</v>
      </c>
      <c r="AI881" s="3">
        <f t="shared" si="44"/>
        <v>96</v>
      </c>
      <c r="AJ881" s="3">
        <f t="shared" si="45"/>
        <v>512</v>
      </c>
      <c r="AK881">
        <f t="shared" si="46"/>
        <v>96</v>
      </c>
    </row>
    <row r="882" spans="1:37" x14ac:dyDescent="0.25">
      <c r="A882">
        <v>9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30000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6400</v>
      </c>
      <c r="P882">
        <v>6400</v>
      </c>
      <c r="Q882">
        <v>0</v>
      </c>
      <c r="R882">
        <v>1600</v>
      </c>
      <c r="S882">
        <v>1</v>
      </c>
      <c r="T882">
        <v>1</v>
      </c>
      <c r="U882">
        <v>64</v>
      </c>
      <c r="V882">
        <v>1</v>
      </c>
      <c r="W882">
        <v>1</v>
      </c>
      <c r="X882">
        <v>10000</v>
      </c>
      <c r="Y882">
        <v>6.25E-2</v>
      </c>
      <c r="Z882">
        <v>1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0</v>
      </c>
      <c r="AG882">
        <v>1.51</v>
      </c>
      <c r="AH882">
        <v>2.4300000000000002</v>
      </c>
      <c r="AI882" s="3">
        <f t="shared" si="44"/>
        <v>100</v>
      </c>
      <c r="AJ882" s="3">
        <f t="shared" si="45"/>
        <v>64</v>
      </c>
      <c r="AK882">
        <f t="shared" si="46"/>
        <v>100</v>
      </c>
    </row>
    <row r="883" spans="1:37" x14ac:dyDescent="0.25">
      <c r="A883">
        <v>9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60000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6400</v>
      </c>
      <c r="P883">
        <v>6400</v>
      </c>
      <c r="Q883">
        <v>0</v>
      </c>
      <c r="R883">
        <v>1600</v>
      </c>
      <c r="S883">
        <v>1</v>
      </c>
      <c r="T883">
        <v>1</v>
      </c>
      <c r="U883">
        <v>64</v>
      </c>
      <c r="V883">
        <v>1</v>
      </c>
      <c r="W883">
        <v>1</v>
      </c>
      <c r="X883">
        <v>20000</v>
      </c>
      <c r="Y883">
        <v>6.25E-2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0</v>
      </c>
      <c r="AG883">
        <v>1.84</v>
      </c>
      <c r="AH883">
        <v>4.17</v>
      </c>
      <c r="AI883" s="3">
        <f t="shared" si="44"/>
        <v>100</v>
      </c>
      <c r="AJ883" s="3">
        <f t="shared" si="45"/>
        <v>64</v>
      </c>
      <c r="AK883">
        <f t="shared" si="46"/>
        <v>100</v>
      </c>
    </row>
    <row r="884" spans="1:37" x14ac:dyDescent="0.25">
      <c r="A884">
        <v>9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90000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6400</v>
      </c>
      <c r="P884">
        <v>6400</v>
      </c>
      <c r="Q884">
        <v>0</v>
      </c>
      <c r="R884">
        <v>1600</v>
      </c>
      <c r="S884">
        <v>1</v>
      </c>
      <c r="T884">
        <v>1</v>
      </c>
      <c r="U884">
        <v>64</v>
      </c>
      <c r="V884">
        <v>1</v>
      </c>
      <c r="W884">
        <v>1</v>
      </c>
      <c r="X884">
        <v>30000</v>
      </c>
      <c r="Y884">
        <v>6.25E-2</v>
      </c>
      <c r="Z884">
        <v>1</v>
      </c>
      <c r="AA884">
        <v>0</v>
      </c>
      <c r="AB884">
        <v>1</v>
      </c>
      <c r="AC884">
        <v>0</v>
      </c>
      <c r="AD884">
        <v>0</v>
      </c>
      <c r="AE884">
        <v>1</v>
      </c>
      <c r="AF884">
        <v>0</v>
      </c>
      <c r="AG884">
        <v>2.64</v>
      </c>
      <c r="AH884">
        <v>5.89</v>
      </c>
      <c r="AI884" s="3">
        <f t="shared" si="44"/>
        <v>100</v>
      </c>
      <c r="AJ884" s="3">
        <f t="shared" si="45"/>
        <v>64</v>
      </c>
      <c r="AK884">
        <f t="shared" si="46"/>
        <v>100</v>
      </c>
    </row>
    <row r="885" spans="1:37" x14ac:dyDescent="0.25">
      <c r="A885">
        <v>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120000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6400</v>
      </c>
      <c r="P885">
        <v>6400</v>
      </c>
      <c r="Q885">
        <v>0</v>
      </c>
      <c r="R885">
        <v>1600</v>
      </c>
      <c r="S885">
        <v>1</v>
      </c>
      <c r="T885">
        <v>1</v>
      </c>
      <c r="U885">
        <v>64</v>
      </c>
      <c r="V885">
        <v>1</v>
      </c>
      <c r="W885">
        <v>1</v>
      </c>
      <c r="X885">
        <v>40000</v>
      </c>
      <c r="Y885">
        <v>6.25E-2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>
        <v>3.18</v>
      </c>
      <c r="AH885">
        <v>7.48</v>
      </c>
      <c r="AI885" s="3">
        <f t="shared" si="44"/>
        <v>100</v>
      </c>
      <c r="AJ885" s="3">
        <f t="shared" si="45"/>
        <v>64</v>
      </c>
      <c r="AK885">
        <f t="shared" si="46"/>
        <v>100</v>
      </c>
    </row>
    <row r="886" spans="1:37" x14ac:dyDescent="0.25">
      <c r="A886">
        <v>9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150000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6400</v>
      </c>
      <c r="P886">
        <v>6400</v>
      </c>
      <c r="Q886">
        <v>0</v>
      </c>
      <c r="R886">
        <v>1600</v>
      </c>
      <c r="S886">
        <v>1</v>
      </c>
      <c r="T886">
        <v>1</v>
      </c>
      <c r="U886">
        <v>64</v>
      </c>
      <c r="V886">
        <v>1</v>
      </c>
      <c r="W886">
        <v>1</v>
      </c>
      <c r="X886">
        <v>50000</v>
      </c>
      <c r="Y886">
        <v>6.25E-2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1</v>
      </c>
      <c r="AF886">
        <v>0</v>
      </c>
      <c r="AG886">
        <v>3.81</v>
      </c>
      <c r="AH886">
        <v>9.48</v>
      </c>
      <c r="AI886" s="3">
        <f t="shared" si="44"/>
        <v>100</v>
      </c>
      <c r="AJ886" s="3">
        <f t="shared" si="45"/>
        <v>64</v>
      </c>
      <c r="AK886">
        <f t="shared" si="46"/>
        <v>100</v>
      </c>
    </row>
    <row r="887" spans="1:37" x14ac:dyDescent="0.25">
      <c r="A887">
        <v>9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180000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6400</v>
      </c>
      <c r="P887">
        <v>6400</v>
      </c>
      <c r="Q887">
        <v>0</v>
      </c>
      <c r="R887">
        <v>1600</v>
      </c>
      <c r="S887">
        <v>1</v>
      </c>
      <c r="T887">
        <v>1</v>
      </c>
      <c r="U887">
        <v>64</v>
      </c>
      <c r="V887">
        <v>1</v>
      </c>
      <c r="W887">
        <v>1</v>
      </c>
      <c r="X887">
        <v>60000</v>
      </c>
      <c r="Y887">
        <v>6.25E-2</v>
      </c>
      <c r="Z887">
        <v>1</v>
      </c>
      <c r="AA887">
        <v>0</v>
      </c>
      <c r="AB887">
        <v>1</v>
      </c>
      <c r="AC887">
        <v>0</v>
      </c>
      <c r="AD887">
        <v>0</v>
      </c>
      <c r="AE887">
        <v>1</v>
      </c>
      <c r="AF887">
        <v>0</v>
      </c>
      <c r="AG887">
        <v>4.3099999999999996</v>
      </c>
      <c r="AH887">
        <v>11.47</v>
      </c>
      <c r="AI887" s="3">
        <f t="shared" si="44"/>
        <v>100</v>
      </c>
      <c r="AJ887" s="3">
        <f t="shared" si="45"/>
        <v>64</v>
      </c>
      <c r="AK887">
        <f t="shared" si="46"/>
        <v>100</v>
      </c>
    </row>
    <row r="888" spans="1:37" x14ac:dyDescent="0.25">
      <c r="A888">
        <v>9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210000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6400</v>
      </c>
      <c r="P888">
        <v>6400</v>
      </c>
      <c r="Q888">
        <v>0</v>
      </c>
      <c r="R888">
        <v>1600</v>
      </c>
      <c r="S888">
        <v>1</v>
      </c>
      <c r="T888">
        <v>1</v>
      </c>
      <c r="U888">
        <v>64</v>
      </c>
      <c r="V888">
        <v>1</v>
      </c>
      <c r="W888">
        <v>1</v>
      </c>
      <c r="X888">
        <v>70000</v>
      </c>
      <c r="Y888">
        <v>6.25E-2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1</v>
      </c>
      <c r="AF888">
        <v>0</v>
      </c>
      <c r="AG888">
        <v>4.8899999999999997</v>
      </c>
      <c r="AH888">
        <v>12.64</v>
      </c>
      <c r="AI888" s="3">
        <f t="shared" si="44"/>
        <v>100</v>
      </c>
      <c r="AJ888" s="3">
        <f t="shared" si="45"/>
        <v>64</v>
      </c>
      <c r="AK888">
        <f t="shared" si="46"/>
        <v>100</v>
      </c>
    </row>
    <row r="889" spans="1:37" x14ac:dyDescent="0.25">
      <c r="A889">
        <v>9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240000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6400</v>
      </c>
      <c r="P889">
        <v>6400</v>
      </c>
      <c r="Q889">
        <v>0</v>
      </c>
      <c r="R889">
        <v>1600</v>
      </c>
      <c r="S889">
        <v>1</v>
      </c>
      <c r="T889">
        <v>1</v>
      </c>
      <c r="U889">
        <v>64</v>
      </c>
      <c r="V889">
        <v>1</v>
      </c>
      <c r="W889">
        <v>1</v>
      </c>
      <c r="X889">
        <v>80000</v>
      </c>
      <c r="Y889">
        <v>6.25E-2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0</v>
      </c>
      <c r="AG889">
        <v>5.41</v>
      </c>
      <c r="AH889">
        <v>14.87</v>
      </c>
      <c r="AI889" s="3">
        <f t="shared" si="44"/>
        <v>100</v>
      </c>
      <c r="AJ889" s="3">
        <f t="shared" si="45"/>
        <v>64</v>
      </c>
      <c r="AK889">
        <f t="shared" si="46"/>
        <v>100</v>
      </c>
    </row>
    <row r="890" spans="1:37" x14ac:dyDescent="0.25">
      <c r="A890">
        <v>9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270000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6400</v>
      </c>
      <c r="P890">
        <v>6400</v>
      </c>
      <c r="Q890">
        <v>0</v>
      </c>
      <c r="R890">
        <v>1600</v>
      </c>
      <c r="S890">
        <v>1</v>
      </c>
      <c r="T890">
        <v>1</v>
      </c>
      <c r="U890">
        <v>64</v>
      </c>
      <c r="V890">
        <v>1</v>
      </c>
      <c r="W890">
        <v>1</v>
      </c>
      <c r="X890">
        <v>90000</v>
      </c>
      <c r="Y890">
        <v>6.25E-2</v>
      </c>
      <c r="Z890">
        <v>1</v>
      </c>
      <c r="AA890">
        <v>0</v>
      </c>
      <c r="AB890">
        <v>1</v>
      </c>
      <c r="AC890">
        <v>0</v>
      </c>
      <c r="AD890">
        <v>0</v>
      </c>
      <c r="AE890">
        <v>1</v>
      </c>
      <c r="AF890">
        <v>0</v>
      </c>
      <c r="AG890">
        <v>6.01</v>
      </c>
      <c r="AH890">
        <v>16.53</v>
      </c>
      <c r="AI890" s="3">
        <f t="shared" si="44"/>
        <v>100</v>
      </c>
      <c r="AJ890" s="3">
        <f t="shared" si="45"/>
        <v>64</v>
      </c>
      <c r="AK890">
        <f t="shared" si="46"/>
        <v>100</v>
      </c>
    </row>
    <row r="891" spans="1:37" x14ac:dyDescent="0.25">
      <c r="A891">
        <v>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300000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6400</v>
      </c>
      <c r="P891">
        <v>6400</v>
      </c>
      <c r="Q891">
        <v>0</v>
      </c>
      <c r="R891">
        <v>1600</v>
      </c>
      <c r="S891">
        <v>1</v>
      </c>
      <c r="T891">
        <v>1</v>
      </c>
      <c r="U891">
        <v>64</v>
      </c>
      <c r="V891">
        <v>1</v>
      </c>
      <c r="W891">
        <v>1</v>
      </c>
      <c r="X891">
        <v>100000</v>
      </c>
      <c r="Y891">
        <v>6.25E-2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F891">
        <v>0</v>
      </c>
      <c r="AG891">
        <v>6.48</v>
      </c>
      <c r="AH891">
        <v>17.68</v>
      </c>
      <c r="AI891" s="3">
        <f t="shared" si="44"/>
        <v>100</v>
      </c>
      <c r="AJ891" s="3">
        <f t="shared" si="45"/>
        <v>64</v>
      </c>
      <c r="AK891">
        <f t="shared" si="46"/>
        <v>100</v>
      </c>
    </row>
    <row r="892" spans="1:37" x14ac:dyDescent="0.25">
      <c r="A892">
        <v>9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30000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6656</v>
      </c>
      <c r="P892">
        <v>6656</v>
      </c>
      <c r="Q892">
        <v>0</v>
      </c>
      <c r="R892">
        <v>1664</v>
      </c>
      <c r="S892">
        <v>1</v>
      </c>
      <c r="T892">
        <v>1</v>
      </c>
      <c r="U892">
        <v>64</v>
      </c>
      <c r="V892">
        <v>1</v>
      </c>
      <c r="W892">
        <v>1</v>
      </c>
      <c r="X892">
        <v>10000</v>
      </c>
      <c r="Y892">
        <v>6.25E-2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1</v>
      </c>
      <c r="AF892">
        <v>0</v>
      </c>
      <c r="AG892">
        <v>1.58</v>
      </c>
      <c r="AH892">
        <v>2.68</v>
      </c>
      <c r="AI892" s="3">
        <f t="shared" si="44"/>
        <v>104</v>
      </c>
      <c r="AJ892" s="3">
        <f t="shared" si="45"/>
        <v>128</v>
      </c>
      <c r="AK892">
        <f t="shared" si="46"/>
        <v>104</v>
      </c>
    </row>
    <row r="893" spans="1:37" x14ac:dyDescent="0.25">
      <c r="A893">
        <v>9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60000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6656</v>
      </c>
      <c r="P893">
        <v>6656</v>
      </c>
      <c r="Q893">
        <v>0</v>
      </c>
      <c r="R893">
        <v>1664</v>
      </c>
      <c r="S893">
        <v>1</v>
      </c>
      <c r="T893">
        <v>1</v>
      </c>
      <c r="U893">
        <v>64</v>
      </c>
      <c r="V893">
        <v>1</v>
      </c>
      <c r="W893">
        <v>1</v>
      </c>
      <c r="X893">
        <v>20000</v>
      </c>
      <c r="Y893">
        <v>6.25E-2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1</v>
      </c>
      <c r="AF893">
        <v>0</v>
      </c>
      <c r="AG893">
        <v>1.87</v>
      </c>
      <c r="AH893">
        <v>4.2</v>
      </c>
      <c r="AI893" s="3">
        <f t="shared" si="44"/>
        <v>104</v>
      </c>
      <c r="AJ893" s="3">
        <f t="shared" si="45"/>
        <v>128</v>
      </c>
      <c r="AK893">
        <f t="shared" si="46"/>
        <v>104</v>
      </c>
    </row>
    <row r="894" spans="1:37" x14ac:dyDescent="0.25">
      <c r="A894">
        <v>9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90000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6656</v>
      </c>
      <c r="P894">
        <v>6656</v>
      </c>
      <c r="Q894">
        <v>0</v>
      </c>
      <c r="R894">
        <v>1664</v>
      </c>
      <c r="S894">
        <v>1</v>
      </c>
      <c r="T894">
        <v>1</v>
      </c>
      <c r="U894">
        <v>64</v>
      </c>
      <c r="V894">
        <v>1</v>
      </c>
      <c r="W894">
        <v>1</v>
      </c>
      <c r="X894">
        <v>30000</v>
      </c>
      <c r="Y894">
        <v>6.25E-2</v>
      </c>
      <c r="Z894">
        <v>1</v>
      </c>
      <c r="AA894">
        <v>0</v>
      </c>
      <c r="AB894">
        <v>1</v>
      </c>
      <c r="AC894">
        <v>0</v>
      </c>
      <c r="AD894">
        <v>0</v>
      </c>
      <c r="AE894">
        <v>1</v>
      </c>
      <c r="AF894">
        <v>0</v>
      </c>
      <c r="AG894">
        <v>2.79</v>
      </c>
      <c r="AH894">
        <v>6.04</v>
      </c>
      <c r="AI894" s="3">
        <f t="shared" si="44"/>
        <v>104</v>
      </c>
      <c r="AJ894" s="3">
        <f t="shared" si="45"/>
        <v>128</v>
      </c>
      <c r="AK894">
        <f t="shared" si="46"/>
        <v>104</v>
      </c>
    </row>
    <row r="895" spans="1:37" x14ac:dyDescent="0.25">
      <c r="A895">
        <v>9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120000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6656</v>
      </c>
      <c r="P895">
        <v>6656</v>
      </c>
      <c r="Q895">
        <v>0</v>
      </c>
      <c r="R895">
        <v>1664</v>
      </c>
      <c r="S895">
        <v>1</v>
      </c>
      <c r="T895">
        <v>1</v>
      </c>
      <c r="U895">
        <v>64</v>
      </c>
      <c r="V895">
        <v>1</v>
      </c>
      <c r="W895">
        <v>1</v>
      </c>
      <c r="X895">
        <v>40000</v>
      </c>
      <c r="Y895">
        <v>6.25E-2</v>
      </c>
      <c r="Z895">
        <v>1</v>
      </c>
      <c r="AA895">
        <v>0</v>
      </c>
      <c r="AB895">
        <v>1</v>
      </c>
      <c r="AC895">
        <v>0</v>
      </c>
      <c r="AD895">
        <v>0</v>
      </c>
      <c r="AE895">
        <v>1</v>
      </c>
      <c r="AF895">
        <v>0</v>
      </c>
      <c r="AG895">
        <v>3.17</v>
      </c>
      <c r="AH895">
        <v>8.35</v>
      </c>
      <c r="AI895" s="3">
        <f t="shared" si="44"/>
        <v>104</v>
      </c>
      <c r="AJ895" s="3">
        <f t="shared" si="45"/>
        <v>128</v>
      </c>
      <c r="AK895">
        <f t="shared" si="46"/>
        <v>104</v>
      </c>
    </row>
    <row r="896" spans="1:37" x14ac:dyDescent="0.25">
      <c r="A896">
        <v>9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150000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6656</v>
      </c>
      <c r="P896">
        <v>6656</v>
      </c>
      <c r="Q896">
        <v>0</v>
      </c>
      <c r="R896">
        <v>1664</v>
      </c>
      <c r="S896">
        <v>1</v>
      </c>
      <c r="T896">
        <v>1</v>
      </c>
      <c r="U896">
        <v>64</v>
      </c>
      <c r="V896">
        <v>1</v>
      </c>
      <c r="W896">
        <v>1</v>
      </c>
      <c r="X896">
        <v>50000</v>
      </c>
      <c r="Y896">
        <v>6.25E-2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>
        <v>3.66</v>
      </c>
      <c r="AH896">
        <v>9.1999999999999993</v>
      </c>
      <c r="AI896" s="3">
        <f t="shared" si="44"/>
        <v>104</v>
      </c>
      <c r="AJ896" s="3">
        <f t="shared" si="45"/>
        <v>128</v>
      </c>
      <c r="AK896">
        <f t="shared" si="46"/>
        <v>104</v>
      </c>
    </row>
    <row r="897" spans="1:37" x14ac:dyDescent="0.25">
      <c r="A897">
        <v>9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180000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6656</v>
      </c>
      <c r="P897">
        <v>6656</v>
      </c>
      <c r="Q897">
        <v>0</v>
      </c>
      <c r="R897">
        <v>1664</v>
      </c>
      <c r="S897">
        <v>1</v>
      </c>
      <c r="T897">
        <v>1</v>
      </c>
      <c r="U897">
        <v>64</v>
      </c>
      <c r="V897">
        <v>1</v>
      </c>
      <c r="W897">
        <v>1</v>
      </c>
      <c r="X897">
        <v>60000</v>
      </c>
      <c r="Y897">
        <v>6.25E-2</v>
      </c>
      <c r="Z897">
        <v>1</v>
      </c>
      <c r="AA897">
        <v>0</v>
      </c>
      <c r="AB897">
        <v>1</v>
      </c>
      <c r="AC897">
        <v>0</v>
      </c>
      <c r="AD897">
        <v>0</v>
      </c>
      <c r="AE897">
        <v>1</v>
      </c>
      <c r="AF897">
        <v>0</v>
      </c>
      <c r="AG897">
        <v>4.38</v>
      </c>
      <c r="AH897">
        <v>11.11</v>
      </c>
      <c r="AI897" s="3">
        <f t="shared" si="44"/>
        <v>104</v>
      </c>
      <c r="AJ897" s="3">
        <f t="shared" si="45"/>
        <v>128</v>
      </c>
      <c r="AK897">
        <f t="shared" si="46"/>
        <v>104</v>
      </c>
    </row>
    <row r="898" spans="1:37" x14ac:dyDescent="0.25">
      <c r="A898">
        <v>9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210000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6656</v>
      </c>
      <c r="P898">
        <v>6656</v>
      </c>
      <c r="Q898">
        <v>0</v>
      </c>
      <c r="R898">
        <v>1664</v>
      </c>
      <c r="S898">
        <v>1</v>
      </c>
      <c r="T898">
        <v>1</v>
      </c>
      <c r="U898">
        <v>64</v>
      </c>
      <c r="V898">
        <v>1</v>
      </c>
      <c r="W898">
        <v>1</v>
      </c>
      <c r="X898">
        <v>70000</v>
      </c>
      <c r="Y898">
        <v>6.25E-2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0</v>
      </c>
      <c r="AG898">
        <v>4.87</v>
      </c>
      <c r="AH898">
        <v>13.77</v>
      </c>
      <c r="AI898" s="3">
        <f t="shared" si="44"/>
        <v>104</v>
      </c>
      <c r="AJ898" s="3">
        <f t="shared" si="45"/>
        <v>128</v>
      </c>
      <c r="AK898">
        <f t="shared" si="46"/>
        <v>104</v>
      </c>
    </row>
    <row r="899" spans="1:37" x14ac:dyDescent="0.25">
      <c r="A899">
        <v>9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240000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6656</v>
      </c>
      <c r="P899">
        <v>6656</v>
      </c>
      <c r="Q899">
        <v>0</v>
      </c>
      <c r="R899">
        <v>1664</v>
      </c>
      <c r="S899">
        <v>1</v>
      </c>
      <c r="T899">
        <v>1</v>
      </c>
      <c r="U899">
        <v>64</v>
      </c>
      <c r="V899">
        <v>1</v>
      </c>
      <c r="W899">
        <v>1</v>
      </c>
      <c r="X899">
        <v>80000</v>
      </c>
      <c r="Y899">
        <v>6.25E-2</v>
      </c>
      <c r="Z899">
        <v>1</v>
      </c>
      <c r="AA899">
        <v>0</v>
      </c>
      <c r="AB899">
        <v>1</v>
      </c>
      <c r="AC899">
        <v>0</v>
      </c>
      <c r="AD899">
        <v>0</v>
      </c>
      <c r="AE899">
        <v>1</v>
      </c>
      <c r="AF899">
        <v>0</v>
      </c>
      <c r="AG899">
        <v>5.42</v>
      </c>
      <c r="AH899">
        <v>14.2</v>
      </c>
      <c r="AI899" s="3">
        <f t="shared" ref="AI899:AK961" si="47">O899/64</f>
        <v>104</v>
      </c>
      <c r="AJ899" s="3">
        <f t="shared" ref="AJ899:AJ961" si="48">(_xlfn.BITXOR(R899, R899-1)+1)/2</f>
        <v>128</v>
      </c>
      <c r="AK899">
        <f t="shared" ref="AK899:AK961" si="49">$O899/64</f>
        <v>104</v>
      </c>
    </row>
    <row r="900" spans="1:37" x14ac:dyDescent="0.25">
      <c r="A900">
        <v>9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270000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6656</v>
      </c>
      <c r="P900">
        <v>6656</v>
      </c>
      <c r="Q900">
        <v>0</v>
      </c>
      <c r="R900">
        <v>1664</v>
      </c>
      <c r="S900">
        <v>1</v>
      </c>
      <c r="T900">
        <v>1</v>
      </c>
      <c r="U900">
        <v>64</v>
      </c>
      <c r="V900">
        <v>1</v>
      </c>
      <c r="W900">
        <v>1</v>
      </c>
      <c r="X900">
        <v>90000</v>
      </c>
      <c r="Y900">
        <v>6.25E-2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>
        <v>6.01</v>
      </c>
      <c r="AH900">
        <v>16.100000000000001</v>
      </c>
      <c r="AI900" s="3">
        <f t="shared" si="47"/>
        <v>104</v>
      </c>
      <c r="AJ900" s="3">
        <f t="shared" si="48"/>
        <v>128</v>
      </c>
      <c r="AK900">
        <f t="shared" si="49"/>
        <v>104</v>
      </c>
    </row>
    <row r="901" spans="1:37" x14ac:dyDescent="0.25">
      <c r="A901">
        <v>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300000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6656</v>
      </c>
      <c r="P901">
        <v>6656</v>
      </c>
      <c r="Q901">
        <v>0</v>
      </c>
      <c r="R901">
        <v>1664</v>
      </c>
      <c r="S901">
        <v>1</v>
      </c>
      <c r="T901">
        <v>1</v>
      </c>
      <c r="U901">
        <v>64</v>
      </c>
      <c r="V901">
        <v>1</v>
      </c>
      <c r="W901">
        <v>1</v>
      </c>
      <c r="X901">
        <v>100000</v>
      </c>
      <c r="Y901">
        <v>6.25E-2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1</v>
      </c>
      <c r="AF901">
        <v>0</v>
      </c>
      <c r="AG901">
        <v>6.69</v>
      </c>
      <c r="AH901">
        <v>17.75</v>
      </c>
      <c r="AI901" s="3">
        <f t="shared" si="47"/>
        <v>104</v>
      </c>
      <c r="AJ901" s="3">
        <f t="shared" si="48"/>
        <v>128</v>
      </c>
      <c r="AK901">
        <f t="shared" si="49"/>
        <v>104</v>
      </c>
    </row>
    <row r="902" spans="1:37" x14ac:dyDescent="0.25">
      <c r="A902">
        <v>9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30000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6912</v>
      </c>
      <c r="P902">
        <v>6912</v>
      </c>
      <c r="Q902">
        <v>0</v>
      </c>
      <c r="R902">
        <v>1728</v>
      </c>
      <c r="S902">
        <v>1</v>
      </c>
      <c r="T902">
        <v>1</v>
      </c>
      <c r="U902">
        <v>64</v>
      </c>
      <c r="V902">
        <v>1</v>
      </c>
      <c r="W902">
        <v>1</v>
      </c>
      <c r="X902">
        <v>10000</v>
      </c>
      <c r="Y902">
        <v>6.25E-2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1</v>
      </c>
      <c r="AF902">
        <v>0</v>
      </c>
      <c r="AG902">
        <v>1.72</v>
      </c>
      <c r="AH902">
        <v>2.71</v>
      </c>
      <c r="AI902" s="3">
        <f t="shared" si="47"/>
        <v>108</v>
      </c>
      <c r="AJ902" s="3">
        <f t="shared" si="48"/>
        <v>64</v>
      </c>
      <c r="AK902">
        <f t="shared" si="49"/>
        <v>108</v>
      </c>
    </row>
    <row r="903" spans="1:37" x14ac:dyDescent="0.25">
      <c r="A903">
        <v>9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60000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6912</v>
      </c>
      <c r="P903">
        <v>6912</v>
      </c>
      <c r="Q903">
        <v>0</v>
      </c>
      <c r="R903">
        <v>1728</v>
      </c>
      <c r="S903">
        <v>1</v>
      </c>
      <c r="T903">
        <v>1</v>
      </c>
      <c r="U903">
        <v>64</v>
      </c>
      <c r="V903">
        <v>1</v>
      </c>
      <c r="W903">
        <v>1</v>
      </c>
      <c r="X903">
        <v>20000</v>
      </c>
      <c r="Y903">
        <v>6.25E-2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1</v>
      </c>
      <c r="AF903">
        <v>0</v>
      </c>
      <c r="AG903">
        <v>1.87</v>
      </c>
      <c r="AH903">
        <v>4.33</v>
      </c>
      <c r="AI903" s="3">
        <f t="shared" si="47"/>
        <v>108</v>
      </c>
      <c r="AJ903" s="3">
        <f t="shared" si="48"/>
        <v>64</v>
      </c>
      <c r="AK903">
        <f t="shared" si="49"/>
        <v>108</v>
      </c>
    </row>
    <row r="904" spans="1:37" x14ac:dyDescent="0.25">
      <c r="A904">
        <v>9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90000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6912</v>
      </c>
      <c r="P904">
        <v>6912</v>
      </c>
      <c r="Q904">
        <v>0</v>
      </c>
      <c r="R904">
        <v>1728</v>
      </c>
      <c r="S904">
        <v>1</v>
      </c>
      <c r="T904">
        <v>1</v>
      </c>
      <c r="U904">
        <v>64</v>
      </c>
      <c r="V904">
        <v>1</v>
      </c>
      <c r="W904">
        <v>1</v>
      </c>
      <c r="X904">
        <v>30000</v>
      </c>
      <c r="Y904">
        <v>6.25E-2</v>
      </c>
      <c r="Z904">
        <v>1</v>
      </c>
      <c r="AA904">
        <v>0</v>
      </c>
      <c r="AB904">
        <v>1</v>
      </c>
      <c r="AC904">
        <v>0</v>
      </c>
      <c r="AD904">
        <v>0</v>
      </c>
      <c r="AE904">
        <v>1</v>
      </c>
      <c r="AF904">
        <v>0</v>
      </c>
      <c r="AG904">
        <v>2.62</v>
      </c>
      <c r="AH904">
        <v>5.95</v>
      </c>
      <c r="AI904" s="3">
        <f t="shared" si="47"/>
        <v>108</v>
      </c>
      <c r="AJ904" s="3">
        <f t="shared" si="48"/>
        <v>64</v>
      </c>
      <c r="AK904">
        <f t="shared" si="49"/>
        <v>108</v>
      </c>
    </row>
    <row r="905" spans="1:37" x14ac:dyDescent="0.25">
      <c r="A905">
        <v>9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120000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6912</v>
      </c>
      <c r="P905">
        <v>6912</v>
      </c>
      <c r="Q905">
        <v>0</v>
      </c>
      <c r="R905">
        <v>1728</v>
      </c>
      <c r="S905">
        <v>1</v>
      </c>
      <c r="T905">
        <v>1</v>
      </c>
      <c r="U905">
        <v>64</v>
      </c>
      <c r="V905">
        <v>1</v>
      </c>
      <c r="W905">
        <v>1</v>
      </c>
      <c r="X905">
        <v>40000</v>
      </c>
      <c r="Y905">
        <v>6.25E-2</v>
      </c>
      <c r="Z905">
        <v>1</v>
      </c>
      <c r="AA905">
        <v>0</v>
      </c>
      <c r="AB905">
        <v>1</v>
      </c>
      <c r="AC905">
        <v>0</v>
      </c>
      <c r="AD905">
        <v>0</v>
      </c>
      <c r="AE905">
        <v>1</v>
      </c>
      <c r="AF905">
        <v>0</v>
      </c>
      <c r="AG905">
        <v>3.19</v>
      </c>
      <c r="AH905">
        <v>8</v>
      </c>
      <c r="AI905" s="3">
        <f t="shared" si="47"/>
        <v>108</v>
      </c>
      <c r="AJ905" s="3">
        <f t="shared" si="48"/>
        <v>64</v>
      </c>
      <c r="AK905">
        <f t="shared" si="49"/>
        <v>108</v>
      </c>
    </row>
    <row r="906" spans="1:37" x14ac:dyDescent="0.25">
      <c r="A906">
        <v>9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150000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6912</v>
      </c>
      <c r="P906">
        <v>6912</v>
      </c>
      <c r="Q906">
        <v>0</v>
      </c>
      <c r="R906">
        <v>1728</v>
      </c>
      <c r="S906">
        <v>1</v>
      </c>
      <c r="T906">
        <v>1</v>
      </c>
      <c r="U906">
        <v>64</v>
      </c>
      <c r="V906">
        <v>1</v>
      </c>
      <c r="W906">
        <v>1</v>
      </c>
      <c r="X906">
        <v>50000</v>
      </c>
      <c r="Y906">
        <v>6.25E-2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3.77</v>
      </c>
      <c r="AH906">
        <v>9.2899999999999991</v>
      </c>
      <c r="AI906" s="3">
        <f t="shared" si="47"/>
        <v>108</v>
      </c>
      <c r="AJ906" s="3">
        <f t="shared" si="48"/>
        <v>64</v>
      </c>
      <c r="AK906">
        <f t="shared" si="49"/>
        <v>108</v>
      </c>
    </row>
    <row r="907" spans="1:37" x14ac:dyDescent="0.25">
      <c r="A907">
        <v>9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180000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6912</v>
      </c>
      <c r="P907">
        <v>6912</v>
      </c>
      <c r="Q907">
        <v>0</v>
      </c>
      <c r="R907">
        <v>1728</v>
      </c>
      <c r="S907">
        <v>1</v>
      </c>
      <c r="T907">
        <v>1</v>
      </c>
      <c r="U907">
        <v>64</v>
      </c>
      <c r="V907">
        <v>1</v>
      </c>
      <c r="W907">
        <v>1</v>
      </c>
      <c r="X907">
        <v>60000</v>
      </c>
      <c r="Y907">
        <v>6.25E-2</v>
      </c>
      <c r="Z907">
        <v>1</v>
      </c>
      <c r="AA907">
        <v>0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4.2699999999999996</v>
      </c>
      <c r="AH907">
        <v>10.91</v>
      </c>
      <c r="AI907" s="3">
        <f t="shared" si="47"/>
        <v>108</v>
      </c>
      <c r="AJ907" s="3">
        <f t="shared" si="48"/>
        <v>64</v>
      </c>
      <c r="AK907">
        <f t="shared" si="49"/>
        <v>108</v>
      </c>
    </row>
    <row r="908" spans="1:37" x14ac:dyDescent="0.25">
      <c r="A908">
        <v>9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210000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6912</v>
      </c>
      <c r="P908">
        <v>6912</v>
      </c>
      <c r="Q908">
        <v>0</v>
      </c>
      <c r="R908">
        <v>1728</v>
      </c>
      <c r="S908">
        <v>1</v>
      </c>
      <c r="T908">
        <v>1</v>
      </c>
      <c r="U908">
        <v>64</v>
      </c>
      <c r="V908">
        <v>1</v>
      </c>
      <c r="W908">
        <v>1</v>
      </c>
      <c r="X908">
        <v>70000</v>
      </c>
      <c r="Y908">
        <v>6.25E-2</v>
      </c>
      <c r="Z908">
        <v>1</v>
      </c>
      <c r="AA908">
        <v>0</v>
      </c>
      <c r="AB908">
        <v>1</v>
      </c>
      <c r="AC908">
        <v>0</v>
      </c>
      <c r="AD908">
        <v>0</v>
      </c>
      <c r="AE908">
        <v>1</v>
      </c>
      <c r="AF908">
        <v>0</v>
      </c>
      <c r="AG908">
        <v>4.83</v>
      </c>
      <c r="AH908">
        <v>12.64</v>
      </c>
      <c r="AI908" s="3">
        <f t="shared" si="47"/>
        <v>108</v>
      </c>
      <c r="AJ908" s="3">
        <f t="shared" si="48"/>
        <v>64</v>
      </c>
      <c r="AK908">
        <f t="shared" si="49"/>
        <v>108</v>
      </c>
    </row>
    <row r="909" spans="1:37" x14ac:dyDescent="0.25">
      <c r="A909">
        <v>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240000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6912</v>
      </c>
      <c r="P909">
        <v>6912</v>
      </c>
      <c r="Q909">
        <v>0</v>
      </c>
      <c r="R909">
        <v>1728</v>
      </c>
      <c r="S909">
        <v>1</v>
      </c>
      <c r="T909">
        <v>1</v>
      </c>
      <c r="U909">
        <v>64</v>
      </c>
      <c r="V909">
        <v>1</v>
      </c>
      <c r="W909">
        <v>1</v>
      </c>
      <c r="X909">
        <v>80000</v>
      </c>
      <c r="Y909">
        <v>6.25E-2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5.4</v>
      </c>
      <c r="AH909">
        <v>14.51</v>
      </c>
      <c r="AI909" s="3">
        <f t="shared" si="47"/>
        <v>108</v>
      </c>
      <c r="AJ909" s="3">
        <f t="shared" si="48"/>
        <v>64</v>
      </c>
      <c r="AK909">
        <f t="shared" si="49"/>
        <v>108</v>
      </c>
    </row>
    <row r="910" spans="1:37" x14ac:dyDescent="0.25">
      <c r="A910">
        <v>9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270000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6912</v>
      </c>
      <c r="P910">
        <v>6912</v>
      </c>
      <c r="Q910">
        <v>0</v>
      </c>
      <c r="R910">
        <v>1728</v>
      </c>
      <c r="S910">
        <v>1</v>
      </c>
      <c r="T910">
        <v>1</v>
      </c>
      <c r="U910">
        <v>64</v>
      </c>
      <c r="V910">
        <v>1</v>
      </c>
      <c r="W910">
        <v>1</v>
      </c>
      <c r="X910">
        <v>90000</v>
      </c>
      <c r="Y910">
        <v>6.25E-2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1</v>
      </c>
      <c r="AF910">
        <v>0</v>
      </c>
      <c r="AG910">
        <v>5.91</v>
      </c>
      <c r="AH910">
        <v>16.09</v>
      </c>
      <c r="AI910" s="3">
        <f t="shared" si="47"/>
        <v>108</v>
      </c>
      <c r="AJ910" s="3">
        <f t="shared" si="48"/>
        <v>64</v>
      </c>
      <c r="AK910">
        <f t="shared" si="49"/>
        <v>108</v>
      </c>
    </row>
    <row r="911" spans="1:37" x14ac:dyDescent="0.25">
      <c r="A911">
        <v>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300000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6912</v>
      </c>
      <c r="P911">
        <v>6912</v>
      </c>
      <c r="Q911">
        <v>0</v>
      </c>
      <c r="R911">
        <v>1728</v>
      </c>
      <c r="S911">
        <v>1</v>
      </c>
      <c r="T911">
        <v>1</v>
      </c>
      <c r="U911">
        <v>64</v>
      </c>
      <c r="V911">
        <v>1</v>
      </c>
      <c r="W911">
        <v>1</v>
      </c>
      <c r="X911">
        <v>100000</v>
      </c>
      <c r="Y911">
        <v>6.25E-2</v>
      </c>
      <c r="Z911">
        <v>1</v>
      </c>
      <c r="AA911">
        <v>0</v>
      </c>
      <c r="AB911">
        <v>1</v>
      </c>
      <c r="AC911">
        <v>0</v>
      </c>
      <c r="AD911">
        <v>0</v>
      </c>
      <c r="AE911">
        <v>1</v>
      </c>
      <c r="AF911">
        <v>0</v>
      </c>
      <c r="AG911">
        <v>6.55</v>
      </c>
      <c r="AH911">
        <v>17.78</v>
      </c>
      <c r="AI911" s="3">
        <f t="shared" si="47"/>
        <v>108</v>
      </c>
      <c r="AJ911" s="3">
        <f t="shared" si="48"/>
        <v>64</v>
      </c>
      <c r="AK911">
        <f t="shared" si="49"/>
        <v>108</v>
      </c>
    </row>
    <row r="912" spans="1:37" x14ac:dyDescent="0.25">
      <c r="A912">
        <v>9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30000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7168</v>
      </c>
      <c r="P912">
        <v>7168</v>
      </c>
      <c r="Q912">
        <v>0</v>
      </c>
      <c r="R912">
        <v>1792</v>
      </c>
      <c r="S912">
        <v>1</v>
      </c>
      <c r="T912">
        <v>1</v>
      </c>
      <c r="U912">
        <v>64</v>
      </c>
      <c r="V912">
        <v>1</v>
      </c>
      <c r="W912">
        <v>1</v>
      </c>
      <c r="X912">
        <v>10000</v>
      </c>
      <c r="Y912">
        <v>6.25E-2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1</v>
      </c>
      <c r="AF912">
        <v>0</v>
      </c>
      <c r="AG912">
        <v>1.48</v>
      </c>
      <c r="AH912">
        <v>2.6</v>
      </c>
      <c r="AI912" s="3">
        <f t="shared" si="47"/>
        <v>112</v>
      </c>
      <c r="AJ912" s="3">
        <f t="shared" si="48"/>
        <v>256</v>
      </c>
      <c r="AK912">
        <f t="shared" si="49"/>
        <v>112</v>
      </c>
    </row>
    <row r="913" spans="1:37" x14ac:dyDescent="0.25">
      <c r="A913">
        <v>9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60000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7168</v>
      </c>
      <c r="P913">
        <v>7168</v>
      </c>
      <c r="Q913">
        <v>0</v>
      </c>
      <c r="R913">
        <v>1792</v>
      </c>
      <c r="S913">
        <v>1</v>
      </c>
      <c r="T913">
        <v>1</v>
      </c>
      <c r="U913">
        <v>64</v>
      </c>
      <c r="V913">
        <v>1</v>
      </c>
      <c r="W913">
        <v>1</v>
      </c>
      <c r="X913">
        <v>20000</v>
      </c>
      <c r="Y913">
        <v>6.25E-2</v>
      </c>
      <c r="Z913">
        <v>1</v>
      </c>
      <c r="AA913">
        <v>0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1.9</v>
      </c>
      <c r="AH913">
        <v>4.32</v>
      </c>
      <c r="AI913" s="3">
        <f t="shared" si="47"/>
        <v>112</v>
      </c>
      <c r="AJ913" s="3">
        <f t="shared" si="48"/>
        <v>256</v>
      </c>
      <c r="AK913">
        <f t="shared" si="49"/>
        <v>112</v>
      </c>
    </row>
    <row r="914" spans="1:37" x14ac:dyDescent="0.25">
      <c r="A914">
        <v>9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90000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7168</v>
      </c>
      <c r="P914">
        <v>7168</v>
      </c>
      <c r="Q914">
        <v>0</v>
      </c>
      <c r="R914">
        <v>1792</v>
      </c>
      <c r="S914">
        <v>1</v>
      </c>
      <c r="T914">
        <v>1</v>
      </c>
      <c r="U914">
        <v>64</v>
      </c>
      <c r="V914">
        <v>1</v>
      </c>
      <c r="W914">
        <v>1</v>
      </c>
      <c r="X914">
        <v>30000</v>
      </c>
      <c r="Y914">
        <v>6.25E-2</v>
      </c>
      <c r="Z914">
        <v>1</v>
      </c>
      <c r="AA914">
        <v>0</v>
      </c>
      <c r="AB914">
        <v>1</v>
      </c>
      <c r="AC914">
        <v>0</v>
      </c>
      <c r="AD914">
        <v>0</v>
      </c>
      <c r="AE914">
        <v>1</v>
      </c>
      <c r="AF914">
        <v>0</v>
      </c>
      <c r="AG914">
        <v>2.61</v>
      </c>
      <c r="AH914">
        <v>6.06</v>
      </c>
      <c r="AI914" s="3">
        <f t="shared" si="47"/>
        <v>112</v>
      </c>
      <c r="AJ914" s="3">
        <f t="shared" si="48"/>
        <v>256</v>
      </c>
      <c r="AK914">
        <f t="shared" si="49"/>
        <v>112</v>
      </c>
    </row>
    <row r="915" spans="1:37" x14ac:dyDescent="0.25">
      <c r="A915">
        <v>9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120000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7168</v>
      </c>
      <c r="P915">
        <v>7168</v>
      </c>
      <c r="Q915">
        <v>0</v>
      </c>
      <c r="R915">
        <v>1792</v>
      </c>
      <c r="S915">
        <v>1</v>
      </c>
      <c r="T915">
        <v>1</v>
      </c>
      <c r="U915">
        <v>64</v>
      </c>
      <c r="V915">
        <v>1</v>
      </c>
      <c r="W915">
        <v>1</v>
      </c>
      <c r="X915">
        <v>40000</v>
      </c>
      <c r="Y915">
        <v>6.25E-2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>
        <v>3.18</v>
      </c>
      <c r="AH915">
        <v>7.96</v>
      </c>
      <c r="AI915" s="3">
        <f t="shared" si="47"/>
        <v>112</v>
      </c>
      <c r="AJ915" s="3">
        <f t="shared" si="48"/>
        <v>256</v>
      </c>
      <c r="AK915">
        <f t="shared" si="49"/>
        <v>112</v>
      </c>
    </row>
    <row r="916" spans="1:37" x14ac:dyDescent="0.25">
      <c r="A916">
        <v>9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150000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7168</v>
      </c>
      <c r="P916">
        <v>7168</v>
      </c>
      <c r="Q916">
        <v>0</v>
      </c>
      <c r="R916">
        <v>1792</v>
      </c>
      <c r="S916">
        <v>1</v>
      </c>
      <c r="T916">
        <v>1</v>
      </c>
      <c r="U916">
        <v>64</v>
      </c>
      <c r="V916">
        <v>1</v>
      </c>
      <c r="W916">
        <v>1</v>
      </c>
      <c r="X916">
        <v>50000</v>
      </c>
      <c r="Y916">
        <v>6.25E-2</v>
      </c>
      <c r="Z916">
        <v>1</v>
      </c>
      <c r="AA916">
        <v>0</v>
      </c>
      <c r="AB916">
        <v>1</v>
      </c>
      <c r="AC916">
        <v>0</v>
      </c>
      <c r="AD916">
        <v>0</v>
      </c>
      <c r="AE916">
        <v>1</v>
      </c>
      <c r="AF916">
        <v>0</v>
      </c>
      <c r="AG916">
        <v>3.66</v>
      </c>
      <c r="AH916">
        <v>9.5</v>
      </c>
      <c r="AI916" s="3">
        <f t="shared" si="47"/>
        <v>112</v>
      </c>
      <c r="AJ916" s="3">
        <f t="shared" si="48"/>
        <v>256</v>
      </c>
      <c r="AK916">
        <f t="shared" si="49"/>
        <v>112</v>
      </c>
    </row>
    <row r="917" spans="1:37" x14ac:dyDescent="0.25">
      <c r="A917">
        <v>9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180000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7168</v>
      </c>
      <c r="P917">
        <v>7168</v>
      </c>
      <c r="Q917">
        <v>0</v>
      </c>
      <c r="R917">
        <v>1792</v>
      </c>
      <c r="S917">
        <v>1</v>
      </c>
      <c r="T917">
        <v>1</v>
      </c>
      <c r="U917">
        <v>64</v>
      </c>
      <c r="V917">
        <v>1</v>
      </c>
      <c r="W917">
        <v>1</v>
      </c>
      <c r="X917">
        <v>60000</v>
      </c>
      <c r="Y917">
        <v>6.25E-2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>
        <v>4.3</v>
      </c>
      <c r="AH917">
        <v>11.43</v>
      </c>
      <c r="AI917" s="3">
        <f t="shared" si="47"/>
        <v>112</v>
      </c>
      <c r="AJ917" s="3">
        <f t="shared" si="48"/>
        <v>256</v>
      </c>
      <c r="AK917">
        <f t="shared" si="49"/>
        <v>112</v>
      </c>
    </row>
    <row r="918" spans="1:37" x14ac:dyDescent="0.25">
      <c r="A918">
        <v>9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210000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7168</v>
      </c>
      <c r="P918">
        <v>7168</v>
      </c>
      <c r="Q918">
        <v>0</v>
      </c>
      <c r="R918">
        <v>1792</v>
      </c>
      <c r="S918">
        <v>1</v>
      </c>
      <c r="T918">
        <v>1</v>
      </c>
      <c r="U918">
        <v>64</v>
      </c>
      <c r="V918">
        <v>1</v>
      </c>
      <c r="W918">
        <v>1</v>
      </c>
      <c r="X918">
        <v>70000</v>
      </c>
      <c r="Y918">
        <v>6.25E-2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1</v>
      </c>
      <c r="AF918">
        <v>0</v>
      </c>
      <c r="AG918">
        <v>4.8499999999999996</v>
      </c>
      <c r="AH918">
        <v>13.03</v>
      </c>
      <c r="AI918" s="3">
        <f t="shared" si="47"/>
        <v>112</v>
      </c>
      <c r="AJ918" s="3">
        <f t="shared" si="48"/>
        <v>256</v>
      </c>
      <c r="AK918">
        <f t="shared" si="49"/>
        <v>112</v>
      </c>
    </row>
    <row r="919" spans="1:37" x14ac:dyDescent="0.25">
      <c r="A919">
        <v>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240000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7168</v>
      </c>
      <c r="P919">
        <v>7168</v>
      </c>
      <c r="Q919">
        <v>0</v>
      </c>
      <c r="R919">
        <v>1792</v>
      </c>
      <c r="S919">
        <v>1</v>
      </c>
      <c r="T919">
        <v>1</v>
      </c>
      <c r="U919">
        <v>64</v>
      </c>
      <c r="V919">
        <v>1</v>
      </c>
      <c r="W919">
        <v>1</v>
      </c>
      <c r="X919">
        <v>80000</v>
      </c>
      <c r="Y919">
        <v>6.25E-2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1</v>
      </c>
      <c r="AF919">
        <v>0</v>
      </c>
      <c r="AG919">
        <v>5.39</v>
      </c>
      <c r="AH919">
        <v>14.89</v>
      </c>
      <c r="AI919" s="3">
        <f t="shared" si="47"/>
        <v>112</v>
      </c>
      <c r="AJ919" s="3">
        <f t="shared" si="48"/>
        <v>256</v>
      </c>
      <c r="AK919">
        <f t="shared" si="49"/>
        <v>112</v>
      </c>
    </row>
    <row r="920" spans="1:37" x14ac:dyDescent="0.25">
      <c r="A920">
        <v>9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270000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7168</v>
      </c>
      <c r="P920">
        <v>7168</v>
      </c>
      <c r="Q920">
        <v>0</v>
      </c>
      <c r="R920">
        <v>1792</v>
      </c>
      <c r="S920">
        <v>1</v>
      </c>
      <c r="T920">
        <v>1</v>
      </c>
      <c r="U920">
        <v>64</v>
      </c>
      <c r="V920">
        <v>1</v>
      </c>
      <c r="W920">
        <v>1</v>
      </c>
      <c r="X920">
        <v>90000</v>
      </c>
      <c r="Y920">
        <v>6.25E-2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0</v>
      </c>
      <c r="AG920">
        <v>5.94</v>
      </c>
      <c r="AH920">
        <v>16.690000000000001</v>
      </c>
      <c r="AI920" s="3">
        <f t="shared" si="47"/>
        <v>112</v>
      </c>
      <c r="AJ920" s="3">
        <f t="shared" si="48"/>
        <v>256</v>
      </c>
      <c r="AK920">
        <f t="shared" si="49"/>
        <v>112</v>
      </c>
    </row>
    <row r="921" spans="1:37" x14ac:dyDescent="0.25">
      <c r="A921">
        <v>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300000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7168</v>
      </c>
      <c r="P921">
        <v>7168</v>
      </c>
      <c r="Q921">
        <v>0</v>
      </c>
      <c r="R921">
        <v>1792</v>
      </c>
      <c r="S921">
        <v>1</v>
      </c>
      <c r="T921">
        <v>1</v>
      </c>
      <c r="U921">
        <v>64</v>
      </c>
      <c r="V921">
        <v>1</v>
      </c>
      <c r="W921">
        <v>1</v>
      </c>
      <c r="X921">
        <v>100000</v>
      </c>
      <c r="Y921">
        <v>6.25E-2</v>
      </c>
      <c r="Z921">
        <v>1</v>
      </c>
      <c r="AA921">
        <v>0</v>
      </c>
      <c r="AB921">
        <v>1</v>
      </c>
      <c r="AC921">
        <v>0</v>
      </c>
      <c r="AD921">
        <v>0</v>
      </c>
      <c r="AE921">
        <v>1</v>
      </c>
      <c r="AF921">
        <v>0</v>
      </c>
      <c r="AG921">
        <v>6.48</v>
      </c>
      <c r="AH921">
        <v>18.920000000000002</v>
      </c>
      <c r="AI921" s="3">
        <f t="shared" si="47"/>
        <v>112</v>
      </c>
      <c r="AJ921" s="3">
        <f t="shared" si="48"/>
        <v>256</v>
      </c>
      <c r="AK921">
        <f t="shared" si="49"/>
        <v>112</v>
      </c>
    </row>
    <row r="922" spans="1:37" x14ac:dyDescent="0.25">
      <c r="A922">
        <v>9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30000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7424</v>
      </c>
      <c r="P922">
        <v>7424</v>
      </c>
      <c r="Q922">
        <v>0</v>
      </c>
      <c r="R922">
        <v>1856</v>
      </c>
      <c r="S922">
        <v>1</v>
      </c>
      <c r="T922">
        <v>1</v>
      </c>
      <c r="U922">
        <v>64</v>
      </c>
      <c r="V922">
        <v>1</v>
      </c>
      <c r="W922">
        <v>1</v>
      </c>
      <c r="X922">
        <v>10000</v>
      </c>
      <c r="Y922">
        <v>6.25E-2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>
        <v>1.49</v>
      </c>
      <c r="AH922">
        <v>2.7</v>
      </c>
      <c r="AI922" s="3">
        <f t="shared" si="47"/>
        <v>116</v>
      </c>
      <c r="AJ922" s="3">
        <f t="shared" si="48"/>
        <v>64</v>
      </c>
      <c r="AK922">
        <f t="shared" si="49"/>
        <v>116</v>
      </c>
    </row>
    <row r="923" spans="1:37" x14ac:dyDescent="0.25">
      <c r="A923">
        <v>9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60000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7424</v>
      </c>
      <c r="P923">
        <v>7424</v>
      </c>
      <c r="Q923">
        <v>0</v>
      </c>
      <c r="R923">
        <v>1856</v>
      </c>
      <c r="S923">
        <v>1</v>
      </c>
      <c r="T923">
        <v>1</v>
      </c>
      <c r="U923">
        <v>64</v>
      </c>
      <c r="V923">
        <v>1</v>
      </c>
      <c r="W923">
        <v>1</v>
      </c>
      <c r="X923">
        <v>20000</v>
      </c>
      <c r="Y923">
        <v>6.25E-2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1</v>
      </c>
      <c r="AF923">
        <v>0</v>
      </c>
      <c r="AG923">
        <v>1.89</v>
      </c>
      <c r="AH923">
        <v>4.7</v>
      </c>
      <c r="AI923" s="3">
        <f t="shared" si="47"/>
        <v>116</v>
      </c>
      <c r="AJ923" s="3">
        <f t="shared" si="48"/>
        <v>64</v>
      </c>
      <c r="AK923">
        <f t="shared" si="49"/>
        <v>116</v>
      </c>
    </row>
    <row r="924" spans="1:37" x14ac:dyDescent="0.25">
      <c r="A924">
        <v>9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90000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7424</v>
      </c>
      <c r="P924">
        <v>7424</v>
      </c>
      <c r="Q924">
        <v>0</v>
      </c>
      <c r="R924">
        <v>1856</v>
      </c>
      <c r="S924">
        <v>1</v>
      </c>
      <c r="T924">
        <v>1</v>
      </c>
      <c r="U924">
        <v>64</v>
      </c>
      <c r="V924">
        <v>1</v>
      </c>
      <c r="W924">
        <v>1</v>
      </c>
      <c r="X924">
        <v>30000</v>
      </c>
      <c r="Y924">
        <v>6.25E-2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>
        <v>2.66</v>
      </c>
      <c r="AH924">
        <v>6.55</v>
      </c>
      <c r="AI924" s="3">
        <f t="shared" si="47"/>
        <v>116</v>
      </c>
      <c r="AJ924" s="3">
        <f t="shared" si="48"/>
        <v>64</v>
      </c>
      <c r="AK924">
        <f t="shared" si="49"/>
        <v>116</v>
      </c>
    </row>
    <row r="925" spans="1:37" x14ac:dyDescent="0.25">
      <c r="A925">
        <v>9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120000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7424</v>
      </c>
      <c r="P925">
        <v>7424</v>
      </c>
      <c r="Q925">
        <v>0</v>
      </c>
      <c r="R925">
        <v>1856</v>
      </c>
      <c r="S925">
        <v>1</v>
      </c>
      <c r="T925">
        <v>1</v>
      </c>
      <c r="U925">
        <v>64</v>
      </c>
      <c r="V925">
        <v>1</v>
      </c>
      <c r="W925">
        <v>1</v>
      </c>
      <c r="X925">
        <v>40000</v>
      </c>
      <c r="Y925">
        <v>6.25E-2</v>
      </c>
      <c r="Z925">
        <v>1</v>
      </c>
      <c r="AA925">
        <v>0</v>
      </c>
      <c r="AB925">
        <v>1</v>
      </c>
      <c r="AC925">
        <v>0</v>
      </c>
      <c r="AD925">
        <v>0</v>
      </c>
      <c r="AE925">
        <v>1</v>
      </c>
      <c r="AF925">
        <v>0</v>
      </c>
      <c r="AG925">
        <v>3.18</v>
      </c>
      <c r="AH925">
        <v>8.4700000000000006</v>
      </c>
      <c r="AI925" s="3">
        <f t="shared" si="47"/>
        <v>116</v>
      </c>
      <c r="AJ925" s="3">
        <f t="shared" si="48"/>
        <v>64</v>
      </c>
      <c r="AK925">
        <f t="shared" si="49"/>
        <v>116</v>
      </c>
    </row>
    <row r="926" spans="1:37" x14ac:dyDescent="0.25">
      <c r="A926">
        <v>9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150000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7424</v>
      </c>
      <c r="P926">
        <v>7424</v>
      </c>
      <c r="Q926">
        <v>0</v>
      </c>
      <c r="R926">
        <v>1856</v>
      </c>
      <c r="S926">
        <v>1</v>
      </c>
      <c r="T926">
        <v>1</v>
      </c>
      <c r="U926">
        <v>64</v>
      </c>
      <c r="V926">
        <v>1</v>
      </c>
      <c r="W926">
        <v>1</v>
      </c>
      <c r="X926">
        <v>50000</v>
      </c>
      <c r="Y926">
        <v>6.25E-2</v>
      </c>
      <c r="Z926">
        <v>1</v>
      </c>
      <c r="AA926">
        <v>0</v>
      </c>
      <c r="AB926">
        <v>1</v>
      </c>
      <c r="AC926">
        <v>0</v>
      </c>
      <c r="AD926">
        <v>0</v>
      </c>
      <c r="AE926">
        <v>1</v>
      </c>
      <c r="AF926">
        <v>0</v>
      </c>
      <c r="AG926">
        <v>3.84</v>
      </c>
      <c r="AH926">
        <v>10.39</v>
      </c>
      <c r="AI926" s="3">
        <f t="shared" si="47"/>
        <v>116</v>
      </c>
      <c r="AJ926" s="3">
        <f t="shared" si="48"/>
        <v>64</v>
      </c>
      <c r="AK926">
        <f t="shared" si="49"/>
        <v>116</v>
      </c>
    </row>
    <row r="927" spans="1:37" x14ac:dyDescent="0.25">
      <c r="A927">
        <v>9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180000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7424</v>
      </c>
      <c r="P927">
        <v>7424</v>
      </c>
      <c r="Q927">
        <v>0</v>
      </c>
      <c r="R927">
        <v>1856</v>
      </c>
      <c r="S927">
        <v>1</v>
      </c>
      <c r="T927">
        <v>1</v>
      </c>
      <c r="U927">
        <v>64</v>
      </c>
      <c r="V927">
        <v>1</v>
      </c>
      <c r="W927">
        <v>1</v>
      </c>
      <c r="X927">
        <v>60000</v>
      </c>
      <c r="Y927">
        <v>6.25E-2</v>
      </c>
      <c r="Z927">
        <v>1</v>
      </c>
      <c r="AA927">
        <v>0</v>
      </c>
      <c r="AB927">
        <v>1</v>
      </c>
      <c r="AC927">
        <v>0</v>
      </c>
      <c r="AD927">
        <v>0</v>
      </c>
      <c r="AE927">
        <v>1</v>
      </c>
      <c r="AF927">
        <v>0</v>
      </c>
      <c r="AG927">
        <v>4.33</v>
      </c>
      <c r="AH927">
        <v>12.26</v>
      </c>
      <c r="AI927" s="3">
        <f t="shared" si="47"/>
        <v>116</v>
      </c>
      <c r="AJ927" s="3">
        <f t="shared" si="48"/>
        <v>64</v>
      </c>
      <c r="AK927">
        <f t="shared" si="49"/>
        <v>116</v>
      </c>
    </row>
    <row r="928" spans="1:37" x14ac:dyDescent="0.25">
      <c r="A928">
        <v>9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210000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7424</v>
      </c>
      <c r="P928">
        <v>7424</v>
      </c>
      <c r="Q928">
        <v>0</v>
      </c>
      <c r="R928">
        <v>1856</v>
      </c>
      <c r="S928">
        <v>1</v>
      </c>
      <c r="T928">
        <v>1</v>
      </c>
      <c r="U928">
        <v>64</v>
      </c>
      <c r="V928">
        <v>1</v>
      </c>
      <c r="W928">
        <v>1</v>
      </c>
      <c r="X928">
        <v>70000</v>
      </c>
      <c r="Y928">
        <v>6.25E-2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1</v>
      </c>
      <c r="AF928">
        <v>0</v>
      </c>
      <c r="AG928">
        <v>4.93</v>
      </c>
      <c r="AH928">
        <v>14.3</v>
      </c>
      <c r="AI928" s="3">
        <f t="shared" si="47"/>
        <v>116</v>
      </c>
      <c r="AJ928" s="3">
        <f t="shared" si="48"/>
        <v>64</v>
      </c>
      <c r="AK928">
        <f t="shared" si="49"/>
        <v>116</v>
      </c>
    </row>
    <row r="929" spans="1:37" x14ac:dyDescent="0.25">
      <c r="A929">
        <v>9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240000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7424</v>
      </c>
      <c r="P929">
        <v>7424</v>
      </c>
      <c r="Q929">
        <v>0</v>
      </c>
      <c r="R929">
        <v>1856</v>
      </c>
      <c r="S929">
        <v>1</v>
      </c>
      <c r="T929">
        <v>1</v>
      </c>
      <c r="U929">
        <v>64</v>
      </c>
      <c r="V929">
        <v>1</v>
      </c>
      <c r="W929">
        <v>1</v>
      </c>
      <c r="X929">
        <v>80000</v>
      </c>
      <c r="Y929">
        <v>6.25E-2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1</v>
      </c>
      <c r="AF929">
        <v>0</v>
      </c>
      <c r="AG929">
        <v>5.49</v>
      </c>
      <c r="AH929">
        <v>16.27</v>
      </c>
      <c r="AI929" s="3">
        <f t="shared" si="47"/>
        <v>116</v>
      </c>
      <c r="AJ929" s="3">
        <f t="shared" si="48"/>
        <v>64</v>
      </c>
      <c r="AK929">
        <f t="shared" si="49"/>
        <v>116</v>
      </c>
    </row>
    <row r="930" spans="1:37" x14ac:dyDescent="0.25">
      <c r="A930">
        <v>9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270000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7424</v>
      </c>
      <c r="P930">
        <v>7424</v>
      </c>
      <c r="Q930">
        <v>0</v>
      </c>
      <c r="R930">
        <v>1856</v>
      </c>
      <c r="S930">
        <v>1</v>
      </c>
      <c r="T930">
        <v>1</v>
      </c>
      <c r="U930">
        <v>64</v>
      </c>
      <c r="V930">
        <v>1</v>
      </c>
      <c r="W930">
        <v>1</v>
      </c>
      <c r="X930">
        <v>90000</v>
      </c>
      <c r="Y930">
        <v>6.25E-2</v>
      </c>
      <c r="Z930">
        <v>1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0</v>
      </c>
      <c r="AG930">
        <v>6.08</v>
      </c>
      <c r="AH930">
        <v>17.98</v>
      </c>
      <c r="AI930" s="3">
        <f t="shared" si="47"/>
        <v>116</v>
      </c>
      <c r="AJ930" s="3">
        <f t="shared" si="48"/>
        <v>64</v>
      </c>
      <c r="AK930">
        <f t="shared" si="49"/>
        <v>116</v>
      </c>
    </row>
    <row r="931" spans="1:37" x14ac:dyDescent="0.25">
      <c r="A931">
        <v>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300000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7424</v>
      </c>
      <c r="P931">
        <v>7424</v>
      </c>
      <c r="Q931">
        <v>0</v>
      </c>
      <c r="R931">
        <v>1856</v>
      </c>
      <c r="S931">
        <v>1</v>
      </c>
      <c r="T931">
        <v>1</v>
      </c>
      <c r="U931">
        <v>64</v>
      </c>
      <c r="V931">
        <v>1</v>
      </c>
      <c r="W931">
        <v>1</v>
      </c>
      <c r="X931">
        <v>100000</v>
      </c>
      <c r="Y931">
        <v>6.25E-2</v>
      </c>
      <c r="Z931">
        <v>1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0</v>
      </c>
      <c r="AG931">
        <v>6.58</v>
      </c>
      <c r="AH931">
        <v>20.05</v>
      </c>
      <c r="AI931" s="3">
        <f t="shared" si="47"/>
        <v>116</v>
      </c>
      <c r="AJ931" s="3">
        <f t="shared" si="48"/>
        <v>64</v>
      </c>
      <c r="AK931">
        <f t="shared" si="49"/>
        <v>116</v>
      </c>
    </row>
    <row r="932" spans="1:37" x14ac:dyDescent="0.25">
      <c r="A932">
        <v>9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30000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7680</v>
      </c>
      <c r="P932">
        <v>7680</v>
      </c>
      <c r="Q932">
        <v>0</v>
      </c>
      <c r="R932">
        <v>1920</v>
      </c>
      <c r="S932">
        <v>1</v>
      </c>
      <c r="T932">
        <v>1</v>
      </c>
      <c r="U932">
        <v>64</v>
      </c>
      <c r="V932">
        <v>1</v>
      </c>
      <c r="W932">
        <v>1</v>
      </c>
      <c r="X932">
        <v>10000</v>
      </c>
      <c r="Y932">
        <v>6.25E-2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1</v>
      </c>
      <c r="AF932">
        <v>0</v>
      </c>
      <c r="AG932">
        <v>1.54</v>
      </c>
      <c r="AH932">
        <v>2.69</v>
      </c>
      <c r="AI932" s="3">
        <f t="shared" si="47"/>
        <v>120</v>
      </c>
      <c r="AJ932" s="3">
        <f t="shared" si="48"/>
        <v>128</v>
      </c>
      <c r="AK932">
        <f t="shared" si="49"/>
        <v>120</v>
      </c>
    </row>
    <row r="933" spans="1:37" x14ac:dyDescent="0.25">
      <c r="A933">
        <v>9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60000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7680</v>
      </c>
      <c r="P933">
        <v>7680</v>
      </c>
      <c r="Q933">
        <v>0</v>
      </c>
      <c r="R933">
        <v>1920</v>
      </c>
      <c r="S933">
        <v>1</v>
      </c>
      <c r="T933">
        <v>1</v>
      </c>
      <c r="U933">
        <v>64</v>
      </c>
      <c r="V933">
        <v>1</v>
      </c>
      <c r="W933">
        <v>1</v>
      </c>
      <c r="X933">
        <v>20000</v>
      </c>
      <c r="Y933">
        <v>6.25E-2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1</v>
      </c>
      <c r="AF933">
        <v>0</v>
      </c>
      <c r="AG933">
        <v>1.88</v>
      </c>
      <c r="AH933">
        <v>4.6100000000000003</v>
      </c>
      <c r="AI933" s="3">
        <f t="shared" si="47"/>
        <v>120</v>
      </c>
      <c r="AJ933" s="3">
        <f t="shared" si="48"/>
        <v>128</v>
      </c>
      <c r="AK933">
        <f t="shared" si="49"/>
        <v>120</v>
      </c>
    </row>
    <row r="934" spans="1:37" x14ac:dyDescent="0.25">
      <c r="A934">
        <v>9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90000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7680</v>
      </c>
      <c r="P934">
        <v>7680</v>
      </c>
      <c r="Q934">
        <v>0</v>
      </c>
      <c r="R934">
        <v>1920</v>
      </c>
      <c r="S934">
        <v>1</v>
      </c>
      <c r="T934">
        <v>1</v>
      </c>
      <c r="U934">
        <v>64</v>
      </c>
      <c r="V934">
        <v>1</v>
      </c>
      <c r="W934">
        <v>1</v>
      </c>
      <c r="X934">
        <v>30000</v>
      </c>
      <c r="Y934">
        <v>6.25E-2</v>
      </c>
      <c r="Z934">
        <v>1</v>
      </c>
      <c r="AA934">
        <v>0</v>
      </c>
      <c r="AB934">
        <v>1</v>
      </c>
      <c r="AC934">
        <v>0</v>
      </c>
      <c r="AD934">
        <v>0</v>
      </c>
      <c r="AE934">
        <v>1</v>
      </c>
      <c r="AF934">
        <v>0</v>
      </c>
      <c r="AG934">
        <v>2.4</v>
      </c>
      <c r="AH934">
        <v>6.59</v>
      </c>
      <c r="AI934" s="3">
        <f t="shared" si="47"/>
        <v>120</v>
      </c>
      <c r="AJ934" s="3">
        <f t="shared" si="48"/>
        <v>128</v>
      </c>
      <c r="AK934">
        <f t="shared" si="49"/>
        <v>120</v>
      </c>
    </row>
    <row r="935" spans="1:37" x14ac:dyDescent="0.25">
      <c r="A935">
        <v>9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120000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7680</v>
      </c>
      <c r="P935">
        <v>7680</v>
      </c>
      <c r="Q935">
        <v>0</v>
      </c>
      <c r="R935">
        <v>1920</v>
      </c>
      <c r="S935">
        <v>1</v>
      </c>
      <c r="T935">
        <v>1</v>
      </c>
      <c r="U935">
        <v>64</v>
      </c>
      <c r="V935">
        <v>1</v>
      </c>
      <c r="W935">
        <v>1</v>
      </c>
      <c r="X935">
        <v>40000</v>
      </c>
      <c r="Y935">
        <v>6.25E-2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>
        <v>3.15</v>
      </c>
      <c r="AH935">
        <v>8.59</v>
      </c>
      <c r="AI935" s="3">
        <f t="shared" si="47"/>
        <v>120</v>
      </c>
      <c r="AJ935" s="3">
        <f t="shared" si="48"/>
        <v>128</v>
      </c>
      <c r="AK935">
        <f t="shared" si="49"/>
        <v>120</v>
      </c>
    </row>
    <row r="936" spans="1:37" x14ac:dyDescent="0.25">
      <c r="A936">
        <v>9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150000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7680</v>
      </c>
      <c r="P936">
        <v>7680</v>
      </c>
      <c r="Q936">
        <v>0</v>
      </c>
      <c r="R936">
        <v>1920</v>
      </c>
      <c r="S936">
        <v>1</v>
      </c>
      <c r="T936">
        <v>1</v>
      </c>
      <c r="U936">
        <v>64</v>
      </c>
      <c r="V936">
        <v>1</v>
      </c>
      <c r="W936">
        <v>1</v>
      </c>
      <c r="X936">
        <v>50000</v>
      </c>
      <c r="Y936">
        <v>6.25E-2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1</v>
      </c>
      <c r="AF936">
        <v>0</v>
      </c>
      <c r="AG936">
        <v>3.82</v>
      </c>
      <c r="AH936">
        <v>10.43</v>
      </c>
      <c r="AI936" s="3">
        <f t="shared" si="47"/>
        <v>120</v>
      </c>
      <c r="AJ936" s="3">
        <f t="shared" si="48"/>
        <v>128</v>
      </c>
      <c r="AK936">
        <f t="shared" si="49"/>
        <v>120</v>
      </c>
    </row>
    <row r="937" spans="1:37" x14ac:dyDescent="0.25">
      <c r="A937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180000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7680</v>
      </c>
      <c r="P937">
        <v>7680</v>
      </c>
      <c r="Q937">
        <v>0</v>
      </c>
      <c r="R937">
        <v>1920</v>
      </c>
      <c r="S937">
        <v>1</v>
      </c>
      <c r="T937">
        <v>1</v>
      </c>
      <c r="U937">
        <v>64</v>
      </c>
      <c r="V937">
        <v>1</v>
      </c>
      <c r="W937">
        <v>1</v>
      </c>
      <c r="X937">
        <v>60000</v>
      </c>
      <c r="Y937">
        <v>6.25E-2</v>
      </c>
      <c r="Z937">
        <v>1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v>0</v>
      </c>
      <c r="AG937">
        <v>4.25</v>
      </c>
      <c r="AH937">
        <v>12.32</v>
      </c>
      <c r="AI937" s="3">
        <f t="shared" si="47"/>
        <v>120</v>
      </c>
      <c r="AJ937" s="3">
        <f t="shared" si="48"/>
        <v>128</v>
      </c>
      <c r="AK937">
        <f t="shared" si="49"/>
        <v>120</v>
      </c>
    </row>
    <row r="938" spans="1:37" x14ac:dyDescent="0.25">
      <c r="A938">
        <v>9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210000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7680</v>
      </c>
      <c r="P938">
        <v>7680</v>
      </c>
      <c r="Q938">
        <v>0</v>
      </c>
      <c r="R938">
        <v>1920</v>
      </c>
      <c r="S938">
        <v>1</v>
      </c>
      <c r="T938">
        <v>1</v>
      </c>
      <c r="U938">
        <v>64</v>
      </c>
      <c r="V938">
        <v>1</v>
      </c>
      <c r="W938">
        <v>1</v>
      </c>
      <c r="X938">
        <v>70000</v>
      </c>
      <c r="Y938">
        <v>6.25E-2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1</v>
      </c>
      <c r="AF938">
        <v>0</v>
      </c>
      <c r="AG938">
        <v>4.9800000000000004</v>
      </c>
      <c r="AH938">
        <v>14.26</v>
      </c>
      <c r="AI938" s="3">
        <f t="shared" si="47"/>
        <v>120</v>
      </c>
      <c r="AJ938" s="3">
        <f t="shared" si="48"/>
        <v>128</v>
      </c>
      <c r="AK938">
        <f t="shared" si="49"/>
        <v>120</v>
      </c>
    </row>
    <row r="939" spans="1:37" x14ac:dyDescent="0.25">
      <c r="A939">
        <v>9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240000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7680</v>
      </c>
      <c r="P939">
        <v>7680</v>
      </c>
      <c r="Q939">
        <v>0</v>
      </c>
      <c r="R939">
        <v>1920</v>
      </c>
      <c r="S939">
        <v>1</v>
      </c>
      <c r="T939">
        <v>1</v>
      </c>
      <c r="U939">
        <v>64</v>
      </c>
      <c r="V939">
        <v>1</v>
      </c>
      <c r="W939">
        <v>1</v>
      </c>
      <c r="X939">
        <v>80000</v>
      </c>
      <c r="Y939">
        <v>6.25E-2</v>
      </c>
      <c r="Z939">
        <v>1</v>
      </c>
      <c r="AA939">
        <v>0</v>
      </c>
      <c r="AB939">
        <v>1</v>
      </c>
      <c r="AC939">
        <v>0</v>
      </c>
      <c r="AD939">
        <v>0</v>
      </c>
      <c r="AE939">
        <v>1</v>
      </c>
      <c r="AF939">
        <v>0</v>
      </c>
      <c r="AG939">
        <v>5.43</v>
      </c>
      <c r="AH939">
        <v>16.28</v>
      </c>
      <c r="AI939" s="3">
        <f t="shared" si="47"/>
        <v>120</v>
      </c>
      <c r="AJ939" s="3">
        <f t="shared" si="48"/>
        <v>128</v>
      </c>
      <c r="AK939">
        <f t="shared" si="49"/>
        <v>120</v>
      </c>
    </row>
    <row r="940" spans="1:37" x14ac:dyDescent="0.25">
      <c r="A940">
        <v>9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270000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7680</v>
      </c>
      <c r="P940">
        <v>7680</v>
      </c>
      <c r="Q940">
        <v>0</v>
      </c>
      <c r="R940">
        <v>1920</v>
      </c>
      <c r="S940">
        <v>1</v>
      </c>
      <c r="T940">
        <v>1</v>
      </c>
      <c r="U940">
        <v>64</v>
      </c>
      <c r="V940">
        <v>1</v>
      </c>
      <c r="W940">
        <v>1</v>
      </c>
      <c r="X940">
        <v>90000</v>
      </c>
      <c r="Y940">
        <v>6.25E-2</v>
      </c>
      <c r="Z940">
        <v>1</v>
      </c>
      <c r="AA940">
        <v>0</v>
      </c>
      <c r="AB940">
        <v>1</v>
      </c>
      <c r="AC940">
        <v>0</v>
      </c>
      <c r="AD940">
        <v>0</v>
      </c>
      <c r="AE940">
        <v>1</v>
      </c>
      <c r="AF940">
        <v>0</v>
      </c>
      <c r="AG940">
        <v>6.08</v>
      </c>
      <c r="AH940">
        <v>18.100000000000001</v>
      </c>
      <c r="AI940" s="3">
        <f t="shared" si="47"/>
        <v>120</v>
      </c>
      <c r="AJ940" s="3">
        <f t="shared" si="48"/>
        <v>128</v>
      </c>
      <c r="AK940">
        <f t="shared" si="49"/>
        <v>120</v>
      </c>
    </row>
    <row r="941" spans="1:37" x14ac:dyDescent="0.25">
      <c r="A941">
        <v>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300000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7680</v>
      </c>
      <c r="P941">
        <v>7680</v>
      </c>
      <c r="Q941">
        <v>0</v>
      </c>
      <c r="R941">
        <v>1920</v>
      </c>
      <c r="S941">
        <v>1</v>
      </c>
      <c r="T941">
        <v>1</v>
      </c>
      <c r="U941">
        <v>64</v>
      </c>
      <c r="V941">
        <v>1</v>
      </c>
      <c r="W941">
        <v>1</v>
      </c>
      <c r="X941">
        <v>100000</v>
      </c>
      <c r="Y941">
        <v>6.25E-2</v>
      </c>
      <c r="Z941">
        <v>1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  <c r="AG941">
        <v>6.56</v>
      </c>
      <c r="AH941">
        <v>20.010000000000002</v>
      </c>
      <c r="AI941" s="3">
        <f t="shared" si="47"/>
        <v>120</v>
      </c>
      <c r="AJ941" s="3">
        <f t="shared" si="48"/>
        <v>128</v>
      </c>
      <c r="AK941">
        <f t="shared" si="49"/>
        <v>120</v>
      </c>
    </row>
    <row r="942" spans="1:37" x14ac:dyDescent="0.25">
      <c r="A942">
        <v>9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30000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7936</v>
      </c>
      <c r="P942">
        <v>7936</v>
      </c>
      <c r="Q942">
        <v>0</v>
      </c>
      <c r="R942">
        <v>1984</v>
      </c>
      <c r="S942">
        <v>1</v>
      </c>
      <c r="T942">
        <v>1</v>
      </c>
      <c r="U942">
        <v>64</v>
      </c>
      <c r="V942">
        <v>1</v>
      </c>
      <c r="W942">
        <v>1</v>
      </c>
      <c r="X942">
        <v>10000</v>
      </c>
      <c r="Y942">
        <v>6.25E-2</v>
      </c>
      <c r="Z942">
        <v>1</v>
      </c>
      <c r="AA942">
        <v>0</v>
      </c>
      <c r="AB942">
        <v>1</v>
      </c>
      <c r="AC942">
        <v>0</v>
      </c>
      <c r="AD942">
        <v>0</v>
      </c>
      <c r="AE942">
        <v>1</v>
      </c>
      <c r="AF942">
        <v>0</v>
      </c>
      <c r="AG942">
        <v>1.56</v>
      </c>
      <c r="AH942">
        <v>2.73</v>
      </c>
      <c r="AI942" s="3">
        <f t="shared" si="47"/>
        <v>124</v>
      </c>
      <c r="AJ942" s="3">
        <f t="shared" si="48"/>
        <v>64</v>
      </c>
      <c r="AK942">
        <f t="shared" si="49"/>
        <v>124</v>
      </c>
    </row>
    <row r="943" spans="1:37" x14ac:dyDescent="0.25">
      <c r="A943">
        <v>9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60000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7936</v>
      </c>
      <c r="P943">
        <v>7936</v>
      </c>
      <c r="Q943">
        <v>0</v>
      </c>
      <c r="R943">
        <v>1984</v>
      </c>
      <c r="S943">
        <v>1</v>
      </c>
      <c r="T943">
        <v>1</v>
      </c>
      <c r="U943">
        <v>64</v>
      </c>
      <c r="V943">
        <v>1</v>
      </c>
      <c r="W943">
        <v>1</v>
      </c>
      <c r="X943">
        <v>20000</v>
      </c>
      <c r="Y943">
        <v>6.25E-2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0</v>
      </c>
      <c r="AG943">
        <v>2.09</v>
      </c>
      <c r="AH943">
        <v>4.67</v>
      </c>
      <c r="AI943" s="3">
        <f t="shared" si="47"/>
        <v>124</v>
      </c>
      <c r="AJ943" s="3">
        <f t="shared" si="48"/>
        <v>64</v>
      </c>
      <c r="AK943">
        <f t="shared" si="49"/>
        <v>124</v>
      </c>
    </row>
    <row r="944" spans="1:37" x14ac:dyDescent="0.25">
      <c r="A944">
        <v>9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90000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7936</v>
      </c>
      <c r="P944">
        <v>7936</v>
      </c>
      <c r="Q944">
        <v>0</v>
      </c>
      <c r="R944">
        <v>1984</v>
      </c>
      <c r="S944">
        <v>1</v>
      </c>
      <c r="T944">
        <v>1</v>
      </c>
      <c r="U944">
        <v>64</v>
      </c>
      <c r="V944">
        <v>1</v>
      </c>
      <c r="W944">
        <v>1</v>
      </c>
      <c r="X944">
        <v>30000</v>
      </c>
      <c r="Y944">
        <v>6.25E-2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>
        <v>2.5</v>
      </c>
      <c r="AH944">
        <v>6.59</v>
      </c>
      <c r="AI944" s="3">
        <f t="shared" si="47"/>
        <v>124</v>
      </c>
      <c r="AJ944" s="3">
        <f t="shared" si="48"/>
        <v>64</v>
      </c>
      <c r="AK944">
        <f t="shared" si="49"/>
        <v>124</v>
      </c>
    </row>
    <row r="945" spans="1:37" x14ac:dyDescent="0.25">
      <c r="A945">
        <v>9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120000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7936</v>
      </c>
      <c r="P945">
        <v>7936</v>
      </c>
      <c r="Q945">
        <v>0</v>
      </c>
      <c r="R945">
        <v>1984</v>
      </c>
      <c r="S945">
        <v>1</v>
      </c>
      <c r="T945">
        <v>1</v>
      </c>
      <c r="U945">
        <v>64</v>
      </c>
      <c r="V945">
        <v>1</v>
      </c>
      <c r="W945">
        <v>1</v>
      </c>
      <c r="X945">
        <v>40000</v>
      </c>
      <c r="Y945">
        <v>6.25E-2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1</v>
      </c>
      <c r="AF945">
        <v>0</v>
      </c>
      <c r="AG945">
        <v>3.04</v>
      </c>
      <c r="AH945">
        <v>8.6</v>
      </c>
      <c r="AI945" s="3">
        <f t="shared" si="47"/>
        <v>124</v>
      </c>
      <c r="AJ945" s="3">
        <f t="shared" si="48"/>
        <v>64</v>
      </c>
      <c r="AK945">
        <f t="shared" si="49"/>
        <v>124</v>
      </c>
    </row>
    <row r="946" spans="1:37" x14ac:dyDescent="0.25">
      <c r="A946">
        <v>9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150000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7936</v>
      </c>
      <c r="P946">
        <v>7936</v>
      </c>
      <c r="Q946">
        <v>0</v>
      </c>
      <c r="R946">
        <v>1984</v>
      </c>
      <c r="S946">
        <v>1</v>
      </c>
      <c r="T946">
        <v>1</v>
      </c>
      <c r="U946">
        <v>64</v>
      </c>
      <c r="V946">
        <v>1</v>
      </c>
      <c r="W946">
        <v>1</v>
      </c>
      <c r="X946">
        <v>50000</v>
      </c>
      <c r="Y946">
        <v>6.25E-2</v>
      </c>
      <c r="Z946">
        <v>1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>
        <v>3.82</v>
      </c>
      <c r="AH946">
        <v>10.52</v>
      </c>
      <c r="AI946" s="3">
        <f t="shared" si="47"/>
        <v>124</v>
      </c>
      <c r="AJ946" s="3">
        <f t="shared" si="48"/>
        <v>64</v>
      </c>
      <c r="AK946">
        <f t="shared" si="49"/>
        <v>124</v>
      </c>
    </row>
    <row r="947" spans="1:37" x14ac:dyDescent="0.25">
      <c r="A947">
        <v>9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180000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7936</v>
      </c>
      <c r="P947">
        <v>7936</v>
      </c>
      <c r="Q947">
        <v>0</v>
      </c>
      <c r="R947">
        <v>1984</v>
      </c>
      <c r="S947">
        <v>1</v>
      </c>
      <c r="T947">
        <v>1</v>
      </c>
      <c r="U947">
        <v>64</v>
      </c>
      <c r="V947">
        <v>1</v>
      </c>
      <c r="W947">
        <v>1</v>
      </c>
      <c r="X947">
        <v>60000</v>
      </c>
      <c r="Y947">
        <v>6.25E-2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  <c r="AG947">
        <v>4.24</v>
      </c>
      <c r="AH947">
        <v>12.44</v>
      </c>
      <c r="AI947" s="3">
        <f t="shared" si="47"/>
        <v>124</v>
      </c>
      <c r="AJ947" s="3">
        <f t="shared" si="48"/>
        <v>64</v>
      </c>
      <c r="AK947">
        <f t="shared" si="49"/>
        <v>124</v>
      </c>
    </row>
    <row r="948" spans="1:37" x14ac:dyDescent="0.25">
      <c r="A948">
        <v>9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210000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7936</v>
      </c>
      <c r="P948">
        <v>7936</v>
      </c>
      <c r="Q948">
        <v>0</v>
      </c>
      <c r="R948">
        <v>1984</v>
      </c>
      <c r="S948">
        <v>1</v>
      </c>
      <c r="T948">
        <v>1</v>
      </c>
      <c r="U948">
        <v>64</v>
      </c>
      <c r="V948">
        <v>1</v>
      </c>
      <c r="W948">
        <v>1</v>
      </c>
      <c r="X948">
        <v>70000</v>
      </c>
      <c r="Y948">
        <v>6.25E-2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1</v>
      </c>
      <c r="AF948">
        <v>0</v>
      </c>
      <c r="AG948">
        <v>4.88</v>
      </c>
      <c r="AH948">
        <v>14.39</v>
      </c>
      <c r="AI948" s="3">
        <f t="shared" si="47"/>
        <v>124</v>
      </c>
      <c r="AJ948" s="3">
        <f t="shared" si="48"/>
        <v>64</v>
      </c>
      <c r="AK948">
        <f t="shared" si="49"/>
        <v>124</v>
      </c>
    </row>
    <row r="949" spans="1:37" x14ac:dyDescent="0.25">
      <c r="A949">
        <v>9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240000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7936</v>
      </c>
      <c r="P949">
        <v>7936</v>
      </c>
      <c r="Q949">
        <v>0</v>
      </c>
      <c r="R949">
        <v>1984</v>
      </c>
      <c r="S949">
        <v>1</v>
      </c>
      <c r="T949">
        <v>1</v>
      </c>
      <c r="U949">
        <v>64</v>
      </c>
      <c r="V949">
        <v>1</v>
      </c>
      <c r="W949">
        <v>1</v>
      </c>
      <c r="X949">
        <v>80000</v>
      </c>
      <c r="Y949">
        <v>6.25E-2</v>
      </c>
      <c r="Z949">
        <v>1</v>
      </c>
      <c r="AA949">
        <v>0</v>
      </c>
      <c r="AB949">
        <v>1</v>
      </c>
      <c r="AC949">
        <v>0</v>
      </c>
      <c r="AD949">
        <v>0</v>
      </c>
      <c r="AE949">
        <v>1</v>
      </c>
      <c r="AF949">
        <v>0</v>
      </c>
      <c r="AG949">
        <v>5.41</v>
      </c>
      <c r="AH949">
        <v>16.32</v>
      </c>
      <c r="AI949" s="3">
        <f t="shared" si="47"/>
        <v>124</v>
      </c>
      <c r="AJ949" s="3">
        <f t="shared" si="48"/>
        <v>64</v>
      </c>
      <c r="AK949">
        <f t="shared" si="49"/>
        <v>124</v>
      </c>
    </row>
    <row r="950" spans="1:37" x14ac:dyDescent="0.25">
      <c r="A950">
        <v>9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270000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7936</v>
      </c>
      <c r="P950">
        <v>7936</v>
      </c>
      <c r="Q950">
        <v>0</v>
      </c>
      <c r="R950">
        <v>1984</v>
      </c>
      <c r="S950">
        <v>1</v>
      </c>
      <c r="T950">
        <v>1</v>
      </c>
      <c r="U950">
        <v>64</v>
      </c>
      <c r="V950">
        <v>1</v>
      </c>
      <c r="W950">
        <v>1</v>
      </c>
      <c r="X950">
        <v>90000</v>
      </c>
      <c r="Y950">
        <v>6.25E-2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0</v>
      </c>
      <c r="AG950">
        <v>6.11</v>
      </c>
      <c r="AH950">
        <v>18.420000000000002</v>
      </c>
      <c r="AI950" s="3">
        <f t="shared" si="47"/>
        <v>124</v>
      </c>
      <c r="AJ950" s="3">
        <f t="shared" si="48"/>
        <v>64</v>
      </c>
      <c r="AK950">
        <f t="shared" si="49"/>
        <v>124</v>
      </c>
    </row>
    <row r="951" spans="1:37" x14ac:dyDescent="0.25">
      <c r="A951">
        <v>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300000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7936</v>
      </c>
      <c r="P951">
        <v>7936</v>
      </c>
      <c r="Q951">
        <v>0</v>
      </c>
      <c r="R951">
        <v>1984</v>
      </c>
      <c r="S951">
        <v>1</v>
      </c>
      <c r="T951">
        <v>1</v>
      </c>
      <c r="U951">
        <v>64</v>
      </c>
      <c r="V951">
        <v>1</v>
      </c>
      <c r="W951">
        <v>1</v>
      </c>
      <c r="X951">
        <v>100000</v>
      </c>
      <c r="Y951">
        <v>6.25E-2</v>
      </c>
      <c r="Z951">
        <v>1</v>
      </c>
      <c r="AA951">
        <v>0</v>
      </c>
      <c r="AB951">
        <v>1</v>
      </c>
      <c r="AC951">
        <v>0</v>
      </c>
      <c r="AD951">
        <v>0</v>
      </c>
      <c r="AE951">
        <v>1</v>
      </c>
      <c r="AF951">
        <v>0</v>
      </c>
      <c r="AG951">
        <v>6.51</v>
      </c>
      <c r="AH951">
        <v>20.239999999999998</v>
      </c>
      <c r="AI951" s="3">
        <f t="shared" si="47"/>
        <v>124</v>
      </c>
      <c r="AJ951" s="3">
        <f t="shared" si="48"/>
        <v>64</v>
      </c>
      <c r="AK951">
        <f t="shared" si="49"/>
        <v>124</v>
      </c>
    </row>
    <row r="952" spans="1:37" x14ac:dyDescent="0.25">
      <c r="A952">
        <v>9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30000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8192</v>
      </c>
      <c r="P952">
        <v>8192</v>
      </c>
      <c r="Q952">
        <v>0</v>
      </c>
      <c r="R952">
        <v>2048</v>
      </c>
      <c r="S952">
        <v>1</v>
      </c>
      <c r="T952">
        <v>1</v>
      </c>
      <c r="U952">
        <v>64</v>
      </c>
      <c r="V952">
        <v>1</v>
      </c>
      <c r="W952">
        <v>1</v>
      </c>
      <c r="X952">
        <v>10000</v>
      </c>
      <c r="Y952">
        <v>6.25E-2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>
        <v>1.48</v>
      </c>
      <c r="AH952">
        <v>2.8</v>
      </c>
      <c r="AI952" s="3">
        <f t="shared" si="47"/>
        <v>128</v>
      </c>
      <c r="AJ952" s="3">
        <f t="shared" si="48"/>
        <v>2048</v>
      </c>
      <c r="AK952">
        <f t="shared" si="49"/>
        <v>128</v>
      </c>
    </row>
    <row r="953" spans="1:37" x14ac:dyDescent="0.25">
      <c r="A953">
        <v>9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60000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8192</v>
      </c>
      <c r="P953">
        <v>8192</v>
      </c>
      <c r="Q953">
        <v>0</v>
      </c>
      <c r="R953">
        <v>2048</v>
      </c>
      <c r="S953">
        <v>1</v>
      </c>
      <c r="T953">
        <v>1</v>
      </c>
      <c r="U953">
        <v>64</v>
      </c>
      <c r="V953">
        <v>1</v>
      </c>
      <c r="W953">
        <v>1</v>
      </c>
      <c r="X953">
        <v>20000</v>
      </c>
      <c r="Y953">
        <v>6.25E-2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1</v>
      </c>
      <c r="AF953">
        <v>0</v>
      </c>
      <c r="AG953">
        <v>2.09</v>
      </c>
      <c r="AH953">
        <v>4.78</v>
      </c>
      <c r="AI953" s="3">
        <f t="shared" si="47"/>
        <v>128</v>
      </c>
      <c r="AJ953" s="3">
        <f t="shared" si="48"/>
        <v>2048</v>
      </c>
      <c r="AK953">
        <f t="shared" si="49"/>
        <v>128</v>
      </c>
    </row>
    <row r="954" spans="1:37" x14ac:dyDescent="0.25">
      <c r="A954">
        <v>9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90000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8192</v>
      </c>
      <c r="P954">
        <v>8192</v>
      </c>
      <c r="Q954">
        <v>0</v>
      </c>
      <c r="R954">
        <v>2048</v>
      </c>
      <c r="S954">
        <v>1</v>
      </c>
      <c r="T954">
        <v>1</v>
      </c>
      <c r="U954">
        <v>64</v>
      </c>
      <c r="V954">
        <v>1</v>
      </c>
      <c r="W954">
        <v>1</v>
      </c>
      <c r="X954">
        <v>30000</v>
      </c>
      <c r="Y954">
        <v>6.25E-2</v>
      </c>
      <c r="Z954">
        <v>1</v>
      </c>
      <c r="AA954">
        <v>0</v>
      </c>
      <c r="AB954">
        <v>1</v>
      </c>
      <c r="AC954">
        <v>0</v>
      </c>
      <c r="AD954">
        <v>0</v>
      </c>
      <c r="AE954">
        <v>1</v>
      </c>
      <c r="AF954">
        <v>0</v>
      </c>
      <c r="AG954">
        <v>2.66</v>
      </c>
      <c r="AH954">
        <v>6.76</v>
      </c>
      <c r="AI954" s="3">
        <f t="shared" si="47"/>
        <v>128</v>
      </c>
      <c r="AJ954" s="3">
        <f t="shared" si="48"/>
        <v>2048</v>
      </c>
      <c r="AK954">
        <f t="shared" si="49"/>
        <v>128</v>
      </c>
    </row>
    <row r="955" spans="1:37" x14ac:dyDescent="0.25">
      <c r="A955">
        <v>9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8192</v>
      </c>
      <c r="P955">
        <v>8192</v>
      </c>
      <c r="Q955">
        <v>0</v>
      </c>
      <c r="R955">
        <v>2048</v>
      </c>
      <c r="S955">
        <v>1</v>
      </c>
      <c r="T955">
        <v>1</v>
      </c>
      <c r="U955">
        <v>64</v>
      </c>
      <c r="V955">
        <v>1</v>
      </c>
      <c r="W955">
        <v>1</v>
      </c>
      <c r="X955">
        <v>40000</v>
      </c>
      <c r="Y955">
        <v>6.25E-2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1</v>
      </c>
      <c r="AF955">
        <v>0</v>
      </c>
      <c r="AG955">
        <v>3.24</v>
      </c>
      <c r="AH955">
        <v>8.6999999999999993</v>
      </c>
      <c r="AI955" s="3">
        <f t="shared" si="47"/>
        <v>128</v>
      </c>
      <c r="AJ955" s="3">
        <f t="shared" si="48"/>
        <v>2048</v>
      </c>
      <c r="AK955">
        <f t="shared" si="49"/>
        <v>128</v>
      </c>
    </row>
    <row r="956" spans="1:37" x14ac:dyDescent="0.25">
      <c r="A956">
        <v>9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150000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8192</v>
      </c>
      <c r="P956">
        <v>8192</v>
      </c>
      <c r="Q956">
        <v>0</v>
      </c>
      <c r="R956">
        <v>2048</v>
      </c>
      <c r="S956">
        <v>1</v>
      </c>
      <c r="T956">
        <v>1</v>
      </c>
      <c r="U956">
        <v>64</v>
      </c>
      <c r="V956">
        <v>1</v>
      </c>
      <c r="W956">
        <v>1</v>
      </c>
      <c r="X956">
        <v>50000</v>
      </c>
      <c r="Y956">
        <v>6.25E-2</v>
      </c>
      <c r="Z956">
        <v>1</v>
      </c>
      <c r="AA956">
        <v>0</v>
      </c>
      <c r="AB956">
        <v>1</v>
      </c>
      <c r="AC956">
        <v>0</v>
      </c>
      <c r="AD956">
        <v>0</v>
      </c>
      <c r="AE956">
        <v>1</v>
      </c>
      <c r="AF956">
        <v>0</v>
      </c>
      <c r="AG956">
        <v>3.8</v>
      </c>
      <c r="AH956">
        <v>10.88</v>
      </c>
      <c r="AI956" s="3">
        <f t="shared" si="47"/>
        <v>128</v>
      </c>
      <c r="AJ956" s="3">
        <f t="shared" si="48"/>
        <v>2048</v>
      </c>
      <c r="AK956">
        <f t="shared" si="49"/>
        <v>128</v>
      </c>
    </row>
    <row r="957" spans="1:37" x14ac:dyDescent="0.25">
      <c r="A957">
        <v>9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180000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8192</v>
      </c>
      <c r="P957">
        <v>8192</v>
      </c>
      <c r="Q957">
        <v>0</v>
      </c>
      <c r="R957">
        <v>2048</v>
      </c>
      <c r="S957">
        <v>1</v>
      </c>
      <c r="T957">
        <v>1</v>
      </c>
      <c r="U957">
        <v>64</v>
      </c>
      <c r="V957">
        <v>1</v>
      </c>
      <c r="W957">
        <v>1</v>
      </c>
      <c r="X957">
        <v>60000</v>
      </c>
      <c r="Y957">
        <v>6.25E-2</v>
      </c>
      <c r="Z957">
        <v>1</v>
      </c>
      <c r="AA957">
        <v>0</v>
      </c>
      <c r="AB957">
        <v>1</v>
      </c>
      <c r="AC957">
        <v>0</v>
      </c>
      <c r="AD957">
        <v>0</v>
      </c>
      <c r="AE957">
        <v>1</v>
      </c>
      <c r="AF957">
        <v>0</v>
      </c>
      <c r="AG957">
        <v>4.3899999999999997</v>
      </c>
      <c r="AH957">
        <v>12.86</v>
      </c>
      <c r="AI957" s="3">
        <f t="shared" si="47"/>
        <v>128</v>
      </c>
      <c r="AJ957" s="3">
        <f t="shared" si="48"/>
        <v>2048</v>
      </c>
      <c r="AK957">
        <f t="shared" si="49"/>
        <v>128</v>
      </c>
    </row>
    <row r="958" spans="1:37" x14ac:dyDescent="0.25">
      <c r="A958">
        <v>9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210000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8192</v>
      </c>
      <c r="P958">
        <v>8192</v>
      </c>
      <c r="Q958">
        <v>0</v>
      </c>
      <c r="R958">
        <v>2048</v>
      </c>
      <c r="S958">
        <v>1</v>
      </c>
      <c r="T958">
        <v>1</v>
      </c>
      <c r="U958">
        <v>64</v>
      </c>
      <c r="V958">
        <v>1</v>
      </c>
      <c r="W958">
        <v>1</v>
      </c>
      <c r="X958">
        <v>70000</v>
      </c>
      <c r="Y958">
        <v>6.25E-2</v>
      </c>
      <c r="Z958">
        <v>1</v>
      </c>
      <c r="AA958">
        <v>0</v>
      </c>
      <c r="AB958">
        <v>1</v>
      </c>
      <c r="AC958">
        <v>0</v>
      </c>
      <c r="AD958">
        <v>0</v>
      </c>
      <c r="AE958">
        <v>1</v>
      </c>
      <c r="AF958">
        <v>0</v>
      </c>
      <c r="AG958">
        <v>4.92</v>
      </c>
      <c r="AH958">
        <v>14.69</v>
      </c>
      <c r="AI958" s="3">
        <f t="shared" si="47"/>
        <v>128</v>
      </c>
      <c r="AJ958" s="3">
        <f t="shared" si="48"/>
        <v>2048</v>
      </c>
      <c r="AK958">
        <f t="shared" si="49"/>
        <v>128</v>
      </c>
    </row>
    <row r="959" spans="1:37" x14ac:dyDescent="0.25">
      <c r="A959">
        <v>9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240000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8192</v>
      </c>
      <c r="P959">
        <v>8192</v>
      </c>
      <c r="Q959">
        <v>0</v>
      </c>
      <c r="R959">
        <v>2048</v>
      </c>
      <c r="S959">
        <v>1</v>
      </c>
      <c r="T959">
        <v>1</v>
      </c>
      <c r="U959">
        <v>64</v>
      </c>
      <c r="V959">
        <v>1</v>
      </c>
      <c r="W959">
        <v>1</v>
      </c>
      <c r="X959">
        <v>80000</v>
      </c>
      <c r="Y959">
        <v>6.25E-2</v>
      </c>
      <c r="Z959">
        <v>1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  <c r="AG959">
        <v>5.61</v>
      </c>
      <c r="AH959">
        <v>17.100000000000001</v>
      </c>
      <c r="AI959" s="3">
        <f t="shared" si="47"/>
        <v>128</v>
      </c>
      <c r="AJ959" s="3">
        <f t="shared" si="48"/>
        <v>2048</v>
      </c>
      <c r="AK959">
        <f t="shared" si="49"/>
        <v>128</v>
      </c>
    </row>
    <row r="960" spans="1:37" x14ac:dyDescent="0.25">
      <c r="A960">
        <v>9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270000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8192</v>
      </c>
      <c r="P960">
        <v>8192</v>
      </c>
      <c r="Q960">
        <v>0</v>
      </c>
      <c r="R960">
        <v>2048</v>
      </c>
      <c r="S960">
        <v>1</v>
      </c>
      <c r="T960">
        <v>1</v>
      </c>
      <c r="U960">
        <v>64</v>
      </c>
      <c r="V960">
        <v>1</v>
      </c>
      <c r="W960">
        <v>1</v>
      </c>
      <c r="X960">
        <v>90000</v>
      </c>
      <c r="Y960">
        <v>6.25E-2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1</v>
      </c>
      <c r="AF960">
        <v>0</v>
      </c>
      <c r="AG960">
        <v>6.4</v>
      </c>
      <c r="AH960">
        <v>19.89</v>
      </c>
      <c r="AI960" s="3">
        <f t="shared" si="47"/>
        <v>128</v>
      </c>
      <c r="AJ960" s="3">
        <f t="shared" si="48"/>
        <v>2048</v>
      </c>
      <c r="AK960">
        <f t="shared" si="49"/>
        <v>128</v>
      </c>
    </row>
    <row r="961" spans="1:37" x14ac:dyDescent="0.25">
      <c r="A961">
        <v>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300000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8192</v>
      </c>
      <c r="P961">
        <v>8192</v>
      </c>
      <c r="Q961">
        <v>0</v>
      </c>
      <c r="R961">
        <v>2048</v>
      </c>
      <c r="S961">
        <v>1</v>
      </c>
      <c r="T961">
        <v>1</v>
      </c>
      <c r="U961">
        <v>64</v>
      </c>
      <c r="V961">
        <v>1</v>
      </c>
      <c r="W961">
        <v>1</v>
      </c>
      <c r="X961">
        <v>100000</v>
      </c>
      <c r="Y961">
        <v>6.25E-2</v>
      </c>
      <c r="Z961">
        <v>1</v>
      </c>
      <c r="AA961">
        <v>0</v>
      </c>
      <c r="AB961">
        <v>1</v>
      </c>
      <c r="AC961">
        <v>0</v>
      </c>
      <c r="AD961">
        <v>0</v>
      </c>
      <c r="AE961">
        <v>1</v>
      </c>
      <c r="AF961">
        <v>0</v>
      </c>
      <c r="AG961">
        <v>6.7</v>
      </c>
      <c r="AH961">
        <v>23.12</v>
      </c>
      <c r="AI961" s="3">
        <f t="shared" si="47"/>
        <v>128</v>
      </c>
      <c r="AJ961" s="3">
        <f t="shared" si="48"/>
        <v>2048</v>
      </c>
      <c r="AK961">
        <f t="shared" si="49"/>
        <v>128</v>
      </c>
    </row>
  </sheetData>
  <autoFilter ref="A1:AJ961"/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FeatureExtractionResults_Gabrie</vt:lpstr>
      <vt:lpstr>FeatureExtractionResults_Michae</vt:lpstr>
      <vt:lpstr>FeatureExtractionResults_Michae!FeatureExtractionResults_MichaelDesktop</vt:lpstr>
      <vt:lpstr>FeatureExtractionResults_Gabrie!VectorAddTrainingSample_Features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Davide Morelli</cp:lastModifiedBy>
  <dcterms:created xsi:type="dcterms:W3CDTF">2014-09-17T18:47:10Z</dcterms:created>
  <dcterms:modified xsi:type="dcterms:W3CDTF">2014-10-08T16:55:44Z</dcterms:modified>
</cp:coreProperties>
</file>