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Lawrence\Projects\FC\src\Documents\API\Store\Transactions\Releasing\Transfer\"/>
    </mc:Choice>
  </mc:AlternateContent>
  <bookViews>
    <workbookView xWindow="0" yWindow="0" windowWidth="20490" windowHeight="8340" tabRatio="888"/>
  </bookViews>
  <sheets>
    <sheet name="Cover" sheetId="10" r:id="rId1"/>
    <sheet name="Request" sheetId="6" r:id="rId2"/>
    <sheet name="Response" sheetId="11" r:id="rId3"/>
    <sheet name="Options" sheetId="13" r:id="rId4"/>
  </sheets>
  <externalReferences>
    <externalReference r:id="rId5"/>
    <externalReference r:id="rId6"/>
    <externalReference r:id="rId7"/>
  </externalReferences>
  <definedNames>
    <definedName name="aaa">[1]order!$E$102</definedName>
    <definedName name="category_hist_rs">[2]category_hist!$E$27</definedName>
    <definedName name="category_mst_rs" localSheetId="0">[2]category!#REF!</definedName>
    <definedName name="category_mst_rs" localSheetId="1">[2]category!#REF!</definedName>
    <definedName name="category_mst_rs" localSheetId="2">[2]category!#REF!</definedName>
    <definedName name="category_mst_rs">[2]category!#REF!</definedName>
    <definedName name="category_rs">[2]category!$E$25</definedName>
    <definedName name="order_rs">'[2]#REF!'!$E$100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6" l="1"/>
</calcChain>
</file>

<file path=xl/sharedStrings.xml><?xml version="1.0" encoding="utf-8"?>
<sst xmlns="http://schemas.openxmlformats.org/spreadsheetml/2006/main" count="233" uniqueCount="146">
  <si>
    <t>No</t>
  </si>
  <si>
    <t>Data Type</t>
  </si>
  <si>
    <t>Yes</t>
  </si>
  <si>
    <t>Lawrence</t>
  </si>
  <si>
    <t>Date</t>
  </si>
  <si>
    <t>Summary</t>
  </si>
  <si>
    <t>Initial creation</t>
  </si>
  <si>
    <t>Updated By</t>
  </si>
  <si>
    <t>UPDATE HISTORY</t>
  </si>
  <si>
    <t>URL</t>
  </si>
  <si>
    <t>METHOD</t>
  </si>
  <si>
    <t>FORMAT</t>
  </si>
  <si>
    <t>JSON</t>
  </si>
  <si>
    <t>Required</t>
  </si>
  <si>
    <t>Int</t>
  </si>
  <si>
    <t>DateTime</t>
  </si>
  <si>
    <t>Long</t>
  </si>
  <si>
    <t>String</t>
  </si>
  <si>
    <t>Length</t>
  </si>
  <si>
    <t>Remarks</t>
  </si>
  <si>
    <t>See Remarks</t>
  </si>
  <si>
    <t>Unique</t>
  </si>
  <si>
    <t>Example</t>
  </si>
  <si>
    <t>Parameter</t>
  </si>
  <si>
    <t>Array</t>
  </si>
  <si>
    <t>Token</t>
  </si>
  <si>
    <t>GET</t>
  </si>
  <si>
    <t>[</t>
  </si>
  <si>
    <t xml:space="preserve">    {</t>
  </si>
  <si>
    <t xml:space="preserve">        "soldItems": [</t>
  </si>
  <si>
    <t xml:space="preserve">            {</t>
  </si>
  <si>
    <t xml:space="preserve">                "code": "ITEM100000001",</t>
  </si>
  <si>
    <t xml:space="preserve">                "itemName": "Item 100000001",</t>
  </si>
  <si>
    <t xml:space="preserve">                "sizeName": "6x45",</t>
  </si>
  <si>
    <t xml:space="preserve">                "tonality": "ITEM100000001",</t>
  </si>
  <si>
    <t xml:space="preserve">            }</t>
  </si>
  <si>
    <t xml:space="preserve">        ]</t>
  </si>
  <si>
    <t xml:space="preserve">    }</t>
  </si>
  <si>
    <t>]</t>
  </si>
  <si>
    <t>Item.Code</t>
  </si>
  <si>
    <t>Item.Name</t>
  </si>
  <si>
    <t>Size.Name</t>
  </si>
  <si>
    <t>Item.Tonality</t>
  </si>
  <si>
    <r>
      <t xml:space="preserve">Bearer Token see </t>
    </r>
    <r>
      <rPr>
        <b/>
        <sz val="11"/>
        <rFont val="ＭＳ Ｐゴシック"/>
      </rPr>
      <t xml:space="preserve">AuthenticateAPI </t>
    </r>
    <r>
      <rPr>
        <sz val="11"/>
        <rFont val="ＭＳ Ｐゴシック"/>
      </rPr>
      <t>docu</t>
    </r>
  </si>
  <si>
    <t xml:space="preserve">        "remarks": null,</t>
  </si>
  <si>
    <t xml:space="preserve">        "contactNumber": "",</t>
  </si>
  <si>
    <t xml:space="preserve">        "id": 2,</t>
  </si>
  <si>
    <t xml:space="preserve">        "address1": "",</t>
  </si>
  <si>
    <t xml:space="preserve">        "address2": "",</t>
  </si>
  <si>
    <t xml:space="preserve">        "address3": "",</t>
  </si>
  <si>
    <t xml:space="preserve">        "deliveryType": 1,</t>
  </si>
  <si>
    <t xml:space="preserve">        "deliveryTypeStr": "Pickup",</t>
  </si>
  <si>
    <t xml:space="preserve">    },</t>
  </si>
  <si>
    <t xml:space="preserve">        "remarks": "",</t>
  </si>
  <si>
    <t xml:space="preserve">        "deliveryType": 2,</t>
  </si>
  <si>
    <t xml:space="preserve">        "deliveryTypeStr": "Delivery",</t>
  </si>
  <si>
    <t xml:space="preserve">                "deliveryStatus": 3,</t>
  </si>
  <si>
    <t xml:space="preserve">                "deliveryStatusStr": "Waiting",</t>
  </si>
  <si>
    <t xml:space="preserve">                "releaseStatus": 3,</t>
  </si>
  <si>
    <t xml:space="preserve">                "releaseStatusStr": "Pending"</t>
  </si>
  <si>
    <t xml:space="preserve">        ],</t>
  </si>
  <si>
    <t xml:space="preserve">        "approvedDeliveryDate": "2018-04-07T00:00:00",</t>
  </si>
  <si>
    <t xml:space="preserve">        "driverName": "JUAN",</t>
  </si>
  <si>
    <t xml:space="preserve">        "plateNumber": "PNO0001"</t>
  </si>
  <si>
    <t>STDelivery.SINumber</t>
  </si>
  <si>
    <t>STDelivery.ORNumber</t>
  </si>
  <si>
    <t>STDelivery.DRNumber</t>
  </si>
  <si>
    <t>STDelivery.Remarks</t>
  </si>
  <si>
    <t>STDelivery.ApprovedDeliveryDate</t>
  </si>
  <si>
    <t>STDelivery.DriverName</t>
  </si>
  <si>
    <t>STDelivery.PlateNumber</t>
  </si>
  <si>
    <t>http://{domain}/api/transactions/releasing/transfer</t>
  </si>
  <si>
    <t xml:space="preserve">        "transactionNo": "TR000001",</t>
  </si>
  <si>
    <t xml:space="preserve">        "transactionType": 6,</t>
  </si>
  <si>
    <t xml:space="preserve">        "transactionTypeStr": "Transfer",</t>
  </si>
  <si>
    <t xml:space="preserve">        "deliveryType": 3,</t>
  </si>
  <si>
    <t xml:space="preserve">        "deliveryTypeStr": "Showroom Pickup",</t>
  </si>
  <si>
    <t xml:space="preserve">        "drNumber": "ST3SDDR0001",</t>
  </si>
  <si>
    <t xml:space="preserve">        "clientName": "KAWIT",</t>
  </si>
  <si>
    <t xml:space="preserve">        "contactNumber": null,</t>
  </si>
  <si>
    <t xml:space="preserve">        "address1": null,</t>
  </si>
  <si>
    <t xml:space="preserve">                "quantity": 10,</t>
  </si>
  <si>
    <t xml:space="preserve">        "id": 3,</t>
  </si>
  <si>
    <t xml:space="preserve">        "transactionNo": "TR000002",</t>
  </si>
  <si>
    <t xml:space="preserve">        "poNumber": "ST3TRPO0002",</t>
  </si>
  <si>
    <t xml:space="preserve">        "poDate": "2018-04-03T00:00:00",</t>
  </si>
  <si>
    <t xml:space="preserve">        "clientName": "Pickup Client1",</t>
  </si>
  <si>
    <t xml:space="preserve">                "quantity": 5,</t>
  </si>
  <si>
    <t xml:space="preserve">                "remarks": "",</t>
  </si>
  <si>
    <t xml:space="preserve">                "releaseStatus": null,</t>
  </si>
  <si>
    <t xml:space="preserve">                "releaseStatusStr": null</t>
  </si>
  <si>
    <t xml:space="preserve">        "transactionNo": "TR000003",</t>
  </si>
  <si>
    <t xml:space="preserve">        "siNumber": "ST3CDSI0001",</t>
  </si>
  <si>
    <t xml:space="preserve">        "orNumber": "ST3CDOR0001",</t>
  </si>
  <si>
    <t xml:space="preserve">        "drNumber": "ST3CDDR0001",</t>
  </si>
  <si>
    <t xml:space="preserve">        "clientName": "Delivery Client1",</t>
  </si>
  <si>
    <t xml:space="preserve">        "contactNumber": "6346613",</t>
  </si>
  <si>
    <t xml:space="preserve">        "address1": "Ortigas",</t>
  </si>
  <si>
    <t xml:space="preserve">                "quantity": 15,</t>
  </si>
  <si>
    <t>STOrder.Id or STDelivery.Id</t>
  </si>
  <si>
    <t>STOrder.TransactionNo</t>
  </si>
  <si>
    <t>STOrder.TransactionType</t>
  </si>
  <si>
    <t>STOrder.DeliveryType</t>
  </si>
  <si>
    <t xml:space="preserve">        "siNumber": null,</t>
  </si>
  <si>
    <t xml:space="preserve">        "orNumber": null,</t>
  </si>
  <si>
    <t>Store.Name (WHERE Id = STOrder.StoreId)</t>
  </si>
  <si>
    <t>Store.ContactNumber (WHERE Id = STOrder.StoreId)</t>
  </si>
  <si>
    <t>Store.Address (WHERE Id = STOrder.StoreId)</t>
  </si>
  <si>
    <t>STShowroomDelivery</t>
  </si>
  <si>
    <t>STShowroomDelivery.Quantity</t>
  </si>
  <si>
    <t>STShowroomDelivery.DeliveryStatus</t>
  </si>
  <si>
    <t>STShowroomDelivery.ReleaseStatus</t>
  </si>
  <si>
    <t xml:space="preserve">        "poNumber": "ST3TRPO0001",</t>
  </si>
  <si>
    <t xml:space="preserve">        "poNumber": "ST3TRPO0003",</t>
  </si>
  <si>
    <t>STOrder.PONumber</t>
  </si>
  <si>
    <t>STOrder.PODate</t>
  </si>
  <si>
    <t xml:space="preserve">        "siNumber": "",</t>
  </si>
  <si>
    <t xml:space="preserve">        "orNumber": "",</t>
  </si>
  <si>
    <t xml:space="preserve">        "drNumber": "",</t>
  </si>
  <si>
    <t>STOrder.ClientName</t>
  </si>
  <si>
    <t>STOrder.ContactNumber</t>
  </si>
  <si>
    <t>STOrder.Address1</t>
  </si>
  <si>
    <t>STOrder.Address3</t>
  </si>
  <si>
    <t>STOrder.Address2</t>
  </si>
  <si>
    <t>STOrder.Remarks</t>
  </si>
  <si>
    <t>STOrderDetail</t>
  </si>
  <si>
    <t>STOrderDetail.ApprovedQuantity</t>
  </si>
  <si>
    <t>STOrderDetail.ApprovedRemarks</t>
  </si>
  <si>
    <t>STOrderDetail.DeliveryStatus</t>
  </si>
  <si>
    <t>STOrderDetail.ReleaseStatus</t>
  </si>
  <si>
    <t>STClientDelivery</t>
  </si>
  <si>
    <t>STClientDelivery.Quantity</t>
  </si>
  <si>
    <t>STClientDelivery.DeliveryStatus</t>
  </si>
  <si>
    <t>STClientDelivery.ReleaseStatus</t>
  </si>
  <si>
    <t>Added IsReleased on response</t>
  </si>
  <si>
    <t>Changed request params &amp; response</t>
  </si>
  <si>
    <t xml:space="preserve">        "isReleased": false,</t>
  </si>
  <si>
    <t xml:space="preserve">If all STShowroomDelivery records are </t>
  </si>
  <si>
    <t xml:space="preserve">   DeliveryStatus = Delivered AND ReleaseSTatus = Released </t>
  </si>
  <si>
    <t>TRUE</t>
  </si>
  <si>
    <t>Else</t>
  </si>
  <si>
    <t>FALSE</t>
  </si>
  <si>
    <t xml:space="preserve">If all STClientDelivery records are </t>
  </si>
  <si>
    <t xml:space="preserve">If all STOrderDetail records are </t>
  </si>
  <si>
    <t>PONumber</t>
  </si>
  <si>
    <t xml:space="preserve">   ReleaseSTatus = Released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</si>
</sst>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u/>
      <sz val="11"/>
      <color theme="10"/>
      <name val="Arial"/>
      <family val="2"/>
    </font>
    <font>
      <b/>
      <sz val="9"/>
      <name val="Arial"/>
      <family val="2"/>
    </font>
    <font>
      <b/>
      <sz val="11"/>
      <color rgb="FF00B050"/>
      <name val="Arial"/>
      <family val="2"/>
    </font>
    <font>
      <b/>
      <sz val="11"/>
      <color rgb="FF0000FF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ＭＳ Ｐゴシック"/>
    </font>
    <font>
      <sz val="11"/>
      <color rgb="FFFF0000"/>
      <name val="Arial"/>
      <family val="2"/>
    </font>
    <font>
      <sz val="11"/>
      <name val="ＭＳ Ｐゴシック"/>
    </font>
    <font>
      <b/>
      <sz val="11"/>
      <name val="ＭＳ Ｐゴシック"/>
    </font>
    <font>
      <u/>
      <sz val="11"/>
      <name val="Calibri"/>
      <family val="2"/>
      <scheme val="minor"/>
    </font>
    <font>
      <sz val="11"/>
      <color rgb="FFFF0000"/>
      <name val="ＭＳ Ｐゴシック"/>
      <family val="3"/>
      <charset val="128"/>
    </font>
    <font>
      <sz val="11"/>
      <color rgb="FF0000FF"/>
      <name val="Arial"/>
      <family val="2"/>
    </font>
    <font>
      <sz val="11"/>
      <color rgb="FF0000FF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1" applyBorder="1">
      <alignment vertical="center"/>
    </xf>
    <xf numFmtId="0" fontId="3" fillId="0" borderId="0" xfId="3" applyBorder="1" applyAlignment="1">
      <alignment vertical="center"/>
    </xf>
    <xf numFmtId="0" fontId="2" fillId="0" borderId="0" xfId="1" applyFont="1" applyBorder="1" applyAlignment="1">
      <alignment vertical="center"/>
    </xf>
    <xf numFmtId="0" fontId="4" fillId="0" borderId="0" xfId="1" applyFont="1" applyBorder="1">
      <alignment vertical="center"/>
    </xf>
    <xf numFmtId="0" fontId="6" fillId="0" borderId="0" xfId="1" applyFont="1" applyBorder="1">
      <alignment vertical="center"/>
    </xf>
    <xf numFmtId="0" fontId="7" fillId="0" borderId="0" xfId="3" applyFont="1" applyBorder="1" applyAlignment="1">
      <alignment vertical="center"/>
    </xf>
    <xf numFmtId="0" fontId="5" fillId="3" borderId="0" xfId="2" applyFont="1" applyFill="1" applyBorder="1" applyAlignment="1">
      <alignment vertical="center"/>
    </xf>
    <xf numFmtId="0" fontId="9" fillId="0" borderId="0" xfId="1" applyFont="1" applyBorder="1">
      <alignment vertical="center"/>
    </xf>
    <xf numFmtId="0" fontId="10" fillId="0" borderId="0" xfId="1" applyFont="1" applyBorder="1">
      <alignment vertical="center"/>
    </xf>
    <xf numFmtId="0" fontId="11" fillId="0" borderId="0" xfId="0" applyFont="1"/>
    <xf numFmtId="0" fontId="1" fillId="0" borderId="0" xfId="1" applyBorder="1" applyAlignment="1">
      <alignment horizontal="left" vertical="center"/>
    </xf>
    <xf numFmtId="0" fontId="1" fillId="0" borderId="0" xfId="1" applyBorder="1" applyAlignment="1">
      <alignment horizontal="center" vertical="center"/>
    </xf>
    <xf numFmtId="0" fontId="1" fillId="0" borderId="0" xfId="1" applyBorder="1" applyAlignment="1">
      <alignment horizontal="left" vertical="center" wrapText="1"/>
    </xf>
    <xf numFmtId="0" fontId="12" fillId="0" borderId="0" xfId="1" applyFont="1" applyBorder="1">
      <alignment vertical="center"/>
    </xf>
    <xf numFmtId="0" fontId="1" fillId="0" borderId="0" xfId="1" applyFont="1" applyBorder="1">
      <alignment vertical="center"/>
    </xf>
    <xf numFmtId="0" fontId="16" fillId="0" borderId="0" xfId="3" applyFont="1" applyBorder="1" applyAlignment="1">
      <alignment vertical="center"/>
    </xf>
    <xf numFmtId="0" fontId="17" fillId="0" borderId="0" xfId="1" applyFont="1" applyBorder="1">
      <alignment vertical="center"/>
    </xf>
    <xf numFmtId="0" fontId="19" fillId="0" borderId="0" xfId="1" applyFont="1" applyBorder="1">
      <alignment vertical="center"/>
    </xf>
    <xf numFmtId="0" fontId="19" fillId="0" borderId="0" xfId="1" quotePrefix="1" applyFont="1" applyBorder="1">
      <alignment vertical="center"/>
    </xf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4" fillId="0" borderId="11" xfId="1" applyFont="1" applyBorder="1" applyAlignment="1">
      <alignment horizontal="left" vertical="center"/>
    </xf>
    <xf numFmtId="14" fontId="8" fillId="4" borderId="14" xfId="2" applyNumberFormat="1" applyFont="1" applyFill="1" applyBorder="1" applyAlignment="1">
      <alignment horizontal="center" vertical="center"/>
    </xf>
    <xf numFmtId="0" fontId="8" fillId="4" borderId="14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14" fontId="18" fillId="0" borderId="7" xfId="1" applyNumberFormat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2" borderId="4" xfId="2" applyFont="1" applyFill="1" applyBorder="1" applyAlignment="1">
      <alignment horizontal="left" vertical="center"/>
    </xf>
    <xf numFmtId="0" fontId="4" fillId="2" borderId="5" xfId="2" applyFont="1" applyFill="1" applyBorder="1" applyAlignment="1">
      <alignment horizontal="left" vertical="center"/>
    </xf>
    <xf numFmtId="0" fontId="4" fillId="2" borderId="6" xfId="2" applyFont="1" applyFill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0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8" fillId="4" borderId="13" xfId="2" applyFont="1" applyFill="1" applyBorder="1" applyAlignment="1">
      <alignment horizontal="left" vertical="center"/>
    </xf>
    <xf numFmtId="14" fontId="4" fillId="0" borderId="7" xfId="1" applyNumberFormat="1" applyFont="1" applyBorder="1" applyAlignment="1">
      <alignment horizontal="center" vertical="center"/>
    </xf>
    <xf numFmtId="14" fontId="13" fillId="0" borderId="7" xfId="1" applyNumberFormat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8" fillId="4" borderId="12" xfId="2" applyFont="1" applyFill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13" fillId="0" borderId="7" xfId="1" applyFont="1" applyBorder="1" applyAlignment="1">
      <alignment horizontal="left" vertical="center"/>
    </xf>
    <xf numFmtId="0" fontId="13" fillId="0" borderId="0" xfId="1" applyFont="1" applyBorder="1" applyAlignment="1">
      <alignment horizontal="left" vertical="center"/>
    </xf>
    <xf numFmtId="0" fontId="13" fillId="0" borderId="8" xfId="1" applyFont="1" applyBorder="1" applyAlignment="1">
      <alignment horizontal="left" vertical="center"/>
    </xf>
    <xf numFmtId="14" fontId="8" fillId="4" borderId="13" xfId="2" applyNumberFormat="1" applyFont="1" applyFill="1" applyBorder="1" applyAlignment="1">
      <alignment horizontal="left" vertical="center"/>
    </xf>
    <xf numFmtId="14" fontId="8" fillId="4" borderId="13" xfId="2" applyNumberFormat="1" applyFont="1" applyFill="1" applyBorder="1" applyAlignment="1">
      <alignment horizontal="center" vertical="center"/>
    </xf>
    <xf numFmtId="0" fontId="17" fillId="0" borderId="13" xfId="1" applyFont="1" applyBorder="1" applyAlignment="1">
      <alignment horizontal="center" vertical="center"/>
    </xf>
    <xf numFmtId="0" fontId="8" fillId="4" borderId="13" xfId="2" applyFont="1" applyFill="1" applyBorder="1" applyAlignment="1">
      <alignment horizontal="center" vertical="center"/>
    </xf>
    <xf numFmtId="0" fontId="14" fillId="0" borderId="13" xfId="1" applyFont="1" applyBorder="1" applyAlignment="1">
      <alignment horizontal="left" vertical="center"/>
    </xf>
    <xf numFmtId="0" fontId="14" fillId="0" borderId="13" xfId="1" applyFont="1" applyBorder="1" applyAlignment="1">
      <alignment horizontal="center" vertical="center"/>
    </xf>
    <xf numFmtId="0" fontId="14" fillId="0" borderId="13" xfId="1" applyFont="1" applyBorder="1" applyAlignment="1">
      <alignment horizontal="left" vertical="center" wrapText="1"/>
    </xf>
    <xf numFmtId="0" fontId="17" fillId="0" borderId="13" xfId="1" applyFont="1" applyBorder="1" applyAlignment="1">
      <alignment horizontal="left" vertical="center"/>
    </xf>
    <xf numFmtId="0" fontId="17" fillId="0" borderId="13" xfId="1" applyFont="1" applyBorder="1" applyAlignment="1">
      <alignment horizontal="left" vertical="center" wrapText="1"/>
    </xf>
  </cellXfs>
  <cellStyles count="4">
    <cellStyle name="Hyperlink" xfId="3" builtinId="8"/>
    <cellStyle name="Normal" xfId="0" builtinId="0"/>
    <cellStyle name="Normal 2" xfId="1"/>
    <cellStyle name="標準_サンプル" xfId="2"/>
  </cellStyles>
  <dxfs count="0"/>
  <tableStyles count="0" defaultTableStyle="TableStyleMedium2" defaultPivotStyle="PivotStyleLight16"/>
  <colors>
    <mruColors>
      <color rgb="FF0000FF"/>
      <color rgb="FF00808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27</xdr:col>
      <xdr:colOff>199400</xdr:colOff>
      <xdr:row>10</xdr:row>
      <xdr:rowOff>38031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267B6E-CD99-48D8-A37C-2B380B11C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543050"/>
          <a:ext cx="5000000" cy="5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ilon\tmx\CS&#20107;&#26989;&#37096;\CS&#25216;&#34899;&#37096;\CS\&#12503;&#12525;&#12472;&#12455;&#12463;&#12488;\660140507(&#12473;&#12479;&#12452;&#12521;&#12452;&#12501;EC&#12469;&#12452;&#12488;&#38283;&#30330;2007)\&#23566;&#20837;&#36039;&#26009;&#12289;&#38283;&#30330;&#29872;&#22659;\&#25913;_DB&#35373;&#3533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ilon\tmx\2.&#36861;&#21152;&#38283;&#30330;\&#23550;&#24540;&#20013;\&#12514;&#12496;&#12487;&#12497;&#65288;DeNA&#65289;\&#35373;&#35336;&#26360;\&#12487;&#12540;&#12479;&#12505;&#12540;&#12473;&#35373;&#35336;&#263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awrence/Projects/FC/src/Documents/API/Main/Transactions/Add%20Item/Ad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"/>
      <sheetName val="更新履歴"/>
      <sheetName val="基本方針"/>
      <sheetName val="DB領域設計"/>
      <sheetName val="ONCONFIG設定"/>
      <sheetName val="設計一覧"/>
      <sheetName val="一覧"/>
      <sheetName val="allign_mst"/>
      <sheetName val="arrival_product_list"/>
      <sheetName val="ask_mst"/>
      <sheetName val="card_mst"/>
      <sheetName val="card_method_mst"/>
      <sheetName val="category"/>
      <sheetName val="category_hist"/>
      <sheetName val="category_parent"/>
      <sheetName val="category_parent_hist"/>
      <sheetName val="category_rel"/>
      <sheetName val="category_rel_hist"/>
      <sheetName val="category_size_tbl"/>
      <sheetName val="category_size_tbl_hist"/>
      <sheetName val="db_switch"/>
      <sheetName val="deposit_manager"/>
      <sheetName val="image"/>
      <sheetName val="item_bookmark"/>
      <sheetName val="job_mst"/>
      <sheetName val="keyword_ranking"/>
      <sheetName val="keyword_ranking_virtual"/>
      <sheetName val="ls_order"/>
      <sheetName val="ls_order_fin"/>
      <sheetName val="mail_mag_user"/>
      <sheetName val="mail_template"/>
      <sheetName val="member_allign_mst"/>
      <sheetName val="member_card_mst"/>
      <sheetName val="member_deliv_mst"/>
      <sheetName val="member_deposit"/>
      <sheetName val="member_mst"/>
      <sheetName val="member_passwd_mst"/>
      <sheetName val="member_point"/>
      <sheetName val="member_point_manage"/>
      <sheetName val="member_shop_list"/>
      <sheetName val="mobile_order"/>
      <sheetName val="operator_mst"/>
      <sheetName val="order_hist"/>
      <sheetName val="order_detail"/>
      <sheetName val="order_detail_hist"/>
      <sheetName val="order_route_mst"/>
      <sheetName val="point_add"/>
      <sheetName val="point_use_amount"/>
      <sheetName val="pref_mst"/>
      <sheetName val="present_mst"/>
      <sheetName val="present_mst_hist"/>
      <sheetName val="present_order"/>
      <sheetName val="promotion_mst"/>
      <sheetName val="prom_product"/>
      <sheetName val="prom_product_hist"/>
      <sheetName val="prom_product_detail"/>
      <sheetName val="prom_product_detail_hist"/>
      <sheetName val="repeat_member"/>
      <sheetName val="sales_amount"/>
      <sheetName val="sales_ranking"/>
      <sheetName val="sales_ranking_virtual"/>
      <sheetName val="search_export"/>
      <sheetName val="sku_mst"/>
      <sheetName val="sku_detail_mst"/>
      <sheetName val="sku_inventory"/>
      <sheetName val="sku_supplier_mst"/>
      <sheetName val="sku_company_mst"/>
      <sheetName val="term_bonus_point_mst"/>
      <sheetName val="term_bonus_point_mst_hist"/>
      <sheetName val="text"/>
      <sheetName val="vc_order"/>
      <sheetName val="vc_order_fin"/>
      <sheetName val="whats_new"/>
      <sheetName val="whats_new_hist"/>
      <sheetName val="yahoo_user"/>
      <sheetName val="ypath"/>
      <sheetName val="yahoo_export"/>
      <sheetName val="zipaddress"/>
    </sheetNames>
    <sheetDataSet>
      <sheetData sheetId="0" refreshError="1">
        <row r="102">
          <cell r="E102">
            <v>3010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y_hist"/>
      <sheetName val="category"/>
      <sheetName val="#REF!"/>
      <sheetName val="更新履歴"/>
      <sheetName val="DB領域設計"/>
      <sheetName val="ONCONFIG設定"/>
      <sheetName val="一覧"/>
      <sheetName val="設計一覧"/>
      <sheetName val="allign_mst"/>
      <sheetName val="amazon_export"/>
      <sheetName val="amazon_export_hist"/>
      <sheetName val="amazon_recommend_value"/>
      <sheetName val="amazon_shop"/>
      <sheetName val="arrival_product_list"/>
      <sheetName val="ask_mst"/>
      <sheetName val="brand_mst"/>
      <sheetName val="card_mst"/>
      <sheetName val="card_method_mst"/>
      <sheetName val="category_parent"/>
      <sheetName val="category_parent_hist"/>
      <sheetName val="category_rel"/>
      <sheetName val="category_rel_hist"/>
      <sheetName val="category_size_tbl"/>
      <sheetName val="category_size_tbl_hist"/>
      <sheetName val="db_switch"/>
      <sheetName val="dena_category_color"/>
      <sheetName val="dena_transaction"/>
      <sheetName val="deposit_manager"/>
      <sheetName val="image"/>
      <sheetName val="item_bookmark"/>
      <sheetName val="keyword_ranking"/>
      <sheetName val="keyword_ranking_virtual"/>
      <sheetName val="job_mst"/>
      <sheetName val="ls_export"/>
      <sheetName val="ls_recommend_value"/>
      <sheetName val="mail_mag_user"/>
      <sheetName val="mail_template"/>
      <sheetName val="member_allign_mst"/>
      <sheetName val="member_card_mst"/>
      <sheetName val="member_deliv_mst"/>
      <sheetName val="member_deposit"/>
      <sheetName val="member_mst"/>
      <sheetName val="member_passwd_mst"/>
      <sheetName val="member_point"/>
      <sheetName val="member_point_manage"/>
      <sheetName val="member_shop_list"/>
      <sheetName val="mobile_order"/>
      <sheetName val="operator_mst"/>
      <sheetName val="order"/>
      <sheetName val="order_hist"/>
      <sheetName val="order_detail"/>
      <sheetName val="order_detail_hist"/>
      <sheetName val="order_route_mst"/>
      <sheetName val="point_add"/>
      <sheetName val="point_use_amount"/>
      <sheetName val="pref_mst"/>
      <sheetName val="present_mst"/>
      <sheetName val="present_mst_hist"/>
      <sheetName val="present_order"/>
      <sheetName val="promotion_mst"/>
      <sheetName val="product_export"/>
      <sheetName val="prom_product"/>
      <sheetName val="prom_product_hist"/>
      <sheetName val="prom_product_detail"/>
      <sheetName val="prom_product_detail_hist"/>
      <sheetName val="repeat_member"/>
      <sheetName val="sales_amount"/>
      <sheetName val="sales_ranking"/>
      <sheetName val="sales_ranking_virtual"/>
      <sheetName val="search_export"/>
      <sheetName val="sku_mst"/>
      <sheetName val="sku_detail_mst"/>
      <sheetName val="sku_inventory"/>
      <sheetName val="sku_supplier_mst"/>
      <sheetName val="sku_company_mst"/>
      <sheetName val="term_bonus_point_mst"/>
      <sheetName val="term_bonus_point_mst_hist"/>
      <sheetName val="text"/>
      <sheetName val="vc_order"/>
      <sheetName val="vc_order_fin"/>
      <sheetName val="whats_new"/>
      <sheetName val="whats_new_hist"/>
      <sheetName val="yahoo_user"/>
      <sheetName val="ypath"/>
      <sheetName val="yahoo_export"/>
      <sheetName val="zipaddress"/>
    </sheetNames>
    <sheetDataSet>
      <sheetData sheetId="0" refreshError="1">
        <row r="27">
          <cell r="E27">
            <v>3000</v>
          </cell>
        </row>
      </sheetData>
      <sheetData sheetId="1" refreshError="1">
        <row r="25">
          <cell r="E25">
            <v>3000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quest"/>
      <sheetName val="Response"/>
      <sheetName val="Option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AV46"/>
  <sheetViews>
    <sheetView showGridLines="0" tabSelected="1" zoomScale="85" zoomScaleNormal="85" workbookViewId="0"/>
  </sheetViews>
  <sheetFormatPr defaultColWidth="3" defaultRowHeight="14.25"/>
  <cols>
    <col min="1" max="5" width="3" style="4" customWidth="1"/>
    <col min="6" max="6" width="4.85546875" style="4" customWidth="1"/>
    <col min="7" max="33" width="3" style="4" customWidth="1"/>
    <col min="34" max="34" width="3.85546875" style="4" customWidth="1"/>
    <col min="35" max="255" width="3" style="4"/>
    <col min="256" max="289" width="3" style="4" customWidth="1"/>
    <col min="290" max="290" width="3.85546875" style="4" customWidth="1"/>
    <col min="291" max="511" width="3" style="4"/>
    <col min="512" max="545" width="3" style="4" customWidth="1"/>
    <col min="546" max="546" width="3.85546875" style="4" customWidth="1"/>
    <col min="547" max="767" width="3" style="4"/>
    <col min="768" max="801" width="3" style="4" customWidth="1"/>
    <col min="802" max="802" width="3.85546875" style="4" customWidth="1"/>
    <col min="803" max="1023" width="3" style="4"/>
    <col min="1024" max="1057" width="3" style="4" customWidth="1"/>
    <col min="1058" max="1058" width="3.85546875" style="4" customWidth="1"/>
    <col min="1059" max="1279" width="3" style="4"/>
    <col min="1280" max="1313" width="3" style="4" customWidth="1"/>
    <col min="1314" max="1314" width="3.85546875" style="4" customWidth="1"/>
    <col min="1315" max="1535" width="3" style="4"/>
    <col min="1536" max="1569" width="3" style="4" customWidth="1"/>
    <col min="1570" max="1570" width="3.85546875" style="4" customWidth="1"/>
    <col min="1571" max="1791" width="3" style="4"/>
    <col min="1792" max="1825" width="3" style="4" customWidth="1"/>
    <col min="1826" max="1826" width="3.85546875" style="4" customWidth="1"/>
    <col min="1827" max="2047" width="3" style="4"/>
    <col min="2048" max="2081" width="3" style="4" customWidth="1"/>
    <col min="2082" max="2082" width="3.85546875" style="4" customWidth="1"/>
    <col min="2083" max="2303" width="3" style="4"/>
    <col min="2304" max="2337" width="3" style="4" customWidth="1"/>
    <col min="2338" max="2338" width="3.85546875" style="4" customWidth="1"/>
    <col min="2339" max="2559" width="3" style="4"/>
    <col min="2560" max="2593" width="3" style="4" customWidth="1"/>
    <col min="2594" max="2594" width="3.85546875" style="4" customWidth="1"/>
    <col min="2595" max="2815" width="3" style="4"/>
    <col min="2816" max="2849" width="3" style="4" customWidth="1"/>
    <col min="2850" max="2850" width="3.85546875" style="4" customWidth="1"/>
    <col min="2851" max="3071" width="3" style="4"/>
    <col min="3072" max="3105" width="3" style="4" customWidth="1"/>
    <col min="3106" max="3106" width="3.85546875" style="4" customWidth="1"/>
    <col min="3107" max="3327" width="3" style="4"/>
    <col min="3328" max="3361" width="3" style="4" customWidth="1"/>
    <col min="3362" max="3362" width="3.85546875" style="4" customWidth="1"/>
    <col min="3363" max="3583" width="3" style="4"/>
    <col min="3584" max="3617" width="3" style="4" customWidth="1"/>
    <col min="3618" max="3618" width="3.85546875" style="4" customWidth="1"/>
    <col min="3619" max="3839" width="3" style="4"/>
    <col min="3840" max="3873" width="3" style="4" customWidth="1"/>
    <col min="3874" max="3874" width="3.85546875" style="4" customWidth="1"/>
    <col min="3875" max="4095" width="3" style="4"/>
    <col min="4096" max="4129" width="3" style="4" customWidth="1"/>
    <col min="4130" max="4130" width="3.85546875" style="4" customWidth="1"/>
    <col min="4131" max="4351" width="3" style="4"/>
    <col min="4352" max="4385" width="3" style="4" customWidth="1"/>
    <col min="4386" max="4386" width="3.85546875" style="4" customWidth="1"/>
    <col min="4387" max="4607" width="3" style="4"/>
    <col min="4608" max="4641" width="3" style="4" customWidth="1"/>
    <col min="4642" max="4642" width="3.85546875" style="4" customWidth="1"/>
    <col min="4643" max="4863" width="3" style="4"/>
    <col min="4864" max="4897" width="3" style="4" customWidth="1"/>
    <col min="4898" max="4898" width="3.85546875" style="4" customWidth="1"/>
    <col min="4899" max="5119" width="3" style="4"/>
    <col min="5120" max="5153" width="3" style="4" customWidth="1"/>
    <col min="5154" max="5154" width="3.85546875" style="4" customWidth="1"/>
    <col min="5155" max="5375" width="3" style="4"/>
    <col min="5376" max="5409" width="3" style="4" customWidth="1"/>
    <col min="5410" max="5410" width="3.85546875" style="4" customWidth="1"/>
    <col min="5411" max="5631" width="3" style="4"/>
    <col min="5632" max="5665" width="3" style="4" customWidth="1"/>
    <col min="5666" max="5666" width="3.85546875" style="4" customWidth="1"/>
    <col min="5667" max="5887" width="3" style="4"/>
    <col min="5888" max="5921" width="3" style="4" customWidth="1"/>
    <col min="5922" max="5922" width="3.85546875" style="4" customWidth="1"/>
    <col min="5923" max="6143" width="3" style="4"/>
    <col min="6144" max="6177" width="3" style="4" customWidth="1"/>
    <col min="6178" max="6178" width="3.85546875" style="4" customWidth="1"/>
    <col min="6179" max="6399" width="3" style="4"/>
    <col min="6400" max="6433" width="3" style="4" customWidth="1"/>
    <col min="6434" max="6434" width="3.85546875" style="4" customWidth="1"/>
    <col min="6435" max="6655" width="3" style="4"/>
    <col min="6656" max="6689" width="3" style="4" customWidth="1"/>
    <col min="6690" max="6690" width="3.85546875" style="4" customWidth="1"/>
    <col min="6691" max="6911" width="3" style="4"/>
    <col min="6912" max="6945" width="3" style="4" customWidth="1"/>
    <col min="6946" max="6946" width="3.85546875" style="4" customWidth="1"/>
    <col min="6947" max="7167" width="3" style="4"/>
    <col min="7168" max="7201" width="3" style="4" customWidth="1"/>
    <col min="7202" max="7202" width="3.85546875" style="4" customWidth="1"/>
    <col min="7203" max="7423" width="3" style="4"/>
    <col min="7424" max="7457" width="3" style="4" customWidth="1"/>
    <col min="7458" max="7458" width="3.85546875" style="4" customWidth="1"/>
    <col min="7459" max="7679" width="3" style="4"/>
    <col min="7680" max="7713" width="3" style="4" customWidth="1"/>
    <col min="7714" max="7714" width="3.85546875" style="4" customWidth="1"/>
    <col min="7715" max="7935" width="3" style="4"/>
    <col min="7936" max="7969" width="3" style="4" customWidth="1"/>
    <col min="7970" max="7970" width="3.85546875" style="4" customWidth="1"/>
    <col min="7971" max="8191" width="3" style="4"/>
    <col min="8192" max="8225" width="3" style="4" customWidth="1"/>
    <col min="8226" max="8226" width="3.85546875" style="4" customWidth="1"/>
    <col min="8227" max="8447" width="3" style="4"/>
    <col min="8448" max="8481" width="3" style="4" customWidth="1"/>
    <col min="8482" max="8482" width="3.85546875" style="4" customWidth="1"/>
    <col min="8483" max="8703" width="3" style="4"/>
    <col min="8704" max="8737" width="3" style="4" customWidth="1"/>
    <col min="8738" max="8738" width="3.85546875" style="4" customWidth="1"/>
    <col min="8739" max="8959" width="3" style="4"/>
    <col min="8960" max="8993" width="3" style="4" customWidth="1"/>
    <col min="8994" max="8994" width="3.85546875" style="4" customWidth="1"/>
    <col min="8995" max="9215" width="3" style="4"/>
    <col min="9216" max="9249" width="3" style="4" customWidth="1"/>
    <col min="9250" max="9250" width="3.85546875" style="4" customWidth="1"/>
    <col min="9251" max="9471" width="3" style="4"/>
    <col min="9472" max="9505" width="3" style="4" customWidth="1"/>
    <col min="9506" max="9506" width="3.85546875" style="4" customWidth="1"/>
    <col min="9507" max="9727" width="3" style="4"/>
    <col min="9728" max="9761" width="3" style="4" customWidth="1"/>
    <col min="9762" max="9762" width="3.85546875" style="4" customWidth="1"/>
    <col min="9763" max="9983" width="3" style="4"/>
    <col min="9984" max="10017" width="3" style="4" customWidth="1"/>
    <col min="10018" max="10018" width="3.85546875" style="4" customWidth="1"/>
    <col min="10019" max="10239" width="3" style="4"/>
    <col min="10240" max="10273" width="3" style="4" customWidth="1"/>
    <col min="10274" max="10274" width="3.85546875" style="4" customWidth="1"/>
    <col min="10275" max="10495" width="3" style="4"/>
    <col min="10496" max="10529" width="3" style="4" customWidth="1"/>
    <col min="10530" max="10530" width="3.85546875" style="4" customWidth="1"/>
    <col min="10531" max="10751" width="3" style="4"/>
    <col min="10752" max="10785" width="3" style="4" customWidth="1"/>
    <col min="10786" max="10786" width="3.85546875" style="4" customWidth="1"/>
    <col min="10787" max="11007" width="3" style="4"/>
    <col min="11008" max="11041" width="3" style="4" customWidth="1"/>
    <col min="11042" max="11042" width="3.85546875" style="4" customWidth="1"/>
    <col min="11043" max="11263" width="3" style="4"/>
    <col min="11264" max="11297" width="3" style="4" customWidth="1"/>
    <col min="11298" max="11298" width="3.85546875" style="4" customWidth="1"/>
    <col min="11299" max="11519" width="3" style="4"/>
    <col min="11520" max="11553" width="3" style="4" customWidth="1"/>
    <col min="11554" max="11554" width="3.85546875" style="4" customWidth="1"/>
    <col min="11555" max="11775" width="3" style="4"/>
    <col min="11776" max="11809" width="3" style="4" customWidth="1"/>
    <col min="11810" max="11810" width="3.85546875" style="4" customWidth="1"/>
    <col min="11811" max="12031" width="3" style="4"/>
    <col min="12032" max="12065" width="3" style="4" customWidth="1"/>
    <col min="12066" max="12066" width="3.85546875" style="4" customWidth="1"/>
    <col min="12067" max="12287" width="3" style="4"/>
    <col min="12288" max="12321" width="3" style="4" customWidth="1"/>
    <col min="12322" max="12322" width="3.85546875" style="4" customWidth="1"/>
    <col min="12323" max="12543" width="3" style="4"/>
    <col min="12544" max="12577" width="3" style="4" customWidth="1"/>
    <col min="12578" max="12578" width="3.85546875" style="4" customWidth="1"/>
    <col min="12579" max="12799" width="3" style="4"/>
    <col min="12800" max="12833" width="3" style="4" customWidth="1"/>
    <col min="12834" max="12834" width="3.85546875" style="4" customWidth="1"/>
    <col min="12835" max="13055" width="3" style="4"/>
    <col min="13056" max="13089" width="3" style="4" customWidth="1"/>
    <col min="13090" max="13090" width="3.85546875" style="4" customWidth="1"/>
    <col min="13091" max="13311" width="3" style="4"/>
    <col min="13312" max="13345" width="3" style="4" customWidth="1"/>
    <col min="13346" max="13346" width="3.85546875" style="4" customWidth="1"/>
    <col min="13347" max="13567" width="3" style="4"/>
    <col min="13568" max="13601" width="3" style="4" customWidth="1"/>
    <col min="13602" max="13602" width="3.85546875" style="4" customWidth="1"/>
    <col min="13603" max="13823" width="3" style="4"/>
    <col min="13824" max="13857" width="3" style="4" customWidth="1"/>
    <col min="13858" max="13858" width="3.85546875" style="4" customWidth="1"/>
    <col min="13859" max="14079" width="3" style="4"/>
    <col min="14080" max="14113" width="3" style="4" customWidth="1"/>
    <col min="14114" max="14114" width="3.85546875" style="4" customWidth="1"/>
    <col min="14115" max="14335" width="3" style="4"/>
    <col min="14336" max="14369" width="3" style="4" customWidth="1"/>
    <col min="14370" max="14370" width="3.85546875" style="4" customWidth="1"/>
    <col min="14371" max="14591" width="3" style="4"/>
    <col min="14592" max="14625" width="3" style="4" customWidth="1"/>
    <col min="14626" max="14626" width="3.85546875" style="4" customWidth="1"/>
    <col min="14627" max="14847" width="3" style="4"/>
    <col min="14848" max="14881" width="3" style="4" customWidth="1"/>
    <col min="14882" max="14882" width="3.85546875" style="4" customWidth="1"/>
    <col min="14883" max="15103" width="3" style="4"/>
    <col min="15104" max="15137" width="3" style="4" customWidth="1"/>
    <col min="15138" max="15138" width="3.85546875" style="4" customWidth="1"/>
    <col min="15139" max="15359" width="3" style="4"/>
    <col min="15360" max="15393" width="3" style="4" customWidth="1"/>
    <col min="15394" max="15394" width="3.85546875" style="4" customWidth="1"/>
    <col min="15395" max="15615" width="3" style="4"/>
    <col min="15616" max="15649" width="3" style="4" customWidth="1"/>
    <col min="15650" max="15650" width="3.85546875" style="4" customWidth="1"/>
    <col min="15651" max="15871" width="3" style="4"/>
    <col min="15872" max="15905" width="3" style="4" customWidth="1"/>
    <col min="15906" max="15906" width="3.85546875" style="4" customWidth="1"/>
    <col min="15907" max="16127" width="3" style="4"/>
    <col min="16128" max="16161" width="3" style="4" customWidth="1"/>
    <col min="16162" max="16162" width="3.85546875" style="4" customWidth="1"/>
    <col min="16163" max="16384" width="3" style="4"/>
  </cols>
  <sheetData>
    <row r="2" spans="2:48" ht="15">
      <c r="B2" s="39" t="s">
        <v>9</v>
      </c>
      <c r="C2" s="40"/>
      <c r="D2" s="40"/>
      <c r="E2" s="41"/>
      <c r="F2" s="42" t="s">
        <v>71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4"/>
      <c r="AC2" s="5"/>
    </row>
    <row r="3" spans="2:48" ht="15">
      <c r="B3" s="39" t="s">
        <v>10</v>
      </c>
      <c r="C3" s="40"/>
      <c r="D3" s="40"/>
      <c r="E3" s="41"/>
      <c r="F3" s="45" t="s">
        <v>26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C3" s="5"/>
    </row>
    <row r="4" spans="2:48" ht="15">
      <c r="B4" s="39" t="s">
        <v>11</v>
      </c>
      <c r="C4" s="40"/>
      <c r="D4" s="40"/>
      <c r="E4" s="41"/>
      <c r="F4" s="45" t="s">
        <v>12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C4" s="5"/>
    </row>
    <row r="5" spans="2:48" ht="15">
      <c r="F5" s="5"/>
      <c r="N5" s="5"/>
      <c r="V5" s="6"/>
      <c r="AC5" s="5"/>
    </row>
    <row r="6" spans="2:48">
      <c r="B6" s="49" t="s">
        <v>8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</row>
    <row r="7" spans="2:48">
      <c r="B7" s="26" t="s">
        <v>4</v>
      </c>
      <c r="C7" s="27"/>
      <c r="D7" s="27"/>
      <c r="E7" s="28"/>
      <c r="F7" s="26" t="s">
        <v>7</v>
      </c>
      <c r="G7" s="27"/>
      <c r="H7" s="27"/>
      <c r="I7" s="27"/>
      <c r="J7" s="55" t="s">
        <v>5</v>
      </c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</row>
    <row r="8" spans="2:48">
      <c r="B8" s="50">
        <v>43189</v>
      </c>
      <c r="C8" s="34"/>
      <c r="D8" s="34"/>
      <c r="E8" s="34"/>
      <c r="F8" s="33" t="s">
        <v>3</v>
      </c>
      <c r="G8" s="34"/>
      <c r="H8" s="34"/>
      <c r="I8" s="34"/>
      <c r="J8" s="56" t="s">
        <v>6</v>
      </c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8"/>
    </row>
    <row r="9" spans="2:48">
      <c r="B9" s="51">
        <v>43193</v>
      </c>
      <c r="C9" s="52"/>
      <c r="D9" s="52"/>
      <c r="E9" s="52"/>
      <c r="F9" s="53" t="s">
        <v>3</v>
      </c>
      <c r="G9" s="52"/>
      <c r="H9" s="52"/>
      <c r="I9" s="54"/>
      <c r="J9" s="59" t="s">
        <v>135</v>
      </c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1"/>
    </row>
    <row r="10" spans="2:48">
      <c r="B10" s="29">
        <v>43194</v>
      </c>
      <c r="C10" s="30"/>
      <c r="D10" s="30"/>
      <c r="E10" s="30"/>
      <c r="F10" s="31" t="s">
        <v>3</v>
      </c>
      <c r="G10" s="30"/>
      <c r="H10" s="30"/>
      <c r="I10" s="32"/>
      <c r="J10" s="46" t="s">
        <v>134</v>
      </c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8"/>
    </row>
    <row r="11" spans="2:48">
      <c r="B11" s="33"/>
      <c r="C11" s="34"/>
      <c r="D11" s="34"/>
      <c r="E11" s="34"/>
      <c r="F11" s="33"/>
      <c r="G11" s="34"/>
      <c r="H11" s="34"/>
      <c r="I11" s="35"/>
      <c r="J11" s="20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2"/>
    </row>
    <row r="12" spans="2:48">
      <c r="B12" s="33"/>
      <c r="C12" s="34"/>
      <c r="D12" s="34"/>
      <c r="E12" s="34"/>
      <c r="F12" s="33"/>
      <c r="G12" s="34"/>
      <c r="H12" s="34"/>
      <c r="I12" s="35"/>
      <c r="J12" s="20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2"/>
    </row>
    <row r="13" spans="2:48">
      <c r="B13" s="33"/>
      <c r="C13" s="34"/>
      <c r="D13" s="34"/>
      <c r="E13" s="34"/>
      <c r="F13" s="33"/>
      <c r="G13" s="34"/>
      <c r="H13" s="34"/>
      <c r="I13" s="35"/>
      <c r="J13" s="20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2"/>
    </row>
    <row r="14" spans="2:48">
      <c r="B14" s="33"/>
      <c r="C14" s="34"/>
      <c r="D14" s="34"/>
      <c r="E14" s="34"/>
      <c r="F14" s="33"/>
      <c r="G14" s="34"/>
      <c r="H14" s="34"/>
      <c r="I14" s="35"/>
      <c r="J14" s="20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2"/>
    </row>
    <row r="15" spans="2:48">
      <c r="B15" s="36"/>
      <c r="C15" s="37"/>
      <c r="D15" s="37"/>
      <c r="E15" s="37"/>
      <c r="F15" s="36"/>
      <c r="G15" s="37"/>
      <c r="H15" s="37"/>
      <c r="I15" s="38"/>
      <c r="J15" s="23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5"/>
    </row>
    <row r="19" spans="2:6" ht="15">
      <c r="F19" s="8"/>
    </row>
    <row r="23" spans="2:6" ht="15">
      <c r="B23" s="5"/>
    </row>
    <row r="24" spans="2:6" ht="15">
      <c r="B24" s="5"/>
      <c r="C24" s="5"/>
      <c r="D24" s="5"/>
    </row>
    <row r="25" spans="2:6" ht="15">
      <c r="B25" s="5"/>
      <c r="C25" s="5"/>
    </row>
    <row r="34" spans="2:36" ht="15">
      <c r="B34" s="5"/>
      <c r="AJ34" s="9"/>
    </row>
    <row r="35" spans="2:36" ht="15">
      <c r="D35" s="5"/>
    </row>
    <row r="46" spans="2:36" ht="15">
      <c r="B46" s="5"/>
    </row>
  </sheetData>
  <mergeCells count="34">
    <mergeCell ref="J10:Z10"/>
    <mergeCell ref="J11:Z11"/>
    <mergeCell ref="J12:Z12"/>
    <mergeCell ref="J13:Z13"/>
    <mergeCell ref="B6:Z6"/>
    <mergeCell ref="B8:E8"/>
    <mergeCell ref="F8:I8"/>
    <mergeCell ref="B9:E9"/>
    <mergeCell ref="F9:I9"/>
    <mergeCell ref="J7:Z7"/>
    <mergeCell ref="J8:Z8"/>
    <mergeCell ref="J9:Z9"/>
    <mergeCell ref="B2:E2"/>
    <mergeCell ref="F2:Z2"/>
    <mergeCell ref="B3:E3"/>
    <mergeCell ref="F3:Z3"/>
    <mergeCell ref="B4:E4"/>
    <mergeCell ref="F4:Z4"/>
    <mergeCell ref="J14:Z14"/>
    <mergeCell ref="J15:Z15"/>
    <mergeCell ref="B7:E7"/>
    <mergeCell ref="F7:I7"/>
    <mergeCell ref="B10:E10"/>
    <mergeCell ref="F10:I10"/>
    <mergeCell ref="B14:E14"/>
    <mergeCell ref="F14:I14"/>
    <mergeCell ref="B15:E15"/>
    <mergeCell ref="F15:I15"/>
    <mergeCell ref="B11:E11"/>
    <mergeCell ref="F11:I11"/>
    <mergeCell ref="B12:E12"/>
    <mergeCell ref="F12:I12"/>
    <mergeCell ref="B13:E13"/>
    <mergeCell ref="F13:I13"/>
  </mergeCells>
  <pageMargins left="0.75" right="0.75" top="1" bottom="1" header="0.51111111111111107" footer="0.51111111111111107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AS28"/>
  <sheetViews>
    <sheetView showGridLines="0" zoomScaleNormal="100" workbookViewId="0"/>
  </sheetViews>
  <sheetFormatPr defaultColWidth="3" defaultRowHeight="13.5"/>
  <cols>
    <col min="1" max="34" width="3" style="1" customWidth="1"/>
    <col min="35" max="35" width="3.85546875" style="1" customWidth="1"/>
    <col min="36" max="256" width="3" style="1"/>
    <col min="257" max="290" width="3" style="1" customWidth="1"/>
    <col min="291" max="291" width="3.85546875" style="1" customWidth="1"/>
    <col min="292" max="512" width="3" style="1"/>
    <col min="513" max="546" width="3" style="1" customWidth="1"/>
    <col min="547" max="547" width="3.85546875" style="1" customWidth="1"/>
    <col min="548" max="768" width="3" style="1"/>
    <col min="769" max="802" width="3" style="1" customWidth="1"/>
    <col min="803" max="803" width="3.85546875" style="1" customWidth="1"/>
    <col min="804" max="1024" width="3" style="1"/>
    <col min="1025" max="1058" width="3" style="1" customWidth="1"/>
    <col min="1059" max="1059" width="3.85546875" style="1" customWidth="1"/>
    <col min="1060" max="1280" width="3" style="1"/>
    <col min="1281" max="1314" width="3" style="1" customWidth="1"/>
    <col min="1315" max="1315" width="3.85546875" style="1" customWidth="1"/>
    <col min="1316" max="1536" width="3" style="1"/>
    <col min="1537" max="1570" width="3" style="1" customWidth="1"/>
    <col min="1571" max="1571" width="3.85546875" style="1" customWidth="1"/>
    <col min="1572" max="1792" width="3" style="1"/>
    <col min="1793" max="1826" width="3" style="1" customWidth="1"/>
    <col min="1827" max="1827" width="3.85546875" style="1" customWidth="1"/>
    <col min="1828" max="2048" width="3" style="1"/>
    <col min="2049" max="2082" width="3" style="1" customWidth="1"/>
    <col min="2083" max="2083" width="3.85546875" style="1" customWidth="1"/>
    <col min="2084" max="2304" width="3" style="1"/>
    <col min="2305" max="2338" width="3" style="1" customWidth="1"/>
    <col min="2339" max="2339" width="3.85546875" style="1" customWidth="1"/>
    <col min="2340" max="2560" width="3" style="1"/>
    <col min="2561" max="2594" width="3" style="1" customWidth="1"/>
    <col min="2595" max="2595" width="3.85546875" style="1" customWidth="1"/>
    <col min="2596" max="2816" width="3" style="1"/>
    <col min="2817" max="2850" width="3" style="1" customWidth="1"/>
    <col min="2851" max="2851" width="3.85546875" style="1" customWidth="1"/>
    <col min="2852" max="3072" width="3" style="1"/>
    <col min="3073" max="3106" width="3" style="1" customWidth="1"/>
    <col min="3107" max="3107" width="3.85546875" style="1" customWidth="1"/>
    <col min="3108" max="3328" width="3" style="1"/>
    <col min="3329" max="3362" width="3" style="1" customWidth="1"/>
    <col min="3363" max="3363" width="3.85546875" style="1" customWidth="1"/>
    <col min="3364" max="3584" width="3" style="1"/>
    <col min="3585" max="3618" width="3" style="1" customWidth="1"/>
    <col min="3619" max="3619" width="3.85546875" style="1" customWidth="1"/>
    <col min="3620" max="3840" width="3" style="1"/>
    <col min="3841" max="3874" width="3" style="1" customWidth="1"/>
    <col min="3875" max="3875" width="3.85546875" style="1" customWidth="1"/>
    <col min="3876" max="4096" width="3" style="1"/>
    <col min="4097" max="4130" width="3" style="1" customWidth="1"/>
    <col min="4131" max="4131" width="3.85546875" style="1" customWidth="1"/>
    <col min="4132" max="4352" width="3" style="1"/>
    <col min="4353" max="4386" width="3" style="1" customWidth="1"/>
    <col min="4387" max="4387" width="3.85546875" style="1" customWidth="1"/>
    <col min="4388" max="4608" width="3" style="1"/>
    <col min="4609" max="4642" width="3" style="1" customWidth="1"/>
    <col min="4643" max="4643" width="3.85546875" style="1" customWidth="1"/>
    <col min="4644" max="4864" width="3" style="1"/>
    <col min="4865" max="4898" width="3" style="1" customWidth="1"/>
    <col min="4899" max="4899" width="3.85546875" style="1" customWidth="1"/>
    <col min="4900" max="5120" width="3" style="1"/>
    <col min="5121" max="5154" width="3" style="1" customWidth="1"/>
    <col min="5155" max="5155" width="3.85546875" style="1" customWidth="1"/>
    <col min="5156" max="5376" width="3" style="1"/>
    <col min="5377" max="5410" width="3" style="1" customWidth="1"/>
    <col min="5411" max="5411" width="3.85546875" style="1" customWidth="1"/>
    <col min="5412" max="5632" width="3" style="1"/>
    <col min="5633" max="5666" width="3" style="1" customWidth="1"/>
    <col min="5667" max="5667" width="3.85546875" style="1" customWidth="1"/>
    <col min="5668" max="5888" width="3" style="1"/>
    <col min="5889" max="5922" width="3" style="1" customWidth="1"/>
    <col min="5923" max="5923" width="3.85546875" style="1" customWidth="1"/>
    <col min="5924" max="6144" width="3" style="1"/>
    <col min="6145" max="6178" width="3" style="1" customWidth="1"/>
    <col min="6179" max="6179" width="3.85546875" style="1" customWidth="1"/>
    <col min="6180" max="6400" width="3" style="1"/>
    <col min="6401" max="6434" width="3" style="1" customWidth="1"/>
    <col min="6435" max="6435" width="3.85546875" style="1" customWidth="1"/>
    <col min="6436" max="6656" width="3" style="1"/>
    <col min="6657" max="6690" width="3" style="1" customWidth="1"/>
    <col min="6691" max="6691" width="3.85546875" style="1" customWidth="1"/>
    <col min="6692" max="6912" width="3" style="1"/>
    <col min="6913" max="6946" width="3" style="1" customWidth="1"/>
    <col min="6947" max="6947" width="3.85546875" style="1" customWidth="1"/>
    <col min="6948" max="7168" width="3" style="1"/>
    <col min="7169" max="7202" width="3" style="1" customWidth="1"/>
    <col min="7203" max="7203" width="3.85546875" style="1" customWidth="1"/>
    <col min="7204" max="7424" width="3" style="1"/>
    <col min="7425" max="7458" width="3" style="1" customWidth="1"/>
    <col min="7459" max="7459" width="3.85546875" style="1" customWidth="1"/>
    <col min="7460" max="7680" width="3" style="1"/>
    <col min="7681" max="7714" width="3" style="1" customWidth="1"/>
    <col min="7715" max="7715" width="3.85546875" style="1" customWidth="1"/>
    <col min="7716" max="7936" width="3" style="1"/>
    <col min="7937" max="7970" width="3" style="1" customWidth="1"/>
    <col min="7971" max="7971" width="3.85546875" style="1" customWidth="1"/>
    <col min="7972" max="8192" width="3" style="1"/>
    <col min="8193" max="8226" width="3" style="1" customWidth="1"/>
    <col min="8227" max="8227" width="3.85546875" style="1" customWidth="1"/>
    <col min="8228" max="8448" width="3" style="1"/>
    <col min="8449" max="8482" width="3" style="1" customWidth="1"/>
    <col min="8483" max="8483" width="3.85546875" style="1" customWidth="1"/>
    <col min="8484" max="8704" width="3" style="1"/>
    <col min="8705" max="8738" width="3" style="1" customWidth="1"/>
    <col min="8739" max="8739" width="3.85546875" style="1" customWidth="1"/>
    <col min="8740" max="8960" width="3" style="1"/>
    <col min="8961" max="8994" width="3" style="1" customWidth="1"/>
    <col min="8995" max="8995" width="3.85546875" style="1" customWidth="1"/>
    <col min="8996" max="9216" width="3" style="1"/>
    <col min="9217" max="9250" width="3" style="1" customWidth="1"/>
    <col min="9251" max="9251" width="3.85546875" style="1" customWidth="1"/>
    <col min="9252" max="9472" width="3" style="1"/>
    <col min="9473" max="9506" width="3" style="1" customWidth="1"/>
    <col min="9507" max="9507" width="3.85546875" style="1" customWidth="1"/>
    <col min="9508" max="9728" width="3" style="1"/>
    <col min="9729" max="9762" width="3" style="1" customWidth="1"/>
    <col min="9763" max="9763" width="3.85546875" style="1" customWidth="1"/>
    <col min="9764" max="9984" width="3" style="1"/>
    <col min="9985" max="10018" width="3" style="1" customWidth="1"/>
    <col min="10019" max="10019" width="3.85546875" style="1" customWidth="1"/>
    <col min="10020" max="10240" width="3" style="1"/>
    <col min="10241" max="10274" width="3" style="1" customWidth="1"/>
    <col min="10275" max="10275" width="3.85546875" style="1" customWidth="1"/>
    <col min="10276" max="10496" width="3" style="1"/>
    <col min="10497" max="10530" width="3" style="1" customWidth="1"/>
    <col min="10531" max="10531" width="3.85546875" style="1" customWidth="1"/>
    <col min="10532" max="10752" width="3" style="1"/>
    <col min="10753" max="10786" width="3" style="1" customWidth="1"/>
    <col min="10787" max="10787" width="3.85546875" style="1" customWidth="1"/>
    <col min="10788" max="11008" width="3" style="1"/>
    <col min="11009" max="11042" width="3" style="1" customWidth="1"/>
    <col min="11043" max="11043" width="3.85546875" style="1" customWidth="1"/>
    <col min="11044" max="11264" width="3" style="1"/>
    <col min="11265" max="11298" width="3" style="1" customWidth="1"/>
    <col min="11299" max="11299" width="3.85546875" style="1" customWidth="1"/>
    <col min="11300" max="11520" width="3" style="1"/>
    <col min="11521" max="11554" width="3" style="1" customWidth="1"/>
    <col min="11555" max="11555" width="3.85546875" style="1" customWidth="1"/>
    <col min="11556" max="11776" width="3" style="1"/>
    <col min="11777" max="11810" width="3" style="1" customWidth="1"/>
    <col min="11811" max="11811" width="3.85546875" style="1" customWidth="1"/>
    <col min="11812" max="12032" width="3" style="1"/>
    <col min="12033" max="12066" width="3" style="1" customWidth="1"/>
    <col min="12067" max="12067" width="3.85546875" style="1" customWidth="1"/>
    <col min="12068" max="12288" width="3" style="1"/>
    <col min="12289" max="12322" width="3" style="1" customWidth="1"/>
    <col min="12323" max="12323" width="3.85546875" style="1" customWidth="1"/>
    <col min="12324" max="12544" width="3" style="1"/>
    <col min="12545" max="12578" width="3" style="1" customWidth="1"/>
    <col min="12579" max="12579" width="3.85546875" style="1" customWidth="1"/>
    <col min="12580" max="12800" width="3" style="1"/>
    <col min="12801" max="12834" width="3" style="1" customWidth="1"/>
    <col min="12835" max="12835" width="3.85546875" style="1" customWidth="1"/>
    <col min="12836" max="13056" width="3" style="1"/>
    <col min="13057" max="13090" width="3" style="1" customWidth="1"/>
    <col min="13091" max="13091" width="3.85546875" style="1" customWidth="1"/>
    <col min="13092" max="13312" width="3" style="1"/>
    <col min="13313" max="13346" width="3" style="1" customWidth="1"/>
    <col min="13347" max="13347" width="3.85546875" style="1" customWidth="1"/>
    <col min="13348" max="13568" width="3" style="1"/>
    <col min="13569" max="13602" width="3" style="1" customWidth="1"/>
    <col min="13603" max="13603" width="3.85546875" style="1" customWidth="1"/>
    <col min="13604" max="13824" width="3" style="1"/>
    <col min="13825" max="13858" width="3" style="1" customWidth="1"/>
    <col min="13859" max="13859" width="3.85546875" style="1" customWidth="1"/>
    <col min="13860" max="14080" width="3" style="1"/>
    <col min="14081" max="14114" width="3" style="1" customWidth="1"/>
    <col min="14115" max="14115" width="3.85546875" style="1" customWidth="1"/>
    <col min="14116" max="14336" width="3" style="1"/>
    <col min="14337" max="14370" width="3" style="1" customWidth="1"/>
    <col min="14371" max="14371" width="3.85546875" style="1" customWidth="1"/>
    <col min="14372" max="14592" width="3" style="1"/>
    <col min="14593" max="14626" width="3" style="1" customWidth="1"/>
    <col min="14627" max="14627" width="3.85546875" style="1" customWidth="1"/>
    <col min="14628" max="14848" width="3" style="1"/>
    <col min="14849" max="14882" width="3" style="1" customWidth="1"/>
    <col min="14883" max="14883" width="3.85546875" style="1" customWidth="1"/>
    <col min="14884" max="15104" width="3" style="1"/>
    <col min="15105" max="15138" width="3" style="1" customWidth="1"/>
    <col min="15139" max="15139" width="3.85546875" style="1" customWidth="1"/>
    <col min="15140" max="15360" width="3" style="1"/>
    <col min="15361" max="15394" width="3" style="1" customWidth="1"/>
    <col min="15395" max="15395" width="3.85546875" style="1" customWidth="1"/>
    <col min="15396" max="15616" width="3" style="1"/>
    <col min="15617" max="15650" width="3" style="1" customWidth="1"/>
    <col min="15651" max="15651" width="3.85546875" style="1" customWidth="1"/>
    <col min="15652" max="15872" width="3" style="1"/>
    <col min="15873" max="15906" width="3" style="1" customWidth="1"/>
    <col min="15907" max="15907" width="3.85546875" style="1" customWidth="1"/>
    <col min="15908" max="16128" width="3" style="1"/>
    <col min="16129" max="16162" width="3" style="1" customWidth="1"/>
    <col min="16163" max="16163" width="3.85546875" style="1" customWidth="1"/>
    <col min="16164" max="16384" width="3" style="1"/>
  </cols>
  <sheetData>
    <row r="2" spans="2:45">
      <c r="C2" s="63" t="s">
        <v>23</v>
      </c>
      <c r="D2" s="63"/>
      <c r="E2" s="63"/>
      <c r="F2" s="63"/>
      <c r="G2" s="63"/>
      <c r="H2" s="63"/>
      <c r="I2" s="63"/>
      <c r="J2" s="63"/>
      <c r="K2" s="63"/>
      <c r="L2" s="63" t="s">
        <v>1</v>
      </c>
      <c r="M2" s="65"/>
      <c r="N2" s="65"/>
      <c r="O2" s="65"/>
      <c r="P2" s="63" t="s">
        <v>18</v>
      </c>
      <c r="Q2" s="65"/>
      <c r="R2" s="65"/>
      <c r="S2" s="65"/>
      <c r="T2" s="63" t="s">
        <v>13</v>
      </c>
      <c r="U2" s="63"/>
      <c r="V2" s="63"/>
      <c r="W2" s="63"/>
      <c r="X2" s="63"/>
      <c r="Y2" s="63"/>
      <c r="Z2" s="63" t="s">
        <v>21</v>
      </c>
      <c r="AA2" s="63"/>
      <c r="AB2" s="63"/>
      <c r="AC2" s="63"/>
      <c r="AD2" s="63"/>
      <c r="AE2" s="63"/>
      <c r="AF2" s="63" t="s">
        <v>19</v>
      </c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</row>
    <row r="3" spans="2:45" s="14" customFormat="1">
      <c r="C3" s="66" t="s">
        <v>25</v>
      </c>
      <c r="D3" s="66"/>
      <c r="E3" s="66"/>
      <c r="F3" s="66"/>
      <c r="G3" s="66"/>
      <c r="H3" s="66"/>
      <c r="I3" s="66"/>
      <c r="J3" s="66"/>
      <c r="K3" s="66"/>
      <c r="L3" s="67" t="s">
        <v>17</v>
      </c>
      <c r="M3" s="67"/>
      <c r="N3" s="67"/>
      <c r="O3" s="67"/>
      <c r="P3" s="67"/>
      <c r="Q3" s="67"/>
      <c r="R3" s="67"/>
      <c r="S3" s="67"/>
      <c r="T3" s="67" t="s">
        <v>2</v>
      </c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8" t="s">
        <v>43</v>
      </c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</row>
    <row r="4" spans="2:45">
      <c r="C4" s="69" t="s">
        <v>144</v>
      </c>
      <c r="D4" s="69"/>
      <c r="E4" s="69"/>
      <c r="F4" s="69"/>
      <c r="G4" s="69"/>
      <c r="H4" s="69"/>
      <c r="I4" s="69"/>
      <c r="J4" s="69"/>
      <c r="K4" s="69"/>
      <c r="L4" s="64" t="s">
        <v>17</v>
      </c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70" t="str">
        <f>_xlfn.CONCAT("STOrder.",C4)</f>
        <v>STOrder.PONumber</v>
      </c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</row>
    <row r="5" spans="2:45">
      <c r="C5" s="11"/>
      <c r="D5" s="11"/>
      <c r="E5" s="11"/>
      <c r="F5" s="11"/>
      <c r="G5" s="11"/>
      <c r="H5" s="11"/>
      <c r="I5" s="11"/>
      <c r="J5" s="11"/>
      <c r="K5" s="11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spans="2:45">
      <c r="C6" s="62" t="s">
        <v>22</v>
      </c>
      <c r="D6" s="62"/>
      <c r="E6" s="62"/>
      <c r="F6" s="62"/>
      <c r="G6" s="62"/>
      <c r="H6" s="62"/>
      <c r="I6" s="62"/>
      <c r="J6" s="62"/>
      <c r="K6" s="62"/>
    </row>
    <row r="15" spans="2:45">
      <c r="B15" s="3"/>
    </row>
    <row r="16" spans="2:45" ht="15">
      <c r="U16" s="2"/>
    </row>
    <row r="21" spans="21:37" ht="15">
      <c r="AK21" s="2"/>
    </row>
    <row r="23" spans="21:37" ht="15">
      <c r="U23" s="2"/>
    </row>
    <row r="28" spans="21:37" ht="15">
      <c r="AK28" s="2"/>
    </row>
  </sheetData>
  <mergeCells count="19">
    <mergeCell ref="AF4:AS4"/>
    <mergeCell ref="Z4:AE4"/>
    <mergeCell ref="Z2:AE2"/>
    <mergeCell ref="AF2:AS2"/>
    <mergeCell ref="C3:K3"/>
    <mergeCell ref="L3:O3"/>
    <mergeCell ref="P3:S3"/>
    <mergeCell ref="T3:Y3"/>
    <mergeCell ref="Z3:AE3"/>
    <mergeCell ref="AF3:AS3"/>
    <mergeCell ref="C6:K6"/>
    <mergeCell ref="T2:Y2"/>
    <mergeCell ref="P4:S4"/>
    <mergeCell ref="T4:Y4"/>
    <mergeCell ref="L4:O4"/>
    <mergeCell ref="P2:S2"/>
    <mergeCell ref="L2:O2"/>
    <mergeCell ref="C2:K2"/>
    <mergeCell ref="C4:K4"/>
  </mergeCells>
  <pageMargins left="0.75" right="0.75" top="1" bottom="1" header="0.51111111111111107" footer="0.51111111111111107"/>
  <pageSetup orientation="portrait" horizontalDpi="0" verticalDpi="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Options!$A$2:$A$6</xm:f>
          </x14:formula1>
          <xm:sqref>L5:O5</xm:sqref>
        </x14:dataValidation>
        <x14:dataValidation type="list" allowBlank="1" showInputMessage="1" showErrorMessage="1">
          <x14:formula1>
            <xm:f>Options!$B$2:$B$4</xm:f>
          </x14:formula1>
          <xm:sqref>T5:W5 Z5:AC5</xm:sqref>
        </x14:dataValidation>
        <x14:dataValidation type="list" allowBlank="1" showInputMessage="1" showErrorMessage="1">
          <x14:formula1>
            <xm:f>'D:\Lawrence\Projects\FC\src\Documents\API\Main\Transactions\Add Item\[Add.xlsx]Options'!#REF!</xm:f>
          </x14:formula1>
          <xm:sqref>T3:W4 Z3:AC4 L3:O4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G124"/>
  <sheetViews>
    <sheetView showGridLines="0" zoomScaleNormal="100" workbookViewId="0"/>
  </sheetViews>
  <sheetFormatPr defaultColWidth="3" defaultRowHeight="13.5"/>
  <cols>
    <col min="1" max="32" width="3" style="1" customWidth="1"/>
    <col min="33" max="33" width="3" style="17" customWidth="1"/>
    <col min="34" max="34" width="3" style="1" customWidth="1"/>
    <col min="35" max="35" width="3.85546875" style="1" customWidth="1"/>
    <col min="36" max="256" width="3" style="1"/>
    <col min="257" max="290" width="3" style="1" customWidth="1"/>
    <col min="291" max="291" width="3.85546875" style="1" customWidth="1"/>
    <col min="292" max="512" width="3" style="1"/>
    <col min="513" max="546" width="3" style="1" customWidth="1"/>
    <col min="547" max="547" width="3.85546875" style="1" customWidth="1"/>
    <col min="548" max="768" width="3" style="1"/>
    <col min="769" max="802" width="3" style="1" customWidth="1"/>
    <col min="803" max="803" width="3.85546875" style="1" customWidth="1"/>
    <col min="804" max="1024" width="3" style="1"/>
    <col min="1025" max="1058" width="3" style="1" customWidth="1"/>
    <col min="1059" max="1059" width="3.85546875" style="1" customWidth="1"/>
    <col min="1060" max="1280" width="3" style="1"/>
    <col min="1281" max="1314" width="3" style="1" customWidth="1"/>
    <col min="1315" max="1315" width="3.85546875" style="1" customWidth="1"/>
    <col min="1316" max="1536" width="3" style="1"/>
    <col min="1537" max="1570" width="3" style="1" customWidth="1"/>
    <col min="1571" max="1571" width="3.85546875" style="1" customWidth="1"/>
    <col min="1572" max="1792" width="3" style="1"/>
    <col min="1793" max="1826" width="3" style="1" customWidth="1"/>
    <col min="1827" max="1827" width="3.85546875" style="1" customWidth="1"/>
    <col min="1828" max="2048" width="3" style="1"/>
    <col min="2049" max="2082" width="3" style="1" customWidth="1"/>
    <col min="2083" max="2083" width="3.85546875" style="1" customWidth="1"/>
    <col min="2084" max="2304" width="3" style="1"/>
    <col min="2305" max="2338" width="3" style="1" customWidth="1"/>
    <col min="2339" max="2339" width="3.85546875" style="1" customWidth="1"/>
    <col min="2340" max="2560" width="3" style="1"/>
    <col min="2561" max="2594" width="3" style="1" customWidth="1"/>
    <col min="2595" max="2595" width="3.85546875" style="1" customWidth="1"/>
    <col min="2596" max="2816" width="3" style="1"/>
    <col min="2817" max="2850" width="3" style="1" customWidth="1"/>
    <col min="2851" max="2851" width="3.85546875" style="1" customWidth="1"/>
    <col min="2852" max="3072" width="3" style="1"/>
    <col min="3073" max="3106" width="3" style="1" customWidth="1"/>
    <col min="3107" max="3107" width="3.85546875" style="1" customWidth="1"/>
    <col min="3108" max="3328" width="3" style="1"/>
    <col min="3329" max="3362" width="3" style="1" customWidth="1"/>
    <col min="3363" max="3363" width="3.85546875" style="1" customWidth="1"/>
    <col min="3364" max="3584" width="3" style="1"/>
    <col min="3585" max="3618" width="3" style="1" customWidth="1"/>
    <col min="3619" max="3619" width="3.85546875" style="1" customWidth="1"/>
    <col min="3620" max="3840" width="3" style="1"/>
    <col min="3841" max="3874" width="3" style="1" customWidth="1"/>
    <col min="3875" max="3875" width="3.85546875" style="1" customWidth="1"/>
    <col min="3876" max="4096" width="3" style="1"/>
    <col min="4097" max="4130" width="3" style="1" customWidth="1"/>
    <col min="4131" max="4131" width="3.85546875" style="1" customWidth="1"/>
    <col min="4132" max="4352" width="3" style="1"/>
    <col min="4353" max="4386" width="3" style="1" customWidth="1"/>
    <col min="4387" max="4387" width="3.85546875" style="1" customWidth="1"/>
    <col min="4388" max="4608" width="3" style="1"/>
    <col min="4609" max="4642" width="3" style="1" customWidth="1"/>
    <col min="4643" max="4643" width="3.85546875" style="1" customWidth="1"/>
    <col min="4644" max="4864" width="3" style="1"/>
    <col min="4865" max="4898" width="3" style="1" customWidth="1"/>
    <col min="4899" max="4899" width="3.85546875" style="1" customWidth="1"/>
    <col min="4900" max="5120" width="3" style="1"/>
    <col min="5121" max="5154" width="3" style="1" customWidth="1"/>
    <col min="5155" max="5155" width="3.85546875" style="1" customWidth="1"/>
    <col min="5156" max="5376" width="3" style="1"/>
    <col min="5377" max="5410" width="3" style="1" customWidth="1"/>
    <col min="5411" max="5411" width="3.85546875" style="1" customWidth="1"/>
    <col min="5412" max="5632" width="3" style="1"/>
    <col min="5633" max="5666" width="3" style="1" customWidth="1"/>
    <col min="5667" max="5667" width="3.85546875" style="1" customWidth="1"/>
    <col min="5668" max="5888" width="3" style="1"/>
    <col min="5889" max="5922" width="3" style="1" customWidth="1"/>
    <col min="5923" max="5923" width="3.85546875" style="1" customWidth="1"/>
    <col min="5924" max="6144" width="3" style="1"/>
    <col min="6145" max="6178" width="3" style="1" customWidth="1"/>
    <col min="6179" max="6179" width="3.85546875" style="1" customWidth="1"/>
    <col min="6180" max="6400" width="3" style="1"/>
    <col min="6401" max="6434" width="3" style="1" customWidth="1"/>
    <col min="6435" max="6435" width="3.85546875" style="1" customWidth="1"/>
    <col min="6436" max="6656" width="3" style="1"/>
    <col min="6657" max="6690" width="3" style="1" customWidth="1"/>
    <col min="6691" max="6691" width="3.85546875" style="1" customWidth="1"/>
    <col min="6692" max="6912" width="3" style="1"/>
    <col min="6913" max="6946" width="3" style="1" customWidth="1"/>
    <col min="6947" max="6947" width="3.85546875" style="1" customWidth="1"/>
    <col min="6948" max="7168" width="3" style="1"/>
    <col min="7169" max="7202" width="3" style="1" customWidth="1"/>
    <col min="7203" max="7203" width="3.85546875" style="1" customWidth="1"/>
    <col min="7204" max="7424" width="3" style="1"/>
    <col min="7425" max="7458" width="3" style="1" customWidth="1"/>
    <col min="7459" max="7459" width="3.85546875" style="1" customWidth="1"/>
    <col min="7460" max="7680" width="3" style="1"/>
    <col min="7681" max="7714" width="3" style="1" customWidth="1"/>
    <col min="7715" max="7715" width="3.85546875" style="1" customWidth="1"/>
    <col min="7716" max="7936" width="3" style="1"/>
    <col min="7937" max="7970" width="3" style="1" customWidth="1"/>
    <col min="7971" max="7971" width="3.85546875" style="1" customWidth="1"/>
    <col min="7972" max="8192" width="3" style="1"/>
    <col min="8193" max="8226" width="3" style="1" customWidth="1"/>
    <col min="8227" max="8227" width="3.85546875" style="1" customWidth="1"/>
    <col min="8228" max="8448" width="3" style="1"/>
    <col min="8449" max="8482" width="3" style="1" customWidth="1"/>
    <col min="8483" max="8483" width="3.85546875" style="1" customWidth="1"/>
    <col min="8484" max="8704" width="3" style="1"/>
    <col min="8705" max="8738" width="3" style="1" customWidth="1"/>
    <col min="8739" max="8739" width="3.85546875" style="1" customWidth="1"/>
    <col min="8740" max="8960" width="3" style="1"/>
    <col min="8961" max="8994" width="3" style="1" customWidth="1"/>
    <col min="8995" max="8995" width="3.85546875" style="1" customWidth="1"/>
    <col min="8996" max="9216" width="3" style="1"/>
    <col min="9217" max="9250" width="3" style="1" customWidth="1"/>
    <col min="9251" max="9251" width="3.85546875" style="1" customWidth="1"/>
    <col min="9252" max="9472" width="3" style="1"/>
    <col min="9473" max="9506" width="3" style="1" customWidth="1"/>
    <col min="9507" max="9507" width="3.85546875" style="1" customWidth="1"/>
    <col min="9508" max="9728" width="3" style="1"/>
    <col min="9729" max="9762" width="3" style="1" customWidth="1"/>
    <col min="9763" max="9763" width="3.85546875" style="1" customWidth="1"/>
    <col min="9764" max="9984" width="3" style="1"/>
    <col min="9985" max="10018" width="3" style="1" customWidth="1"/>
    <col min="10019" max="10019" width="3.85546875" style="1" customWidth="1"/>
    <col min="10020" max="10240" width="3" style="1"/>
    <col min="10241" max="10274" width="3" style="1" customWidth="1"/>
    <col min="10275" max="10275" width="3.85546875" style="1" customWidth="1"/>
    <col min="10276" max="10496" width="3" style="1"/>
    <col min="10497" max="10530" width="3" style="1" customWidth="1"/>
    <col min="10531" max="10531" width="3.85546875" style="1" customWidth="1"/>
    <col min="10532" max="10752" width="3" style="1"/>
    <col min="10753" max="10786" width="3" style="1" customWidth="1"/>
    <col min="10787" max="10787" width="3.85546875" style="1" customWidth="1"/>
    <col min="10788" max="11008" width="3" style="1"/>
    <col min="11009" max="11042" width="3" style="1" customWidth="1"/>
    <col min="11043" max="11043" width="3.85546875" style="1" customWidth="1"/>
    <col min="11044" max="11264" width="3" style="1"/>
    <col min="11265" max="11298" width="3" style="1" customWidth="1"/>
    <col min="11299" max="11299" width="3.85546875" style="1" customWidth="1"/>
    <col min="11300" max="11520" width="3" style="1"/>
    <col min="11521" max="11554" width="3" style="1" customWidth="1"/>
    <col min="11555" max="11555" width="3.85546875" style="1" customWidth="1"/>
    <col min="11556" max="11776" width="3" style="1"/>
    <col min="11777" max="11810" width="3" style="1" customWidth="1"/>
    <col min="11811" max="11811" width="3.85546875" style="1" customWidth="1"/>
    <col min="11812" max="12032" width="3" style="1"/>
    <col min="12033" max="12066" width="3" style="1" customWidth="1"/>
    <col min="12067" max="12067" width="3.85546875" style="1" customWidth="1"/>
    <col min="12068" max="12288" width="3" style="1"/>
    <col min="12289" max="12322" width="3" style="1" customWidth="1"/>
    <col min="12323" max="12323" width="3.85546875" style="1" customWidth="1"/>
    <col min="12324" max="12544" width="3" style="1"/>
    <col min="12545" max="12578" width="3" style="1" customWidth="1"/>
    <col min="12579" max="12579" width="3.85546875" style="1" customWidth="1"/>
    <col min="12580" max="12800" width="3" style="1"/>
    <col min="12801" max="12834" width="3" style="1" customWidth="1"/>
    <col min="12835" max="12835" width="3.85546875" style="1" customWidth="1"/>
    <col min="12836" max="13056" width="3" style="1"/>
    <col min="13057" max="13090" width="3" style="1" customWidth="1"/>
    <col min="13091" max="13091" width="3.85546875" style="1" customWidth="1"/>
    <col min="13092" max="13312" width="3" style="1"/>
    <col min="13313" max="13346" width="3" style="1" customWidth="1"/>
    <col min="13347" max="13347" width="3.85546875" style="1" customWidth="1"/>
    <col min="13348" max="13568" width="3" style="1"/>
    <col min="13569" max="13602" width="3" style="1" customWidth="1"/>
    <col min="13603" max="13603" width="3.85546875" style="1" customWidth="1"/>
    <col min="13604" max="13824" width="3" style="1"/>
    <col min="13825" max="13858" width="3" style="1" customWidth="1"/>
    <col min="13859" max="13859" width="3.85546875" style="1" customWidth="1"/>
    <col min="13860" max="14080" width="3" style="1"/>
    <col min="14081" max="14114" width="3" style="1" customWidth="1"/>
    <col min="14115" max="14115" width="3.85546875" style="1" customWidth="1"/>
    <col min="14116" max="14336" width="3" style="1"/>
    <col min="14337" max="14370" width="3" style="1" customWidth="1"/>
    <col min="14371" max="14371" width="3.85546875" style="1" customWidth="1"/>
    <col min="14372" max="14592" width="3" style="1"/>
    <col min="14593" max="14626" width="3" style="1" customWidth="1"/>
    <col min="14627" max="14627" width="3.85546875" style="1" customWidth="1"/>
    <col min="14628" max="14848" width="3" style="1"/>
    <col min="14849" max="14882" width="3" style="1" customWidth="1"/>
    <col min="14883" max="14883" width="3.85546875" style="1" customWidth="1"/>
    <col min="14884" max="15104" width="3" style="1"/>
    <col min="15105" max="15138" width="3" style="1" customWidth="1"/>
    <col min="15139" max="15139" width="3.85546875" style="1" customWidth="1"/>
    <col min="15140" max="15360" width="3" style="1"/>
    <col min="15361" max="15394" width="3" style="1" customWidth="1"/>
    <col min="15395" max="15395" width="3.85546875" style="1" customWidth="1"/>
    <col min="15396" max="15616" width="3" style="1"/>
    <col min="15617" max="15650" width="3" style="1" customWidth="1"/>
    <col min="15651" max="15651" width="3.85546875" style="1" customWidth="1"/>
    <col min="15652" max="15872" width="3" style="1"/>
    <col min="15873" max="15906" width="3" style="1" customWidth="1"/>
    <col min="15907" max="15907" width="3.85546875" style="1" customWidth="1"/>
    <col min="15908" max="16128" width="3" style="1"/>
    <col min="16129" max="16162" width="3" style="1" customWidth="1"/>
    <col min="16163" max="16163" width="3.85546875" style="1" customWidth="1"/>
    <col min="16164" max="16384" width="3" style="1"/>
  </cols>
  <sheetData>
    <row r="1" spans="3:59" ht="15">
      <c r="U1" s="2"/>
    </row>
    <row r="2" spans="3:59">
      <c r="C2" s="62" t="s">
        <v>22</v>
      </c>
      <c r="D2" s="62"/>
      <c r="E2" s="62"/>
      <c r="F2" s="62"/>
      <c r="G2" s="62"/>
      <c r="H2" s="62"/>
      <c r="I2" s="62"/>
      <c r="J2" s="62"/>
      <c r="K2" s="62"/>
    </row>
    <row r="4" spans="3:59">
      <c r="D4" s="17" t="s">
        <v>27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</row>
    <row r="5" spans="3:59">
      <c r="D5" s="17" t="s">
        <v>28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</row>
    <row r="6" spans="3:59">
      <c r="D6" s="17" t="s">
        <v>46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7" t="s">
        <v>99</v>
      </c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</row>
    <row r="7" spans="3:59">
      <c r="D7" s="17" t="s">
        <v>72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7" t="s">
        <v>100</v>
      </c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</row>
    <row r="8" spans="3:59">
      <c r="D8" s="17" t="s">
        <v>73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7" t="s">
        <v>101</v>
      </c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</row>
    <row r="9" spans="3:59">
      <c r="D9" s="17" t="s">
        <v>74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</row>
    <row r="10" spans="3:59" ht="15">
      <c r="D10" s="17" t="s">
        <v>75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6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7" t="s">
        <v>102</v>
      </c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</row>
    <row r="11" spans="3:59">
      <c r="D11" s="17" t="s">
        <v>76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</row>
    <row r="12" spans="3:59" ht="15">
      <c r="D12" s="17" t="s">
        <v>112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6"/>
      <c r="X12" s="15"/>
      <c r="Y12" s="15"/>
      <c r="Z12" s="15"/>
      <c r="AA12" s="15"/>
      <c r="AB12" s="15"/>
      <c r="AC12" s="15"/>
      <c r="AD12" s="15"/>
      <c r="AE12" s="15"/>
      <c r="AF12" s="15"/>
      <c r="AG12" s="17" t="s">
        <v>114</v>
      </c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</row>
    <row r="13" spans="3:59">
      <c r="D13" s="17" t="s">
        <v>85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7" t="s">
        <v>115</v>
      </c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</row>
    <row r="14" spans="3:59">
      <c r="D14" s="17" t="s">
        <v>103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7" t="s">
        <v>64</v>
      </c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</row>
    <row r="15" spans="3:59">
      <c r="D15" s="17" t="s">
        <v>104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7" t="s">
        <v>65</v>
      </c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</row>
    <row r="16" spans="3:59">
      <c r="D16" s="17" t="s">
        <v>77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7" t="s">
        <v>66</v>
      </c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</row>
    <row r="17" spans="4:59">
      <c r="D17" s="17" t="s">
        <v>78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7" t="s">
        <v>105</v>
      </c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</row>
    <row r="18" spans="4:59">
      <c r="D18" s="17" t="s">
        <v>79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7" t="s">
        <v>106</v>
      </c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</row>
    <row r="19" spans="4:59">
      <c r="D19" s="17" t="s">
        <v>80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7" t="s">
        <v>107</v>
      </c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</row>
    <row r="20" spans="4:59">
      <c r="D20" s="17" t="s">
        <v>48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</row>
    <row r="21" spans="4:59">
      <c r="D21" s="17" t="s">
        <v>49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</row>
    <row r="22" spans="4:59">
      <c r="D22" s="17" t="s">
        <v>44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7" t="s">
        <v>67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</row>
    <row r="23" spans="4:59">
      <c r="D23" s="18" t="s">
        <v>136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8"/>
      <c r="AG23" s="18" t="s">
        <v>137</v>
      </c>
      <c r="AH23" s="18"/>
      <c r="AI23" s="18"/>
      <c r="AJ23" s="18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</row>
    <row r="24" spans="4:59">
      <c r="D24" s="1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8"/>
      <c r="AG24" s="18" t="s">
        <v>145</v>
      </c>
      <c r="AH24" s="18"/>
      <c r="AI24" s="18"/>
      <c r="AJ24" s="18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</row>
    <row r="25" spans="4:59">
      <c r="D25" s="1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8"/>
      <c r="AG25" s="18"/>
      <c r="AH25" s="18"/>
      <c r="AI25" s="19" t="s">
        <v>139</v>
      </c>
      <c r="AJ25" s="18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</row>
    <row r="26" spans="4:59">
      <c r="D26" s="1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8"/>
      <c r="AG26" s="18" t="s">
        <v>140</v>
      </c>
      <c r="AH26" s="18"/>
      <c r="AI26" s="19"/>
      <c r="AJ26" s="18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</row>
    <row r="27" spans="4:59">
      <c r="D27" s="1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8"/>
      <c r="AG27" s="18"/>
      <c r="AH27" s="18"/>
      <c r="AI27" s="19" t="s">
        <v>141</v>
      </c>
      <c r="AJ27" s="18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</row>
    <row r="28" spans="4:59">
      <c r="D28" s="17" t="s">
        <v>29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7" t="s">
        <v>108</v>
      </c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</row>
    <row r="29" spans="4:59">
      <c r="D29" s="17" t="s">
        <v>30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</row>
    <row r="30" spans="4:59">
      <c r="D30" s="17" t="s">
        <v>31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H30" s="17" t="s">
        <v>39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</row>
    <row r="31" spans="4:59">
      <c r="D31" s="17" t="s">
        <v>32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H31" s="17" t="s">
        <v>40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</row>
    <row r="32" spans="4:59">
      <c r="D32" s="17" t="s">
        <v>33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H32" s="17" t="s">
        <v>41</v>
      </c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</row>
    <row r="33" spans="2:59">
      <c r="D33" s="17" t="s">
        <v>34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H33" s="17" t="s">
        <v>42</v>
      </c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</row>
    <row r="34" spans="2:59">
      <c r="B34" s="3"/>
      <c r="D34" s="17" t="s">
        <v>81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H34" s="17" t="s">
        <v>109</v>
      </c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</row>
    <row r="35" spans="2:59" ht="15">
      <c r="D35" s="17" t="s">
        <v>56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6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H35" s="17" t="s">
        <v>110</v>
      </c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</row>
    <row r="36" spans="2:59">
      <c r="D36" s="17" t="s">
        <v>57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H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</row>
    <row r="37" spans="2:59">
      <c r="D37" s="17" t="s">
        <v>58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H37" s="17" t="s">
        <v>111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</row>
    <row r="38" spans="2:59">
      <c r="D38" s="17" t="s">
        <v>59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</row>
    <row r="39" spans="2:59">
      <c r="D39" s="17" t="s">
        <v>35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</row>
    <row r="40" spans="2:59">
      <c r="D40" s="17" t="s">
        <v>60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</row>
    <row r="41" spans="2:59">
      <c r="D41" s="17" t="s">
        <v>61</v>
      </c>
      <c r="AG41" s="17" t="s">
        <v>68</v>
      </c>
      <c r="AH41" s="15"/>
      <c r="AI41" s="15"/>
      <c r="AJ41" s="15"/>
      <c r="AK41" s="15"/>
      <c r="AL41" s="15"/>
    </row>
    <row r="42" spans="2:59" ht="15">
      <c r="D42" s="17" t="s">
        <v>62</v>
      </c>
      <c r="U42" s="2"/>
      <c r="AG42" s="17" t="s">
        <v>69</v>
      </c>
      <c r="AH42" s="15"/>
      <c r="AI42" s="15"/>
      <c r="AJ42" s="15"/>
      <c r="AK42" s="16"/>
      <c r="AL42" s="15"/>
    </row>
    <row r="43" spans="2:59">
      <c r="D43" s="17" t="s">
        <v>63</v>
      </c>
      <c r="AG43" s="17" t="s">
        <v>70</v>
      </c>
    </row>
    <row r="44" spans="2:59">
      <c r="D44" s="17" t="s">
        <v>52</v>
      </c>
    </row>
    <row r="45" spans="2:59">
      <c r="D45" s="17" t="s">
        <v>28</v>
      </c>
    </row>
    <row r="46" spans="2:59">
      <c r="D46" s="17" t="s">
        <v>82</v>
      </c>
      <c r="AG46" s="17" t="s">
        <v>99</v>
      </c>
      <c r="AH46" s="15"/>
      <c r="AI46" s="15"/>
      <c r="AJ46" s="15"/>
    </row>
    <row r="47" spans="2:59">
      <c r="D47" s="17" t="s">
        <v>83</v>
      </c>
      <c r="AG47" s="17" t="s">
        <v>100</v>
      </c>
      <c r="AH47" s="15"/>
      <c r="AI47" s="15"/>
      <c r="AJ47" s="15"/>
    </row>
    <row r="48" spans="2:59">
      <c r="D48" s="17" t="s">
        <v>73</v>
      </c>
      <c r="AG48" s="17" t="s">
        <v>101</v>
      </c>
      <c r="AH48" s="15"/>
      <c r="AI48" s="15"/>
      <c r="AJ48" s="15"/>
    </row>
    <row r="49" spans="4:59" ht="15">
      <c r="D49" s="17" t="s">
        <v>74</v>
      </c>
      <c r="AH49" s="15"/>
      <c r="AI49" s="15"/>
      <c r="AJ49" s="15"/>
      <c r="AK49" s="2"/>
    </row>
    <row r="50" spans="4:59">
      <c r="D50" s="17" t="s">
        <v>50</v>
      </c>
      <c r="AG50" s="17" t="s">
        <v>102</v>
      </c>
      <c r="AH50" s="15"/>
      <c r="AI50" s="15"/>
      <c r="AJ50" s="15"/>
    </row>
    <row r="51" spans="4:59">
      <c r="D51" s="17" t="s">
        <v>51</v>
      </c>
      <c r="AH51" s="15"/>
      <c r="AI51" s="15"/>
      <c r="AJ51" s="15"/>
    </row>
    <row r="52" spans="4:59">
      <c r="D52" s="17" t="s">
        <v>84</v>
      </c>
      <c r="AG52" s="17" t="s">
        <v>114</v>
      </c>
      <c r="AH52" s="15"/>
      <c r="AI52" s="15"/>
      <c r="AJ52" s="15"/>
    </row>
    <row r="53" spans="4:59">
      <c r="D53" s="17" t="s">
        <v>85</v>
      </c>
      <c r="AG53" s="17" t="s">
        <v>115</v>
      </c>
      <c r="AH53" s="15"/>
      <c r="AI53" s="15"/>
      <c r="AJ53" s="15"/>
    </row>
    <row r="54" spans="4:59">
      <c r="D54" s="17" t="s">
        <v>116</v>
      </c>
      <c r="AH54" s="15"/>
      <c r="AI54" s="15"/>
      <c r="AJ54" s="15"/>
    </row>
    <row r="55" spans="4:59">
      <c r="D55" s="17" t="s">
        <v>117</v>
      </c>
      <c r="AH55" s="15"/>
      <c r="AI55" s="15"/>
      <c r="AJ55" s="15"/>
    </row>
    <row r="56" spans="4:59">
      <c r="D56" s="17" t="s">
        <v>118</v>
      </c>
      <c r="AH56" s="15"/>
      <c r="AI56" s="15"/>
      <c r="AJ56" s="15"/>
    </row>
    <row r="57" spans="4:59">
      <c r="D57" s="17" t="s">
        <v>86</v>
      </c>
      <c r="AG57" s="17" t="s">
        <v>119</v>
      </c>
      <c r="AH57" s="15"/>
      <c r="AI57" s="15"/>
      <c r="AJ57" s="15"/>
    </row>
    <row r="58" spans="4:59">
      <c r="D58" s="17" t="s">
        <v>45</v>
      </c>
      <c r="AG58" s="17" t="s">
        <v>120</v>
      </c>
    </row>
    <row r="59" spans="4:59">
      <c r="D59" s="17" t="s">
        <v>47</v>
      </c>
      <c r="AG59" s="17" t="s">
        <v>121</v>
      </c>
    </row>
    <row r="60" spans="4:59">
      <c r="D60" s="17" t="s">
        <v>48</v>
      </c>
      <c r="AG60" s="17" t="s">
        <v>123</v>
      </c>
    </row>
    <row r="61" spans="4:59">
      <c r="D61" s="17" t="s">
        <v>49</v>
      </c>
      <c r="AG61" s="17" t="s">
        <v>122</v>
      </c>
    </row>
    <row r="62" spans="4:59">
      <c r="D62" s="17" t="s">
        <v>53</v>
      </c>
      <c r="AG62" s="17" t="s">
        <v>124</v>
      </c>
    </row>
    <row r="63" spans="4:59">
      <c r="D63" s="18" t="s">
        <v>136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8"/>
      <c r="AG63" s="18" t="s">
        <v>143</v>
      </c>
      <c r="AH63" s="18"/>
      <c r="AI63" s="18"/>
      <c r="AJ63" s="18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</row>
    <row r="64" spans="4:59"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8"/>
      <c r="AG64" s="18" t="s">
        <v>138</v>
      </c>
      <c r="AH64" s="18"/>
      <c r="AI64" s="18"/>
      <c r="AJ64" s="18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</row>
    <row r="65" spans="4:59"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8"/>
      <c r="AG65" s="18"/>
      <c r="AH65" s="18"/>
      <c r="AI65" s="19" t="s">
        <v>139</v>
      </c>
      <c r="AJ65" s="18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</row>
    <row r="66" spans="4:59"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8"/>
      <c r="AG66" s="18" t="s">
        <v>140</v>
      </c>
      <c r="AH66" s="18"/>
      <c r="AI66" s="19"/>
      <c r="AJ66" s="18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</row>
    <row r="67" spans="4:59"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8"/>
      <c r="AG67" s="18"/>
      <c r="AH67" s="18"/>
      <c r="AI67" s="19" t="s">
        <v>141</v>
      </c>
      <c r="AJ67" s="18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</row>
    <row r="68" spans="4:59">
      <c r="D68" s="17" t="s">
        <v>29</v>
      </c>
      <c r="AG68" s="17" t="s">
        <v>125</v>
      </c>
    </row>
    <row r="69" spans="4:59">
      <c r="D69" s="17" t="s">
        <v>30</v>
      </c>
    </row>
    <row r="70" spans="4:59">
      <c r="D70" s="17" t="s">
        <v>31</v>
      </c>
      <c r="AH70" s="17" t="s">
        <v>39</v>
      </c>
    </row>
    <row r="71" spans="4:59">
      <c r="D71" s="17" t="s">
        <v>32</v>
      </c>
      <c r="AH71" s="17" t="s">
        <v>40</v>
      </c>
    </row>
    <row r="72" spans="4:59">
      <c r="D72" s="17" t="s">
        <v>33</v>
      </c>
      <c r="AH72" s="17" t="s">
        <v>41</v>
      </c>
    </row>
    <row r="73" spans="4:59">
      <c r="D73" s="17" t="s">
        <v>34</v>
      </c>
      <c r="AH73" s="17" t="s">
        <v>42</v>
      </c>
    </row>
    <row r="74" spans="4:59">
      <c r="D74" s="17" t="s">
        <v>87</v>
      </c>
      <c r="AH74" s="17" t="s">
        <v>126</v>
      </c>
    </row>
    <row r="75" spans="4:59">
      <c r="D75" s="17" t="s">
        <v>88</v>
      </c>
      <c r="AH75" s="17" t="s">
        <v>127</v>
      </c>
    </row>
    <row r="76" spans="4:59">
      <c r="D76" s="17" t="s">
        <v>56</v>
      </c>
      <c r="AH76" s="17" t="s">
        <v>128</v>
      </c>
    </row>
    <row r="77" spans="4:59">
      <c r="D77" s="17" t="s">
        <v>57</v>
      </c>
    </row>
    <row r="78" spans="4:59">
      <c r="D78" s="17" t="s">
        <v>89</v>
      </c>
      <c r="AH78" s="17" t="s">
        <v>129</v>
      </c>
    </row>
    <row r="79" spans="4:59">
      <c r="D79" s="17" t="s">
        <v>90</v>
      </c>
    </row>
    <row r="80" spans="4:59">
      <c r="D80" s="17" t="s">
        <v>35</v>
      </c>
    </row>
    <row r="81" spans="4:35">
      <c r="D81" s="17" t="s">
        <v>36</v>
      </c>
    </row>
    <row r="82" spans="4:35">
      <c r="D82" s="17" t="s">
        <v>52</v>
      </c>
    </row>
    <row r="83" spans="4:35">
      <c r="D83" s="17" t="s">
        <v>28</v>
      </c>
    </row>
    <row r="84" spans="4:35">
      <c r="D84" s="17" t="s">
        <v>82</v>
      </c>
      <c r="AG84" s="17" t="s">
        <v>99</v>
      </c>
      <c r="AH84" s="15"/>
      <c r="AI84" s="15"/>
    </row>
    <row r="85" spans="4:35">
      <c r="D85" s="17" t="s">
        <v>91</v>
      </c>
      <c r="AG85" s="17" t="s">
        <v>100</v>
      </c>
      <c r="AH85" s="15"/>
      <c r="AI85" s="15"/>
    </row>
    <row r="86" spans="4:35">
      <c r="D86" s="17" t="s">
        <v>73</v>
      </c>
      <c r="AG86" s="17" t="s">
        <v>101</v>
      </c>
      <c r="AH86" s="15"/>
      <c r="AI86" s="15"/>
    </row>
    <row r="87" spans="4:35">
      <c r="D87" s="17" t="s">
        <v>74</v>
      </c>
      <c r="AH87" s="15"/>
      <c r="AI87" s="15"/>
    </row>
    <row r="88" spans="4:35">
      <c r="D88" s="17" t="s">
        <v>54</v>
      </c>
      <c r="AG88" s="17" t="s">
        <v>102</v>
      </c>
      <c r="AH88" s="15"/>
      <c r="AI88" s="15"/>
    </row>
    <row r="89" spans="4:35">
      <c r="D89" s="17" t="s">
        <v>55</v>
      </c>
      <c r="AH89" s="15"/>
      <c r="AI89" s="15"/>
    </row>
    <row r="90" spans="4:35">
      <c r="D90" s="17" t="s">
        <v>113</v>
      </c>
      <c r="AG90" s="17" t="s">
        <v>114</v>
      </c>
    </row>
    <row r="91" spans="4:35">
      <c r="D91" s="17" t="s">
        <v>85</v>
      </c>
      <c r="AG91" s="17" t="s">
        <v>115</v>
      </c>
    </row>
    <row r="92" spans="4:35">
      <c r="D92" s="17" t="s">
        <v>92</v>
      </c>
      <c r="AG92" s="17" t="s">
        <v>64</v>
      </c>
      <c r="AH92" s="15"/>
      <c r="AI92" s="15"/>
    </row>
    <row r="93" spans="4:35">
      <c r="D93" s="17" t="s">
        <v>93</v>
      </c>
      <c r="AG93" s="17" t="s">
        <v>65</v>
      </c>
      <c r="AH93" s="15"/>
      <c r="AI93" s="15"/>
    </row>
    <row r="94" spans="4:35">
      <c r="D94" s="17" t="s">
        <v>94</v>
      </c>
      <c r="AG94" s="17" t="s">
        <v>66</v>
      </c>
      <c r="AH94" s="15"/>
      <c r="AI94" s="15"/>
    </row>
    <row r="95" spans="4:35">
      <c r="D95" s="17" t="s">
        <v>95</v>
      </c>
      <c r="AG95" s="17" t="s">
        <v>105</v>
      </c>
      <c r="AH95" s="15"/>
      <c r="AI95" s="15"/>
    </row>
    <row r="96" spans="4:35">
      <c r="D96" s="17" t="s">
        <v>96</v>
      </c>
      <c r="AG96" s="17" t="s">
        <v>106</v>
      </c>
      <c r="AH96" s="15"/>
      <c r="AI96" s="15"/>
    </row>
    <row r="97" spans="1:59">
      <c r="D97" s="17" t="s">
        <v>97</v>
      </c>
      <c r="AG97" s="17" t="s">
        <v>107</v>
      </c>
      <c r="AH97" s="15"/>
      <c r="AI97" s="15"/>
    </row>
    <row r="98" spans="1:59">
      <c r="D98" s="17" t="s">
        <v>48</v>
      </c>
      <c r="AH98" s="15"/>
      <c r="AI98" s="15"/>
    </row>
    <row r="99" spans="1:59">
      <c r="D99" s="17" t="s">
        <v>49</v>
      </c>
      <c r="AH99" s="15"/>
      <c r="AI99" s="15"/>
    </row>
    <row r="100" spans="1:59">
      <c r="D100" s="17" t="s">
        <v>53</v>
      </c>
      <c r="AG100" s="17" t="s">
        <v>67</v>
      </c>
      <c r="AH100" s="15"/>
      <c r="AI100" s="15"/>
    </row>
    <row r="101" spans="1:59">
      <c r="D101" s="18" t="s">
        <v>136</v>
      </c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8"/>
      <c r="AG101" s="18" t="s">
        <v>142</v>
      </c>
      <c r="AH101" s="18"/>
      <c r="AI101" s="18"/>
      <c r="AJ101" s="18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</row>
    <row r="102" spans="1:59">
      <c r="D102" s="18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8"/>
      <c r="AG102" s="18" t="s">
        <v>138</v>
      </c>
      <c r="AH102" s="18"/>
      <c r="AI102" s="18"/>
      <c r="AJ102" s="18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</row>
    <row r="103" spans="1:59">
      <c r="D103" s="18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8"/>
      <c r="AG103" s="18"/>
      <c r="AH103" s="18"/>
      <c r="AI103" s="19" t="s">
        <v>139</v>
      </c>
      <c r="AJ103" s="18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</row>
    <row r="104" spans="1:59">
      <c r="D104" s="18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8"/>
      <c r="AG104" s="18" t="s">
        <v>140</v>
      </c>
      <c r="AH104" s="18"/>
      <c r="AI104" s="19"/>
      <c r="AJ104" s="18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</row>
    <row r="105" spans="1:59">
      <c r="D105" s="18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8"/>
      <c r="AG105" s="18"/>
      <c r="AH105" s="18"/>
      <c r="AI105" s="19" t="s">
        <v>141</v>
      </c>
      <c r="AJ105" s="18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</row>
    <row r="106" spans="1:59">
      <c r="D106" s="17" t="s">
        <v>29</v>
      </c>
      <c r="AG106" s="17" t="s">
        <v>130</v>
      </c>
      <c r="AH106" s="15"/>
      <c r="AI106" s="15"/>
    </row>
    <row r="107" spans="1:59">
      <c r="D107" s="17" t="s">
        <v>30</v>
      </c>
      <c r="AH107" s="15"/>
      <c r="AI107" s="15"/>
    </row>
    <row r="108" spans="1:59">
      <c r="D108" s="17" t="s">
        <v>31</v>
      </c>
      <c r="AH108" s="17" t="s">
        <v>39</v>
      </c>
      <c r="AI108" s="15"/>
    </row>
    <row r="109" spans="1:59">
      <c r="D109" s="17" t="s">
        <v>32</v>
      </c>
      <c r="AH109" s="17" t="s">
        <v>40</v>
      </c>
      <c r="AI109" s="15"/>
    </row>
    <row r="110" spans="1:59">
      <c r="D110" s="17" t="s">
        <v>33</v>
      </c>
      <c r="AH110" s="17" t="s">
        <v>41</v>
      </c>
    </row>
    <row r="111" spans="1:59">
      <c r="D111" s="17" t="s">
        <v>34</v>
      </c>
      <c r="AH111" s="17" t="s">
        <v>42</v>
      </c>
    </row>
    <row r="112" spans="1:59">
      <c r="A112" s="17"/>
      <c r="B112" s="17"/>
      <c r="C112" s="17"/>
      <c r="D112" s="17" t="s">
        <v>98</v>
      </c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AH112" s="17" t="s">
        <v>131</v>
      </c>
    </row>
    <row r="113" spans="1:35">
      <c r="A113" s="17"/>
      <c r="B113" s="17"/>
      <c r="C113" s="17"/>
      <c r="D113" s="17" t="s">
        <v>56</v>
      </c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AH113" s="17" t="s">
        <v>132</v>
      </c>
    </row>
    <row r="114" spans="1:35">
      <c r="A114" s="17"/>
      <c r="B114" s="17"/>
      <c r="C114" s="17"/>
      <c r="D114" s="17" t="s">
        <v>57</v>
      </c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AH114" s="15"/>
    </row>
    <row r="115" spans="1:35">
      <c r="A115" s="17"/>
      <c r="B115" s="17"/>
      <c r="C115" s="17"/>
      <c r="D115" s="17" t="s">
        <v>58</v>
      </c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AH115" s="17" t="s">
        <v>133</v>
      </c>
      <c r="AI115" s="15"/>
    </row>
    <row r="116" spans="1:35">
      <c r="A116" s="17"/>
      <c r="B116" s="17"/>
      <c r="C116" s="17"/>
      <c r="D116" s="17" t="s">
        <v>59</v>
      </c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AH116" s="15"/>
      <c r="AI116" s="15"/>
    </row>
    <row r="117" spans="1:35">
      <c r="A117" s="17"/>
      <c r="B117" s="17"/>
      <c r="C117" s="17"/>
      <c r="D117" s="17" t="s">
        <v>35</v>
      </c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AH117" s="15"/>
      <c r="AI117" s="15"/>
    </row>
    <row r="118" spans="1:35">
      <c r="A118" s="17"/>
      <c r="B118" s="17"/>
      <c r="C118" s="17"/>
      <c r="D118" s="17" t="s">
        <v>60</v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AH118" s="15"/>
      <c r="AI118" s="15"/>
    </row>
    <row r="119" spans="1:35">
      <c r="A119" s="17"/>
      <c r="B119" s="17"/>
      <c r="C119" s="17"/>
      <c r="D119" s="17" t="s">
        <v>61</v>
      </c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AG119" s="17" t="s">
        <v>68</v>
      </c>
      <c r="AH119" s="15"/>
      <c r="AI119" s="15"/>
    </row>
    <row r="120" spans="1:35">
      <c r="A120" s="17"/>
      <c r="B120" s="17"/>
      <c r="C120" s="17"/>
      <c r="D120" s="17" t="s">
        <v>62</v>
      </c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AG120" s="17" t="s">
        <v>69</v>
      </c>
      <c r="AH120" s="15"/>
      <c r="AI120" s="15"/>
    </row>
    <row r="121" spans="1:35">
      <c r="A121" s="17"/>
      <c r="B121" s="17"/>
      <c r="C121" s="17"/>
      <c r="D121" s="17" t="s">
        <v>63</v>
      </c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AG121" s="17" t="s">
        <v>70</v>
      </c>
    </row>
    <row r="122" spans="1:35">
      <c r="A122" s="17"/>
      <c r="B122" s="17"/>
      <c r="C122" s="17"/>
      <c r="D122" s="17" t="s">
        <v>37</v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35">
      <c r="A123" s="17"/>
      <c r="B123" s="17"/>
      <c r="C123" s="17"/>
      <c r="D123" s="17" t="s">
        <v>38</v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3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</sheetData>
  <mergeCells count="1">
    <mergeCell ref="C2:K2"/>
  </mergeCells>
  <pageMargins left="0.75" right="0.75" top="1" bottom="1" header="0.51111111111111107" footer="0.51111111111111107"/>
  <pageSetup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9.7109375" bestFit="1" customWidth="1"/>
  </cols>
  <sheetData>
    <row r="1" spans="1:2">
      <c r="A1" s="10" t="s">
        <v>1</v>
      </c>
      <c r="B1" s="10" t="s">
        <v>13</v>
      </c>
    </row>
    <row r="2" spans="1:2">
      <c r="A2" t="s">
        <v>14</v>
      </c>
      <c r="B2" t="s">
        <v>0</v>
      </c>
    </row>
    <row r="3" spans="1:2">
      <c r="A3" t="s">
        <v>16</v>
      </c>
      <c r="B3" t="s">
        <v>2</v>
      </c>
    </row>
    <row r="4" spans="1:2">
      <c r="A4" t="s">
        <v>4</v>
      </c>
      <c r="B4" t="s">
        <v>20</v>
      </c>
    </row>
    <row r="5" spans="1:2">
      <c r="A5" t="s">
        <v>15</v>
      </c>
    </row>
    <row r="6" spans="1:2">
      <c r="A6" t="s">
        <v>17</v>
      </c>
    </row>
    <row r="7" spans="1:2">
      <c r="A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Request</vt:lpstr>
      <vt:lpstr>Response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Constantino</dc:creator>
  <cp:lastModifiedBy>Lawrence Constantino</cp:lastModifiedBy>
  <dcterms:created xsi:type="dcterms:W3CDTF">2015-03-24T10:46:42Z</dcterms:created>
  <dcterms:modified xsi:type="dcterms:W3CDTF">2018-04-04T02:21:08Z</dcterms:modified>
</cp:coreProperties>
</file>