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ario\Downloads\"/>
    </mc:Choice>
  </mc:AlternateContent>
  <bookViews>
    <workbookView xWindow="0" yWindow="0" windowWidth="19572" windowHeight="8856" activeTab="1"/>
  </bookViews>
  <sheets>
    <sheet name="PhysicalCount - Copy" sheetId="1" r:id="rId1"/>
    <sheet name="Sheet1" sheetId="2" r:id="rId2"/>
  </sheets>
  <definedNames>
    <definedName name="_xlnm._FilterDatabase" localSheetId="0" hidden="1">'PhysicalCount - Copy'!$A$1:$I$2151</definedName>
  </definedNames>
  <calcPr calcId="171027"/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5" i="2"/>
  <c r="K4" i="2"/>
  <c r="K3" i="1"/>
  <c r="K2" i="1"/>
</calcChain>
</file>

<file path=xl/sharedStrings.xml><?xml version="1.0" encoding="utf-8"?>
<sst xmlns="http://schemas.openxmlformats.org/spreadsheetml/2006/main" count="8654" uniqueCount="3804">
  <si>
    <t>ID</t>
  </si>
  <si>
    <t>Serial No.</t>
  </si>
  <si>
    <t>Item Code</t>
  </si>
  <si>
    <t>Item Name</t>
  </si>
  <si>
    <t>Description</t>
  </si>
  <si>
    <t>SRP</t>
  </si>
  <si>
    <t>Size</t>
  </si>
  <si>
    <t>Tonality</t>
  </si>
  <si>
    <t>PhysicalCount</t>
  </si>
  <si>
    <t>FP-16005</t>
  </si>
  <si>
    <t>PAPER TAPE</t>
  </si>
  <si>
    <t>FP-16007</t>
  </si>
  <si>
    <t>FIBA TAPE</t>
  </si>
  <si>
    <t>SC-24002</t>
  </si>
  <si>
    <t>FINE DRYWALL SCREWS</t>
  </si>
  <si>
    <t>SC-24003</t>
  </si>
  <si>
    <t>WB-32000</t>
  </si>
  <si>
    <t>EASY LIGTH-REGULAR DRYWALL (BL</t>
  </si>
  <si>
    <t>WB32003</t>
  </si>
  <si>
    <t>WB-32010</t>
  </si>
  <si>
    <t>TYPEC -FIRECODE DRYWALL (YELLO</t>
  </si>
  <si>
    <t>WB-32011</t>
  </si>
  <si>
    <t>WB-32013</t>
  </si>
  <si>
    <t>TYPEX-FIRECODE DRYWALL (RED)</t>
  </si>
  <si>
    <t>WB-32015</t>
  </si>
  <si>
    <t>CHAMPAGNE GOLD</t>
  </si>
  <si>
    <t>ACP CHAMPAGNE GOLD</t>
  </si>
  <si>
    <t>FC100 (3MM-PE)</t>
  </si>
  <si>
    <t>GRASS GREEN [3MM-ACP-PE]</t>
  </si>
  <si>
    <t>FC101 (3MM-PE)</t>
  </si>
  <si>
    <t>TELECOM BLUE (ACP-PE)</t>
  </si>
  <si>
    <t>FC101 (4MM-PVDF)</t>
  </si>
  <si>
    <t>TELECOM BLUE (4MM-PVDF)</t>
  </si>
  <si>
    <t>FC102 (3MM-PE)</t>
  </si>
  <si>
    <t>RED CAFE [3MM-ACP-PE]</t>
  </si>
  <si>
    <t>FC103</t>
  </si>
  <si>
    <t>CHINA PETROL RED [4MM-ACP-PVDF)</t>
  </si>
  <si>
    <t>FC103 (3MM-PE)</t>
  </si>
  <si>
    <t>CHINA PETROL RED [3MM-PE]</t>
  </si>
  <si>
    <t>FC103 (4MM-NANO)</t>
  </si>
  <si>
    <t>FC103 CHINA PETROL RED</t>
  </si>
  <si>
    <t>FC105 (3MM-PE)</t>
  </si>
  <si>
    <t>PURE BLACK (ACP-PE)</t>
  </si>
  <si>
    <t>FC113</t>
  </si>
  <si>
    <t>APRICOT[3MM-PE)</t>
  </si>
  <si>
    <t>FC122 (3MM-PE)</t>
  </si>
  <si>
    <t>CHAMPAGNE SILVER (3MM-PE)</t>
  </si>
  <si>
    <t>FC122 (4MM-NANO)</t>
  </si>
  <si>
    <t>CHAMPAGNE SILVER</t>
  </si>
  <si>
    <t>FC122 (4MM-PE)</t>
  </si>
  <si>
    <t>CHAMPAGNE SILVER [4MM-PE]</t>
  </si>
  <si>
    <t>FC131</t>
  </si>
  <si>
    <t>BRIGHT WHITE</t>
  </si>
  <si>
    <t>FC131  (4MM- NANO)</t>
  </si>
  <si>
    <t>FC131 (4MM-PVDF)</t>
  </si>
  <si>
    <t>FC131 BRIGHT WHITE</t>
  </si>
  <si>
    <t>FC132</t>
  </si>
  <si>
    <t>SILVER GRAY</t>
  </si>
  <si>
    <t>FC132 (4MM-NANO)</t>
  </si>
  <si>
    <t>SILVER GREY</t>
  </si>
  <si>
    <t>FC133</t>
  </si>
  <si>
    <t>FLASH SILVER [4MM-PVDF]</t>
  </si>
  <si>
    <t>FC133 (3MM-PE)</t>
  </si>
  <si>
    <t>FLASH SILVER</t>
  </si>
  <si>
    <t>FC133 (4MM-NANO)</t>
  </si>
  <si>
    <t>FC213 (3MM-PE)</t>
  </si>
  <si>
    <t>PALM COPPER (3MM-ACP-PE)</t>
  </si>
  <si>
    <t>FC213 (4MM-PE)</t>
  </si>
  <si>
    <t>COPPER</t>
  </si>
  <si>
    <t>FC223 (4MM-PE)</t>
  </si>
  <si>
    <t>JADE WHITE</t>
  </si>
  <si>
    <t>FC231 (3MM-PE)</t>
  </si>
  <si>
    <t>YELLOW</t>
  </si>
  <si>
    <t>FC231 (4MM-PVDF)</t>
  </si>
  <si>
    <t>YELLOW [4MM-PVDF]</t>
  </si>
  <si>
    <t>FC233 (3MM-PE)</t>
  </si>
  <si>
    <t>GOLD (3MM-PE</t>
  </si>
  <si>
    <t>FC233 (4MM-NANO)</t>
  </si>
  <si>
    <t>GOLD-ACP - NANO-PVDF</t>
  </si>
  <si>
    <t>FC307/FC122</t>
  </si>
  <si>
    <t>CHANPAGNE SILVER ACP - PE</t>
  </si>
  <si>
    <t>FC321 (3MM-PE)</t>
  </si>
  <si>
    <t>DEEP GREY (3MM-PE)</t>
  </si>
  <si>
    <t>FC321 (4MM-NANO)</t>
  </si>
  <si>
    <t>DEEP GREY-ACP - NANO-PVDF</t>
  </si>
  <si>
    <t>FC331 (3MM-PE)</t>
  </si>
  <si>
    <t>ORANGE</t>
  </si>
  <si>
    <t>FC332 (3MM-PE)</t>
  </si>
  <si>
    <t>GREEN [3MM-PE]</t>
  </si>
  <si>
    <t>FC332 (4MM-NANO)</t>
  </si>
  <si>
    <t>GREEN</t>
  </si>
  <si>
    <t>FC333 (4MM-NANO)</t>
  </si>
  <si>
    <t>DEEP BLUE</t>
  </si>
  <si>
    <t>FC333 (4MM-PE)</t>
  </si>
  <si>
    <t>DEEP BLUE [4MM-PE]</t>
  </si>
  <si>
    <t>FC333-3</t>
  </si>
  <si>
    <t>DEEP BLUE [3MM-PE]</t>
  </si>
  <si>
    <t>FC411 (3MM-PE)</t>
  </si>
  <si>
    <t>SILVER BRUSH</t>
  </si>
  <si>
    <t>FC413 (3MM-PE)</t>
  </si>
  <si>
    <t>SILVER MIRROR</t>
  </si>
  <si>
    <t>FC415 (3MM-PE)</t>
  </si>
  <si>
    <t>GLOSSY BLACK [3MM-ACP-PE]</t>
  </si>
  <si>
    <t>FC416 (3MM-PE)</t>
  </si>
  <si>
    <t>GLOSSY RED [3MM-ACP-PE]</t>
  </si>
  <si>
    <t>FC511 (3MM-PE)</t>
  </si>
  <si>
    <t>GLOSSY WHITE [3MM-ACP-PE]</t>
  </si>
  <si>
    <t>FC512 (3MM-PE)</t>
  </si>
  <si>
    <t>GLOSSY YELLOW (3MM-ACP-PE)</t>
  </si>
  <si>
    <t>FC516 (3MM-PE)</t>
  </si>
  <si>
    <t>GLOSSY GREEN [3MM-ACP-PE]</t>
  </si>
  <si>
    <t>FCP301/FC133 3MM-P</t>
  </si>
  <si>
    <t>FLASH SILVER ACP - PE</t>
  </si>
  <si>
    <t>FCP302/FC131</t>
  </si>
  <si>
    <t>BRIGHT WHITE ACP - PE</t>
  </si>
  <si>
    <t>FCP304/FC132 3MM-PE</t>
  </si>
  <si>
    <t>SILVER GREY ACP - PE</t>
  </si>
  <si>
    <t>FCP305/FC113</t>
  </si>
  <si>
    <t>APRICOT ACP - PE</t>
  </si>
  <si>
    <t>FCP308/FC321 3MM-PE</t>
  </si>
  <si>
    <t>DEEP GREY ACP - PE</t>
  </si>
  <si>
    <t>FCP315/FC105</t>
  </si>
  <si>
    <t>PURE BLACK ACP - PE</t>
  </si>
  <si>
    <t>FCP316/FC333 3MM-PE</t>
  </si>
  <si>
    <t>DEEP BLUE ACP - PE</t>
  </si>
  <si>
    <t>FCP319/FC101 3MM-P</t>
  </si>
  <si>
    <t>TELECOM BLUE ACP - PE</t>
  </si>
  <si>
    <t>FCP319/FC101 4MM-N</t>
  </si>
  <si>
    <t>TELECOM BLUE ACP - NANO</t>
  </si>
  <si>
    <t>FCP320/FC332 3MM-PE</t>
  </si>
  <si>
    <t>GREEN ACP - PE</t>
  </si>
  <si>
    <t>FCP321/FC103</t>
  </si>
  <si>
    <t>PETROLEUM RED ACP - PE</t>
  </si>
  <si>
    <t>FCP324/FC331 3MM-PE</t>
  </si>
  <si>
    <t>ORANGE ACP - PE</t>
  </si>
  <si>
    <t>FCP325/FC231</t>
  </si>
  <si>
    <t>YELLOW ACP - PE</t>
  </si>
  <si>
    <t>FCP326/FC100</t>
  </si>
  <si>
    <t>GRASS GREEN ACP - PE</t>
  </si>
  <si>
    <t>FCP337/FC102</t>
  </si>
  <si>
    <t>RED CAFÉ ACP - PE</t>
  </si>
  <si>
    <t>FCP359/FC516</t>
  </si>
  <si>
    <t>GLOSSY GREEN ACP - PE</t>
  </si>
  <si>
    <t>FCP361/FC511 3MM-P</t>
  </si>
  <si>
    <t>GLOSSY WHITE ACP - PE</t>
  </si>
  <si>
    <t>FCP363/FC416 3MM-PE</t>
  </si>
  <si>
    <t>GLOSSY RED ACP - PE</t>
  </si>
  <si>
    <t>AI205</t>
  </si>
  <si>
    <t>NEUTRA SIMPLE WOOD</t>
  </si>
  <si>
    <t>AI206</t>
  </si>
  <si>
    <t>NEUTRA AGAVE</t>
  </si>
  <si>
    <t>AI207</t>
  </si>
  <si>
    <t>AI208</t>
  </si>
  <si>
    <t>AI209</t>
  </si>
  <si>
    <t>AI210</t>
  </si>
  <si>
    <t>ALPHA01</t>
  </si>
  <si>
    <t>ALPHA02</t>
  </si>
  <si>
    <t>RD201</t>
  </si>
  <si>
    <t>NARRA PLANK</t>
  </si>
  <si>
    <t>RD205</t>
  </si>
  <si>
    <t>MOLAVE PLANK</t>
  </si>
  <si>
    <t>RD206</t>
  </si>
  <si>
    <t>ACACIA PLANK</t>
  </si>
  <si>
    <t>RD207</t>
  </si>
  <si>
    <t>MANGROVE PLANK</t>
  </si>
  <si>
    <t>RD208/AYALA OAK</t>
  </si>
  <si>
    <t>AYALA OAK</t>
  </si>
  <si>
    <t>RD209</t>
  </si>
  <si>
    <t>AYALA TIMBER</t>
  </si>
  <si>
    <t>RD210</t>
  </si>
  <si>
    <t>IMPALA WOOD</t>
  </si>
  <si>
    <t>RD211</t>
  </si>
  <si>
    <t>RD212</t>
  </si>
  <si>
    <t>RD213</t>
  </si>
  <si>
    <t>AI211</t>
  </si>
  <si>
    <t>CERAMIC TILE</t>
  </si>
  <si>
    <t>JT001</t>
  </si>
  <si>
    <t>DONATELLO</t>
  </si>
  <si>
    <t>JT002</t>
  </si>
  <si>
    <t>LEONARDO</t>
  </si>
  <si>
    <t>WT011</t>
  </si>
  <si>
    <t>RAFAEL</t>
  </si>
  <si>
    <t>ZT005</t>
  </si>
  <si>
    <t>MIKEL</t>
  </si>
  <si>
    <t>ASA8200</t>
  </si>
  <si>
    <t>SOLUBLE SALT 80</t>
  </si>
  <si>
    <t>ASA8200B</t>
  </si>
  <si>
    <t>ASA8500</t>
  </si>
  <si>
    <t>SUPER WHITE 80</t>
  </si>
  <si>
    <t>ASA8W06</t>
  </si>
  <si>
    <t>CARRARA WHITE</t>
  </si>
  <si>
    <t>CB8061</t>
  </si>
  <si>
    <t>CB8061-POLISHED GRANITE</t>
  </si>
  <si>
    <t>CB8111</t>
  </si>
  <si>
    <t>CB8118</t>
  </si>
  <si>
    <t>CJ7818</t>
  </si>
  <si>
    <t>CJ8001</t>
  </si>
  <si>
    <t>CJ8003</t>
  </si>
  <si>
    <t>CY8CO1A</t>
  </si>
  <si>
    <t>CY8P01A</t>
  </si>
  <si>
    <t>CY8PO3A</t>
  </si>
  <si>
    <t>MOHSENTE HOMME</t>
  </si>
  <si>
    <t>CY8S00A</t>
  </si>
  <si>
    <t>ASPEN WHITE 80</t>
  </si>
  <si>
    <t>CY8S19A</t>
  </si>
  <si>
    <t>WHITE MARBLE BIRD</t>
  </si>
  <si>
    <t>GJA8001</t>
  </si>
  <si>
    <t>TOKYO WHITE</t>
  </si>
  <si>
    <t>GJA8003</t>
  </si>
  <si>
    <t>READY BLACK</t>
  </si>
  <si>
    <t>GJA8004</t>
  </si>
  <si>
    <t>QUEBEC</t>
  </si>
  <si>
    <t>GJA8006</t>
  </si>
  <si>
    <t>ROSITA NIGHT</t>
  </si>
  <si>
    <t>GJI8019</t>
  </si>
  <si>
    <t>FOSSIL BEIGE</t>
  </si>
  <si>
    <t>GJI8021</t>
  </si>
  <si>
    <t>LAYER BEIGE</t>
  </si>
  <si>
    <t>F1-C5</t>
  </si>
  <si>
    <t>ZOLA SPADE</t>
  </si>
  <si>
    <t>F2-C1</t>
  </si>
  <si>
    <t>ZOLA WHITE MIRAGE</t>
  </si>
  <si>
    <t>F2-C2</t>
  </si>
  <si>
    <t>ZOLA GREY MIRAGE</t>
  </si>
  <si>
    <t>F2-C3</t>
  </si>
  <si>
    <t>ZOLA SAND MIRAGE</t>
  </si>
  <si>
    <t>F2-C4</t>
  </si>
  <si>
    <t>ZOLA BEIGE MIRAGE</t>
  </si>
  <si>
    <t>F3-C1</t>
  </si>
  <si>
    <t>ZOLA WHTE</t>
  </si>
  <si>
    <t>F3-C3</t>
  </si>
  <si>
    <t>ZOLA GREY</t>
  </si>
  <si>
    <t>F3-C5</t>
  </si>
  <si>
    <t>ZOLA WARP</t>
  </si>
  <si>
    <t>LD96011</t>
  </si>
  <si>
    <t>CELAYA BEIGE</t>
  </si>
  <si>
    <t>LD96013</t>
  </si>
  <si>
    <t xml:space="preserve"> I-ME6506/ SANTA GRE</t>
  </si>
  <si>
    <t>SANTA GREY</t>
  </si>
  <si>
    <t>600181T</t>
  </si>
  <si>
    <t>L110713-B</t>
  </si>
  <si>
    <t>600280T</t>
  </si>
  <si>
    <t>L110713-A</t>
  </si>
  <si>
    <t>6029</t>
  </si>
  <si>
    <t>WHITE STILTS</t>
  </si>
  <si>
    <t>6032</t>
  </si>
  <si>
    <t>DUKE</t>
  </si>
  <si>
    <t>6182</t>
  </si>
  <si>
    <t>COLD MATTE</t>
  </si>
  <si>
    <t>6183</t>
  </si>
  <si>
    <t>STONE MATTE</t>
  </si>
  <si>
    <t>6184</t>
  </si>
  <si>
    <t>BROWN GRES</t>
  </si>
  <si>
    <t>6185</t>
  </si>
  <si>
    <t>(630385)CARRARA BLANCO</t>
  </si>
  <si>
    <t>6186P</t>
  </si>
  <si>
    <t>(6XY109)ONTARIO SLATE</t>
  </si>
  <si>
    <t>6187P</t>
  </si>
  <si>
    <t>(6XY101)/TEXAN STONE</t>
  </si>
  <si>
    <t>6188</t>
  </si>
  <si>
    <t>CERAMIC INKJET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</si>
  <si>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</si>
  <si>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</si>
  <si>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</si>
  <si>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</si>
  <si>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</si>
  <si>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</si>
  <si>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</si>
  <si>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</si>
  <si>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</si>
  <si>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6201G</t>
  </si>
  <si>
    <t>WHITE SANDSTONE</t>
  </si>
  <si>
    <t>6209G/BT481</t>
  </si>
  <si>
    <t>6302G</t>
  </si>
  <si>
    <t>POLISHED GRANITE</t>
  </si>
  <si>
    <t>631380P</t>
  </si>
  <si>
    <t>6500</t>
  </si>
  <si>
    <t>6500M</t>
  </si>
  <si>
    <t>MATTE WHITE</t>
  </si>
  <si>
    <t>6503</t>
  </si>
  <si>
    <t>NATURAL WOOD</t>
  </si>
  <si>
    <t>6504</t>
  </si>
  <si>
    <t>ROASTED NARRA</t>
  </si>
  <si>
    <t>6510</t>
  </si>
  <si>
    <t>SANDAL WOOD</t>
  </si>
  <si>
    <t>6512</t>
  </si>
  <si>
    <t>OAK WOOD</t>
  </si>
  <si>
    <t>6541</t>
  </si>
  <si>
    <t>VANILLA WOOD</t>
  </si>
  <si>
    <t>661206</t>
  </si>
  <si>
    <t>MAGMA BEIEGE</t>
  </si>
  <si>
    <t>661208</t>
  </si>
  <si>
    <t>MAGMA RED</t>
  </si>
  <si>
    <t>6620</t>
  </si>
  <si>
    <t>WINTER</t>
  </si>
  <si>
    <t>6621</t>
  </si>
  <si>
    <t>HARMONY BEIGE</t>
  </si>
  <si>
    <t>6622</t>
  </si>
  <si>
    <t>EARTH</t>
  </si>
  <si>
    <t>6623</t>
  </si>
  <si>
    <t>HARMONY GREEN</t>
  </si>
  <si>
    <t>6624</t>
  </si>
  <si>
    <t>HARMONY BLACK</t>
  </si>
  <si>
    <t>6625</t>
  </si>
  <si>
    <t>PORCELA</t>
  </si>
  <si>
    <t>6629</t>
  </si>
  <si>
    <t>CONCRETE BLACK</t>
  </si>
  <si>
    <t>6630</t>
  </si>
  <si>
    <t>KOLOR</t>
  </si>
  <si>
    <t>6631</t>
  </si>
  <si>
    <t>SPIRIT ROCK</t>
  </si>
  <si>
    <t>6632</t>
  </si>
  <si>
    <t>URBAN BLACK</t>
  </si>
  <si>
    <t>6634</t>
  </si>
  <si>
    <t>COSMIC NERO</t>
  </si>
  <si>
    <t>6635</t>
  </si>
  <si>
    <t>RENAISSANCE TILE</t>
  </si>
  <si>
    <t>A06GZSUR-0WH.M0R</t>
  </si>
  <si>
    <t>A1..</t>
  </si>
  <si>
    <t>ALFA ONE</t>
  </si>
  <si>
    <t>A6001</t>
  </si>
  <si>
    <t>BLANCO PLAIN</t>
  </si>
  <si>
    <t>A6002</t>
  </si>
  <si>
    <t>SUPERB BLACK</t>
  </si>
  <si>
    <t>A6003</t>
  </si>
  <si>
    <t>GRAIN</t>
  </si>
  <si>
    <t>A6X01</t>
  </si>
  <si>
    <t>GEO BROWN</t>
  </si>
  <si>
    <t>A6X02</t>
  </si>
  <si>
    <t>A65350 / GEO MAROON</t>
  </si>
  <si>
    <t>A6X03</t>
  </si>
  <si>
    <t>A65310 / GEO WHITE</t>
  </si>
  <si>
    <t>A6X04</t>
  </si>
  <si>
    <t>BLACK ABYSS</t>
  </si>
  <si>
    <t>ABA6200</t>
  </si>
  <si>
    <t>ASPEN SHINE 60</t>
  </si>
  <si>
    <t>ABA6500</t>
  </si>
  <si>
    <t>SUPER WHITE 60</t>
  </si>
  <si>
    <t>ABLOOM1</t>
  </si>
  <si>
    <t>LILAC</t>
  </si>
  <si>
    <t>ABLOOM10</t>
  </si>
  <si>
    <t>IVY</t>
  </si>
  <si>
    <t>ABLOOM11</t>
  </si>
  <si>
    <t>PANSIES</t>
  </si>
  <si>
    <t>ABLOOM12</t>
  </si>
  <si>
    <t>ORCHID</t>
  </si>
  <si>
    <t>ABLOOM2</t>
  </si>
  <si>
    <t>JASMINE</t>
  </si>
  <si>
    <t>ABLOOM3</t>
  </si>
  <si>
    <t>TULIP</t>
  </si>
  <si>
    <t>ABLOOM4</t>
  </si>
  <si>
    <t>LILY</t>
  </si>
  <si>
    <t>ABLOOM5</t>
  </si>
  <si>
    <t>DALHIA</t>
  </si>
  <si>
    <t>ABLOOM6</t>
  </si>
  <si>
    <t>CARNATION</t>
  </si>
  <si>
    <t>ABLOOM7</t>
  </si>
  <si>
    <t>IRIS</t>
  </si>
  <si>
    <t>ABLOOM8</t>
  </si>
  <si>
    <t>LAVENDER</t>
  </si>
  <si>
    <t>ABLOOM9</t>
  </si>
  <si>
    <t>DAISY</t>
  </si>
  <si>
    <t>ABT6S00</t>
  </si>
  <si>
    <t>ASPEN GLEAM</t>
  </si>
  <si>
    <t>ACA6200</t>
  </si>
  <si>
    <t>ASPEN SHINE 60 LIGHT</t>
  </si>
  <si>
    <t>ACA6500</t>
  </si>
  <si>
    <t>SUPER WHITE 60 LIGHT</t>
  </si>
  <si>
    <t>ACY6H00</t>
  </si>
  <si>
    <t>SUPER BLACK 60</t>
  </si>
  <si>
    <t>ACY6Q01</t>
  </si>
  <si>
    <t>MARBELLA PEACH(NEW)</t>
  </si>
  <si>
    <t>ACY6Q02</t>
  </si>
  <si>
    <t>MARBELLA BLACK</t>
  </si>
  <si>
    <t>ACY6Q03</t>
  </si>
  <si>
    <t>MARBELLA BROWN</t>
  </si>
  <si>
    <t>ACY6S02</t>
  </si>
  <si>
    <t>ASPEN CURVE</t>
  </si>
  <si>
    <t>AD60R9</t>
  </si>
  <si>
    <t>BERMUDA WHITE</t>
  </si>
  <si>
    <t>AD6320</t>
  </si>
  <si>
    <t>AD6325</t>
  </si>
  <si>
    <t>PEARL EXPERIENCE</t>
  </si>
  <si>
    <t>AD6326</t>
  </si>
  <si>
    <t>WHITE EXPERIENCE</t>
  </si>
  <si>
    <t>AGA6500</t>
  </si>
  <si>
    <t>AK6001</t>
  </si>
  <si>
    <t>SUPER BLACK 3</t>
  </si>
  <si>
    <t>AK6003</t>
  </si>
  <si>
    <t>SOLID BLACK</t>
  </si>
  <si>
    <t>AK6004</t>
  </si>
  <si>
    <t>AK602</t>
  </si>
  <si>
    <t>AK602/ ASA6B03/TERACOTTA SLATE*</t>
  </si>
  <si>
    <t>AK603</t>
  </si>
  <si>
    <t>AK603/ ACY6Q02/ MICHIGAN SLATE</t>
  </si>
  <si>
    <t>AK604</t>
  </si>
  <si>
    <t>AK605</t>
  </si>
  <si>
    <t>FORD GREY WHITE</t>
  </si>
  <si>
    <t>AK606</t>
  </si>
  <si>
    <t>TERIYAKI ROCK</t>
  </si>
  <si>
    <t>AK606L</t>
  </si>
  <si>
    <t>TERIYAKI ROCK (L) / POLISHED G</t>
  </si>
  <si>
    <t>AK608</t>
  </si>
  <si>
    <t>AK608 POLISHED GRANITE</t>
  </si>
  <si>
    <t>AK611</t>
  </si>
  <si>
    <t>AK612</t>
  </si>
  <si>
    <t>AK612/ ACY6Q01/TEXAS SLATE*</t>
  </si>
  <si>
    <t>AK613</t>
  </si>
  <si>
    <t>CANYON ROCK</t>
  </si>
  <si>
    <t>AK614</t>
  </si>
  <si>
    <t>OLIVE STONE</t>
  </si>
  <si>
    <t>AK617</t>
  </si>
  <si>
    <t>LAVA PEARL BLACK</t>
  </si>
  <si>
    <t>AK622</t>
  </si>
  <si>
    <t>OREGON SLATE</t>
  </si>
  <si>
    <t>AK640</t>
  </si>
  <si>
    <t>NANO MARRON</t>
  </si>
  <si>
    <t>AK6500</t>
  </si>
  <si>
    <t xml:space="preserve">ARIZONA MARRON </t>
  </si>
  <si>
    <t>AK6603</t>
  </si>
  <si>
    <t>JADE SHINE</t>
  </si>
  <si>
    <t>AK6606</t>
  </si>
  <si>
    <t>EARL GREY</t>
  </si>
  <si>
    <t>AK6652</t>
  </si>
  <si>
    <t>RED CRUST/ACY6Q03</t>
  </si>
  <si>
    <t>ASA6090</t>
  </si>
  <si>
    <t>AQUA VERDE</t>
  </si>
  <si>
    <t>ASA6102</t>
  </si>
  <si>
    <t>ASA6106</t>
  </si>
  <si>
    <t>OLYMPIA</t>
  </si>
  <si>
    <t>ASA6109</t>
  </si>
  <si>
    <t>ASA6109 POLISHED GRANITE 60X60</t>
  </si>
  <si>
    <t>ASA6131</t>
  </si>
  <si>
    <t>FLAIR CRÈME</t>
  </si>
  <si>
    <t>ASA6147</t>
  </si>
  <si>
    <t>CARIBBEAN BEIGE</t>
  </si>
  <si>
    <t>ASA6148</t>
  </si>
  <si>
    <t>STEFANO MARBLE</t>
  </si>
  <si>
    <t>ASA6197</t>
  </si>
  <si>
    <t>JUAREZ WHITE</t>
  </si>
  <si>
    <t>ASA6200</t>
  </si>
  <si>
    <t>ASA6200B</t>
  </si>
  <si>
    <t>ASA6200B ASPEN SHINE</t>
  </si>
  <si>
    <t>ASA6248</t>
  </si>
  <si>
    <t>ASPEN HAZE</t>
  </si>
  <si>
    <t>ASA6251</t>
  </si>
  <si>
    <t>THUNDER ROSA</t>
  </si>
  <si>
    <t>ASA6261</t>
  </si>
  <si>
    <t>BELVEDERE</t>
  </si>
  <si>
    <t>ASA6309</t>
  </si>
  <si>
    <t>ORO</t>
  </si>
  <si>
    <t>ASA6500</t>
  </si>
  <si>
    <t>ASA6510</t>
  </si>
  <si>
    <t>ZAMORA BLANCO</t>
  </si>
  <si>
    <t>ASA6A09</t>
  </si>
  <si>
    <t>ZEUS GREY</t>
  </si>
  <si>
    <t>ASA6B02</t>
  </si>
  <si>
    <t>MOCHA MARBLE</t>
  </si>
  <si>
    <t>ASA6B03</t>
  </si>
  <si>
    <t>PEACH MARBLE</t>
  </si>
  <si>
    <t>ASA6C03</t>
  </si>
  <si>
    <t>NEW PERLA</t>
  </si>
  <si>
    <t>ASA6J01</t>
  </si>
  <si>
    <t>SINAI</t>
  </si>
  <si>
    <t>ASA6J03</t>
  </si>
  <si>
    <t>ZAMORA RIO</t>
  </si>
  <si>
    <t>ASA6K07</t>
  </si>
  <si>
    <t>AQUATICA</t>
  </si>
  <si>
    <t>ASA6L02</t>
  </si>
  <si>
    <t>OZONE CREAM</t>
  </si>
  <si>
    <t>ASA6L03</t>
  </si>
  <si>
    <t>OZONE ASH</t>
  </si>
  <si>
    <t>ASA6L05</t>
  </si>
  <si>
    <t>CANYON HAZE</t>
  </si>
  <si>
    <t>ASA6T03</t>
  </si>
  <si>
    <t>SHACKLES WHITE</t>
  </si>
  <si>
    <t>BTN329</t>
  </si>
  <si>
    <t>MATTE GRANITE TILE</t>
  </si>
  <si>
    <t>BTN348</t>
  </si>
  <si>
    <t>UNPOLISHED GRANITE</t>
  </si>
  <si>
    <t>BTN349</t>
  </si>
  <si>
    <t>BTS323</t>
  </si>
  <si>
    <t>BTS323-MATTE</t>
  </si>
  <si>
    <t>MATTE CERAMIC TILE</t>
  </si>
  <si>
    <t>BTS324</t>
  </si>
  <si>
    <t>BTS326</t>
  </si>
  <si>
    <t>BTS328</t>
  </si>
  <si>
    <t>BTS328-MATTE</t>
  </si>
  <si>
    <t>BTS329</t>
  </si>
  <si>
    <t>BTS348</t>
  </si>
  <si>
    <t>C1</t>
  </si>
  <si>
    <t>OZONE WHITE</t>
  </si>
  <si>
    <t>C2</t>
  </si>
  <si>
    <t>OZONE BEIEGE</t>
  </si>
  <si>
    <t>C3</t>
  </si>
  <si>
    <t>OZONE SILVER</t>
  </si>
  <si>
    <t>C4</t>
  </si>
  <si>
    <t>OZONE BROWN</t>
  </si>
  <si>
    <t>C5</t>
  </si>
  <si>
    <t>OZONE GREY</t>
  </si>
  <si>
    <t>CB26101</t>
  </si>
  <si>
    <t>NEWPORT WHITE</t>
  </si>
  <si>
    <t>CB26102</t>
  </si>
  <si>
    <t>RADIANT BEIGE</t>
  </si>
  <si>
    <t>CB26201</t>
  </si>
  <si>
    <t>CB26203</t>
  </si>
  <si>
    <t>CB26213</t>
  </si>
  <si>
    <t>LISTELO BEIGE</t>
  </si>
  <si>
    <t>CB6111</t>
  </si>
  <si>
    <t>BRUN WHITE</t>
  </si>
  <si>
    <t>CB6112</t>
  </si>
  <si>
    <t>BRUN BEIGE</t>
  </si>
  <si>
    <t>CB6113</t>
  </si>
  <si>
    <t>NEWPORT TILE</t>
  </si>
  <si>
    <t>CB6H801</t>
  </si>
  <si>
    <t>MAGNOLIA WHITE</t>
  </si>
  <si>
    <t>CB6H802</t>
  </si>
  <si>
    <t>MAGNOLIA BEIGE</t>
  </si>
  <si>
    <t>CE6A01</t>
  </si>
  <si>
    <t>INCA WHITE</t>
  </si>
  <si>
    <t>CE6A02</t>
  </si>
  <si>
    <t>CJ6001</t>
  </si>
  <si>
    <t>COTTON WHITE</t>
  </si>
  <si>
    <t>CJ6003</t>
  </si>
  <si>
    <t>COTTON BEIGE</t>
  </si>
  <si>
    <t>CL01</t>
  </si>
  <si>
    <t>CL02</t>
  </si>
  <si>
    <t>CL03</t>
  </si>
  <si>
    <t>CL04</t>
  </si>
  <si>
    <t>CL6B01</t>
  </si>
  <si>
    <t>CL6B02</t>
  </si>
  <si>
    <t>CL6B03</t>
  </si>
  <si>
    <t>NEWPORT BEIGE</t>
  </si>
  <si>
    <t>CY6C01</t>
  </si>
  <si>
    <t>SUPER WHITE</t>
  </si>
  <si>
    <t>CY6C01A</t>
  </si>
  <si>
    <t>CY6H00</t>
  </si>
  <si>
    <t>SUPER BLACK SIEZ</t>
  </si>
  <si>
    <t>CY6H06A</t>
  </si>
  <si>
    <t>BROWN CASCADE</t>
  </si>
  <si>
    <t>CY6S00</t>
  </si>
  <si>
    <t>SOLUBLE SALT (SA603)</t>
  </si>
  <si>
    <t>CY6S00A</t>
  </si>
  <si>
    <t>ACY6S00A/ASPEN SHINE 60</t>
  </si>
  <si>
    <t>CY6S01A</t>
  </si>
  <si>
    <t>ASPEN GLOOS</t>
  </si>
  <si>
    <t>CY6S11A</t>
  </si>
  <si>
    <t>CY6T01A</t>
  </si>
  <si>
    <t>TRINITY PIXEL</t>
  </si>
  <si>
    <t>CY6T02</t>
  </si>
  <si>
    <t>MICROLITE</t>
  </si>
  <si>
    <t>CY6T02A</t>
  </si>
  <si>
    <t>TRINITY GLOOS</t>
  </si>
  <si>
    <t>CY6T03</t>
  </si>
  <si>
    <t>TRINITY LLITE</t>
  </si>
  <si>
    <t>DH6614</t>
  </si>
  <si>
    <t>ROCKWELL PEACH</t>
  </si>
  <si>
    <t>DH6615</t>
  </si>
  <si>
    <t>ROCKWELL WHITE</t>
  </si>
  <si>
    <t>DH6616</t>
  </si>
  <si>
    <t>ROCKWELL GREY</t>
  </si>
  <si>
    <t>G0AC-01QEA</t>
  </si>
  <si>
    <t>GRANITE TILE</t>
  </si>
  <si>
    <t>G0AC-11QEA</t>
  </si>
  <si>
    <t>POLISHED GRANITE (FB)</t>
  </si>
  <si>
    <t>G0AC-21QEA</t>
  </si>
  <si>
    <t>G0AC-31QEA</t>
  </si>
  <si>
    <t>G0AC-41QEA</t>
  </si>
  <si>
    <t>G0AC-51QEA</t>
  </si>
  <si>
    <t>G0AC-61QEA</t>
  </si>
  <si>
    <t>G0AE-01EA</t>
  </si>
  <si>
    <t>G0AE-11EA</t>
  </si>
  <si>
    <t>GRANITE MATTE ROUGH (FB)</t>
  </si>
  <si>
    <t>G0AE-21EA</t>
  </si>
  <si>
    <t>G0AE-31EA</t>
  </si>
  <si>
    <t>G0AE-41EA</t>
  </si>
  <si>
    <t>G0AE-51EA</t>
  </si>
  <si>
    <t>G0AE-61EA</t>
  </si>
  <si>
    <t>G0AM-01PEA</t>
  </si>
  <si>
    <t>G0AM-11PEA</t>
  </si>
  <si>
    <t>G0AM-21PEA</t>
  </si>
  <si>
    <t>G0AM-31PEA</t>
  </si>
  <si>
    <t>G0AM-41PEA</t>
  </si>
  <si>
    <t>G0AM-51PEA</t>
  </si>
  <si>
    <t>G0AM-61PEA</t>
  </si>
  <si>
    <t>G0BC-60Q</t>
  </si>
  <si>
    <t>MAXI WHITE</t>
  </si>
  <si>
    <t>G0BC-70QEA</t>
  </si>
  <si>
    <t>G0BE-60P</t>
  </si>
  <si>
    <t>NUT GREY</t>
  </si>
  <si>
    <t>G0BM-60P</t>
  </si>
  <si>
    <t>ECLIPSE WHITE</t>
  </si>
  <si>
    <t>G0JBC-02Q</t>
  </si>
  <si>
    <t>MONSOON</t>
  </si>
  <si>
    <t>G0SC-03Q</t>
  </si>
  <si>
    <t>G0SC-05QEA</t>
  </si>
  <si>
    <t>G0SC-06QEA</t>
  </si>
  <si>
    <t>G0SM-05PEA</t>
  </si>
  <si>
    <t>G0SM-06PEA</t>
  </si>
  <si>
    <t>GOKA-G02AEA</t>
  </si>
  <si>
    <t>GOKA-G02BEA</t>
  </si>
  <si>
    <t>GOKA-G02EA</t>
  </si>
  <si>
    <t>GOKA-G03AEA</t>
  </si>
  <si>
    <t>GOKA-G03BEA</t>
  </si>
  <si>
    <t>GOKA-G03EA</t>
  </si>
  <si>
    <t>HC213</t>
  </si>
  <si>
    <t>BLACK DOTS</t>
  </si>
  <si>
    <t>HL6614</t>
  </si>
  <si>
    <t>CODOBA BEIEGE</t>
  </si>
  <si>
    <t>HL6615</t>
  </si>
  <si>
    <t>CORDOBA GREY</t>
  </si>
  <si>
    <t>HT6601</t>
  </si>
  <si>
    <t>NATURALE WHITE</t>
  </si>
  <si>
    <t>HT6602</t>
  </si>
  <si>
    <t>NATURALE BEIGE</t>
  </si>
  <si>
    <t>HT6605</t>
  </si>
  <si>
    <t>TIMBER OAK</t>
  </si>
  <si>
    <t>I-6505</t>
  </si>
  <si>
    <t>RIO WOOD</t>
  </si>
  <si>
    <t>I-6506</t>
  </si>
  <si>
    <t>I-6507</t>
  </si>
  <si>
    <t>BOSTON CREAM</t>
  </si>
  <si>
    <t>I-6508</t>
  </si>
  <si>
    <t>BOSTON GREY</t>
  </si>
  <si>
    <t>I-6509</t>
  </si>
  <si>
    <t>BOSTON IVORY</t>
  </si>
  <si>
    <t>I-6510</t>
  </si>
  <si>
    <t>STONE RAVINE</t>
  </si>
  <si>
    <t>I-6633</t>
  </si>
  <si>
    <t>LAVA PEACH</t>
  </si>
  <si>
    <t>I-6636</t>
  </si>
  <si>
    <t>TROPICAL ROCK</t>
  </si>
  <si>
    <t>I-6637</t>
  </si>
  <si>
    <t>FUSION PRO DESIGNER</t>
  </si>
  <si>
    <t>I-ME6094</t>
  </si>
  <si>
    <t>BASILICA WHITE</t>
  </si>
  <si>
    <t>I-ME6506</t>
  </si>
  <si>
    <t>I-ME6901</t>
  </si>
  <si>
    <t>URBAN WOOD(INKJET)</t>
  </si>
  <si>
    <t>I-MEJ02</t>
  </si>
  <si>
    <t>GRAPHIC STONE</t>
  </si>
  <si>
    <t>KA619</t>
  </si>
  <si>
    <t>OREGON STONE</t>
  </si>
  <si>
    <t>L6503</t>
  </si>
  <si>
    <t>L6541</t>
  </si>
  <si>
    <t>L6620</t>
  </si>
  <si>
    <t>L6621</t>
  </si>
  <si>
    <t>L6622</t>
  </si>
  <si>
    <t>L6625</t>
  </si>
  <si>
    <t>PALAFOX WHITE</t>
  </si>
  <si>
    <t>L6625H</t>
  </si>
  <si>
    <t>PALAFOX WHITE 2%</t>
  </si>
  <si>
    <t>L6626</t>
  </si>
  <si>
    <t>PALAFOX BLANCO</t>
  </si>
  <si>
    <t>L6627</t>
  </si>
  <si>
    <t>PALAFOX MATTE BLACK</t>
  </si>
  <si>
    <t>L6628</t>
  </si>
  <si>
    <t>PALAFOX BEIGE</t>
  </si>
  <si>
    <t>LB6613</t>
  </si>
  <si>
    <t>CORDOVA RUSTIC</t>
  </si>
  <si>
    <t>LB6614</t>
  </si>
  <si>
    <t>CORDOVA BEIGE</t>
  </si>
  <si>
    <t>LB6615</t>
  </si>
  <si>
    <t>CORDOVA GRAY</t>
  </si>
  <si>
    <t>LF6807</t>
  </si>
  <si>
    <t>LH329 / ARKITEK CRÈM</t>
  </si>
  <si>
    <t>ARKITEK CREM</t>
  </si>
  <si>
    <t>LM6680</t>
  </si>
  <si>
    <t>ALFA BASE(NEW CODE)</t>
  </si>
  <si>
    <t>LM6683</t>
  </si>
  <si>
    <t>ALFA NERO(NEW CODE)</t>
  </si>
  <si>
    <t>LM6684</t>
  </si>
  <si>
    <t>OLD TOWN GREY</t>
  </si>
  <si>
    <t>LT66801A</t>
  </si>
  <si>
    <t>ALFA BASE</t>
  </si>
  <si>
    <t>LTB6683A</t>
  </si>
  <si>
    <t>ALFA NERO</t>
  </si>
  <si>
    <t>M61</t>
  </si>
  <si>
    <t>ARCTIC WOOD</t>
  </si>
  <si>
    <t>M62</t>
  </si>
  <si>
    <t>ARCTIC WENGE</t>
  </si>
  <si>
    <t>M63</t>
  </si>
  <si>
    <t>EMPIRE GREY</t>
  </si>
  <si>
    <t>M64</t>
  </si>
  <si>
    <t>EMPIRE KLASIK</t>
  </si>
  <si>
    <t>M65</t>
  </si>
  <si>
    <t>SOLOMON GREY</t>
  </si>
  <si>
    <t>M66</t>
  </si>
  <si>
    <t>ESPANYA</t>
  </si>
  <si>
    <t>M67</t>
  </si>
  <si>
    <t>M68</t>
  </si>
  <si>
    <t>M69</t>
  </si>
  <si>
    <t>M70</t>
  </si>
  <si>
    <t>M71</t>
  </si>
  <si>
    <t>M72-7</t>
  </si>
  <si>
    <t>CERAMIC TILE MATTE</t>
  </si>
  <si>
    <t>M73-7</t>
  </si>
  <si>
    <t>M74</t>
  </si>
  <si>
    <t>M76-4</t>
  </si>
  <si>
    <t>M77</t>
  </si>
  <si>
    <t>M78</t>
  </si>
  <si>
    <t>M79</t>
  </si>
  <si>
    <t>M80</t>
  </si>
  <si>
    <t>M81</t>
  </si>
  <si>
    <t>M82-4</t>
  </si>
  <si>
    <t>M83-7</t>
  </si>
  <si>
    <t>M84</t>
  </si>
  <si>
    <t>M85-4</t>
  </si>
  <si>
    <t>M86-6</t>
  </si>
  <si>
    <t>M87-4</t>
  </si>
  <si>
    <t>M88-7</t>
  </si>
  <si>
    <t>M90-7</t>
  </si>
  <si>
    <t>M91-4</t>
  </si>
  <si>
    <t>M94-6</t>
  </si>
  <si>
    <t>ME349</t>
  </si>
  <si>
    <t>MOON SHADOW</t>
  </si>
  <si>
    <t>ME6010</t>
  </si>
  <si>
    <t>CANCUN</t>
  </si>
  <si>
    <t>ME6011</t>
  </si>
  <si>
    <t>ME6020</t>
  </si>
  <si>
    <t>TIJUANA/XT6010</t>
  </si>
  <si>
    <t>ME6028</t>
  </si>
  <si>
    <t>AKLAN OCRE</t>
  </si>
  <si>
    <t>ME6029</t>
  </si>
  <si>
    <t>ME6030</t>
  </si>
  <si>
    <t>ME6090</t>
  </si>
  <si>
    <t>ACOUSTIC</t>
  </si>
  <si>
    <t>ME6503</t>
  </si>
  <si>
    <t xml:space="preserve">REAL WOOD TIMBER </t>
  </si>
  <si>
    <t>ME6614</t>
  </si>
  <si>
    <t>ME6615</t>
  </si>
  <si>
    <t>ME6621</t>
  </si>
  <si>
    <t>REYNOSA MATTE</t>
  </si>
  <si>
    <t>ME6622</t>
  </si>
  <si>
    <t>TAMPICO BROWN</t>
  </si>
  <si>
    <t>ME6625H</t>
  </si>
  <si>
    <t>ME6626/PALAFOX BLANC</t>
  </si>
  <si>
    <t>ME6631</t>
  </si>
  <si>
    <t>MJ6001</t>
  </si>
  <si>
    <t>ANGEL WHITE</t>
  </si>
  <si>
    <t>MT1</t>
  </si>
  <si>
    <t>MT60111PY1</t>
  </si>
  <si>
    <t>MT2</t>
  </si>
  <si>
    <t>T60112PY2</t>
  </si>
  <si>
    <t>MT3</t>
  </si>
  <si>
    <t>T60113PY2</t>
  </si>
  <si>
    <t>MT6001</t>
  </si>
  <si>
    <t>MT60122PL1</t>
  </si>
  <si>
    <t>MT60132PL1</t>
  </si>
  <si>
    <t>NB6000</t>
  </si>
  <si>
    <t>ZORB</t>
  </si>
  <si>
    <t>NB6201</t>
  </si>
  <si>
    <t>CONSTALLATION</t>
  </si>
  <si>
    <t>Q1J01</t>
  </si>
  <si>
    <t>CRISS CROSS</t>
  </si>
  <si>
    <t>Q6025</t>
  </si>
  <si>
    <t>GERONA SAND</t>
  </si>
  <si>
    <t>Q6026</t>
  </si>
  <si>
    <t>ROJO SAND</t>
  </si>
  <si>
    <t>Q6028</t>
  </si>
  <si>
    <t>Q6030</t>
  </si>
  <si>
    <t>WHITE GRIS</t>
  </si>
  <si>
    <t>Q6031</t>
  </si>
  <si>
    <t>Q6032</t>
  </si>
  <si>
    <t>QIJ01</t>
  </si>
  <si>
    <t>QIJ02</t>
  </si>
  <si>
    <t>T6021</t>
  </si>
  <si>
    <t>MILANO BASE</t>
  </si>
  <si>
    <t>T6022</t>
  </si>
  <si>
    <t>OBAMA PERLA</t>
  </si>
  <si>
    <t>T6023</t>
  </si>
  <si>
    <t>MILANO BEIGE</t>
  </si>
  <si>
    <t>T678002</t>
  </si>
  <si>
    <t>ATLANTIS BLANC</t>
  </si>
  <si>
    <t>TB60012PA</t>
  </si>
  <si>
    <t>SAND GLACIER</t>
  </si>
  <si>
    <t>TB60013PA</t>
  </si>
  <si>
    <t>WHITE GLACIER</t>
  </si>
  <si>
    <t>TB60210</t>
  </si>
  <si>
    <t>CENTURY WHITE</t>
  </si>
  <si>
    <t>TB60212</t>
  </si>
  <si>
    <t>CENTURY SAND</t>
  </si>
  <si>
    <t>TB60213</t>
  </si>
  <si>
    <t>CENTURY BROWN</t>
  </si>
  <si>
    <t>TNQ60715</t>
  </si>
  <si>
    <t>FUSSION STORM</t>
  </si>
  <si>
    <t>TNQ60717</t>
  </si>
  <si>
    <t>FUSSION LAVA</t>
  </si>
  <si>
    <t>TNQ60718</t>
  </si>
  <si>
    <t>FUSSION STONE</t>
  </si>
  <si>
    <t>TNQ60740</t>
  </si>
  <si>
    <t>FUSSION BROWN</t>
  </si>
  <si>
    <t>TNQ60741</t>
  </si>
  <si>
    <t>FUSSION GREY</t>
  </si>
  <si>
    <t>TNQ60745</t>
  </si>
  <si>
    <t>FUSSION PLAIN</t>
  </si>
  <si>
    <t>TT6091</t>
  </si>
  <si>
    <t>WHITE WOOD</t>
  </si>
  <si>
    <t>TT6093</t>
  </si>
  <si>
    <t>BASILICA BROWN</t>
  </si>
  <si>
    <t>TT6094</t>
  </si>
  <si>
    <t>TT6096</t>
  </si>
  <si>
    <t>TT6096 UNPOLISHED GRANITE</t>
  </si>
  <si>
    <t>TTB6092</t>
  </si>
  <si>
    <t>OLYMPUS SLATE</t>
  </si>
  <si>
    <t>V00</t>
  </si>
  <si>
    <t>ASA6200/ASA6200B</t>
  </si>
  <si>
    <t>VA</t>
  </si>
  <si>
    <t>ASA6131/SIERRA CLAY</t>
  </si>
  <si>
    <t>VB</t>
  </si>
  <si>
    <t>ASA6102/ COASTAL SAND</t>
  </si>
  <si>
    <t>VC</t>
  </si>
  <si>
    <t>ASA6261/ DELTA HAZE</t>
  </si>
  <si>
    <t>VD</t>
  </si>
  <si>
    <t>ASA6148/OASIS</t>
  </si>
  <si>
    <t>VE</t>
  </si>
  <si>
    <t>ASA6248/IVORY LACE</t>
  </si>
  <si>
    <t>VF</t>
  </si>
  <si>
    <t>ASA6251/BURBANK</t>
  </si>
  <si>
    <t>VG</t>
  </si>
  <si>
    <t>ASA6197/BISCUIT</t>
  </si>
  <si>
    <t>VH</t>
  </si>
  <si>
    <t>ASA6510/RYE</t>
  </si>
  <si>
    <t>VJ</t>
  </si>
  <si>
    <t>VK</t>
  </si>
  <si>
    <t>XH6500</t>
  </si>
  <si>
    <t>XH6500 (AH600A-2)</t>
  </si>
  <si>
    <t>XT6010</t>
  </si>
  <si>
    <t>TIJUANA</t>
  </si>
  <si>
    <t>XT6020</t>
  </si>
  <si>
    <t>XT6050</t>
  </si>
  <si>
    <t>ACAPULCO</t>
  </si>
  <si>
    <t>XT6060</t>
  </si>
  <si>
    <t>QUANTUM</t>
  </si>
  <si>
    <t>XT6070</t>
  </si>
  <si>
    <t>ICARO</t>
  </si>
  <si>
    <t>XT6080</t>
  </si>
  <si>
    <t>DECADE</t>
  </si>
  <si>
    <t>XT6090</t>
  </si>
  <si>
    <t>XT6500M</t>
  </si>
  <si>
    <t>SANCTUARY WHITE</t>
  </si>
  <si>
    <t>XTW001</t>
  </si>
  <si>
    <t>SOMNUS WOOD</t>
  </si>
  <si>
    <t>XTW002</t>
  </si>
  <si>
    <t>NEXT WOOD</t>
  </si>
  <si>
    <t>XTW003</t>
  </si>
  <si>
    <t>CLARITY WOOD</t>
  </si>
  <si>
    <t>XTW004</t>
  </si>
  <si>
    <t>IMPALA TIMBER</t>
  </si>
  <si>
    <t>XTW005</t>
  </si>
  <si>
    <t>IMPALA OAK</t>
  </si>
  <si>
    <t>A06GZABL-BR0.G0P</t>
  </si>
  <si>
    <t>A06GZABL-WH0.G0P</t>
  </si>
  <si>
    <t>A06GZGMA-GYO.G0P</t>
  </si>
  <si>
    <t>GOLDEN MARBLE ARABESQUE GREY</t>
  </si>
  <si>
    <t>A06GZSMK-WH0.G0P</t>
  </si>
  <si>
    <t>ORION COLLECTION STATUARIO BIANCO</t>
  </si>
  <si>
    <t>5001</t>
  </si>
  <si>
    <t>MILANO OCRE</t>
  </si>
  <si>
    <t>5002</t>
  </si>
  <si>
    <t>5003</t>
  </si>
  <si>
    <t>MILANO CUERO</t>
  </si>
  <si>
    <t>5004</t>
  </si>
  <si>
    <t>MILANO GIALLO</t>
  </si>
  <si>
    <t>5005</t>
  </si>
  <si>
    <t>MILANO NERO</t>
  </si>
  <si>
    <t>5006</t>
  </si>
  <si>
    <t>MILANO ROSA</t>
  </si>
  <si>
    <t>550</t>
  </si>
  <si>
    <t>WOOD DESIGN</t>
  </si>
  <si>
    <t>5503</t>
  </si>
  <si>
    <t>ANTIGUA WOOD</t>
  </si>
  <si>
    <t>5506</t>
  </si>
  <si>
    <t>NARRA WOOD</t>
  </si>
  <si>
    <t>5514</t>
  </si>
  <si>
    <t>LIGHT TIMBER</t>
  </si>
  <si>
    <t>5515</t>
  </si>
  <si>
    <t>DARK TIMBER</t>
  </si>
  <si>
    <t>59817</t>
  </si>
  <si>
    <t>CARSON BEIGE</t>
  </si>
  <si>
    <t>ASA5102</t>
  </si>
  <si>
    <t>FOG WHITE</t>
  </si>
  <si>
    <t>ASA5126</t>
  </si>
  <si>
    <t>BOHEMIAN SAND</t>
  </si>
  <si>
    <t>ASA5200</t>
  </si>
  <si>
    <t>CSA5200</t>
  </si>
  <si>
    <t>ASA5201</t>
  </si>
  <si>
    <t>BOHEMIAN STORM</t>
  </si>
  <si>
    <t>ASA5202</t>
  </si>
  <si>
    <t>SENSATION BARK</t>
  </si>
  <si>
    <t>ASA5504</t>
  </si>
  <si>
    <t>SENSATION DAZZLE</t>
  </si>
  <si>
    <t>ASA5505</t>
  </si>
  <si>
    <t>WHITE SHROUD</t>
  </si>
  <si>
    <t>CSA5201</t>
  </si>
  <si>
    <t>G59944</t>
  </si>
  <si>
    <t>ROMARIO BROWN</t>
  </si>
  <si>
    <t>G59949</t>
  </si>
  <si>
    <t>ROMARIO DARK BROWN</t>
  </si>
  <si>
    <t>LS5001</t>
  </si>
  <si>
    <t>ARIZONA COOL</t>
  </si>
  <si>
    <t>LS5002</t>
  </si>
  <si>
    <t>ARIZONA STONE</t>
  </si>
  <si>
    <t>MS5501P</t>
  </si>
  <si>
    <t>(55MH-01P)/SPIRIT ROCK</t>
  </si>
  <si>
    <t>MS5502P</t>
  </si>
  <si>
    <t>(55SY-02P)/LAGUNA ROCK</t>
  </si>
  <si>
    <t>Q1131W</t>
  </si>
  <si>
    <t>BROWN NIMBUS</t>
  </si>
  <si>
    <t>Q1151W</t>
  </si>
  <si>
    <t>MARBLE FLAT</t>
  </si>
  <si>
    <t>Q1231W</t>
  </si>
  <si>
    <t>SA5118</t>
  </si>
  <si>
    <t>MARBLE MAJESTIC</t>
  </si>
  <si>
    <t>SA5126</t>
  </si>
  <si>
    <t>SA5142</t>
  </si>
  <si>
    <t>SA5155</t>
  </si>
  <si>
    <t>MARBLE CASCADE</t>
  </si>
  <si>
    <t>SA5200</t>
  </si>
  <si>
    <t>PEIDRA GLOOS 50</t>
  </si>
  <si>
    <t>SA5309</t>
  </si>
  <si>
    <t>TG50318</t>
  </si>
  <si>
    <t>MARBLE SORBET (TIGB50318)</t>
  </si>
  <si>
    <t>TG50319</t>
  </si>
  <si>
    <t>YELLOW SORBET (TIGB50319)</t>
  </si>
  <si>
    <t>TG50320</t>
  </si>
  <si>
    <t>CRANBERRY ROCK (TIGB50320)</t>
  </si>
  <si>
    <t>40001</t>
  </si>
  <si>
    <t>402</t>
  </si>
  <si>
    <t>DELUXE PLAIN</t>
  </si>
  <si>
    <t>403</t>
  </si>
  <si>
    <t>DELUXE GREEN</t>
  </si>
  <si>
    <t>4040W</t>
  </si>
  <si>
    <t>IBIZA BASE</t>
  </si>
  <si>
    <t>404-LP</t>
  </si>
  <si>
    <t>LIGHT PINK</t>
  </si>
  <si>
    <t>404-P</t>
  </si>
  <si>
    <t>PINK CORNER REGAL</t>
  </si>
  <si>
    <t>405</t>
  </si>
  <si>
    <t>BROWN CORNER REGAL / 405-2</t>
  </si>
  <si>
    <t>406</t>
  </si>
  <si>
    <t>DELUXE BROWN</t>
  </si>
  <si>
    <t>4102</t>
  </si>
  <si>
    <t>IBIZA OCRE</t>
  </si>
  <si>
    <t>413</t>
  </si>
  <si>
    <t>ABERDEEN</t>
  </si>
  <si>
    <t>421</t>
  </si>
  <si>
    <t>DELUXE SPOTS</t>
  </si>
  <si>
    <t>431</t>
  </si>
  <si>
    <t>PRONTO FELIZ FLAT</t>
  </si>
  <si>
    <t>432</t>
  </si>
  <si>
    <t>MAJID GREY</t>
  </si>
  <si>
    <t>432P</t>
  </si>
  <si>
    <t>44012</t>
  </si>
  <si>
    <t>IBIZA CUERO</t>
  </si>
  <si>
    <t>44012E</t>
  </si>
  <si>
    <t>IBIZA FUJI</t>
  </si>
  <si>
    <t>4508</t>
  </si>
  <si>
    <t>MANHATTAN</t>
  </si>
  <si>
    <t>4510</t>
  </si>
  <si>
    <t>SPRING</t>
  </si>
  <si>
    <t>4513</t>
  </si>
  <si>
    <t>ANDREA WHITE</t>
  </si>
  <si>
    <t>4601</t>
  </si>
  <si>
    <t>ANDREA SAND</t>
  </si>
  <si>
    <t>4606</t>
  </si>
  <si>
    <t>IBIZA VERDE</t>
  </si>
  <si>
    <t>4PCT1A</t>
  </si>
  <si>
    <t>RUSSIAN GREY</t>
  </si>
  <si>
    <t>8001-40</t>
  </si>
  <si>
    <t>IRVINE 40</t>
  </si>
  <si>
    <t>8503-40</t>
  </si>
  <si>
    <t>BRICK BEIGE</t>
  </si>
  <si>
    <t>A41</t>
  </si>
  <si>
    <t>CAYMAN BROWN</t>
  </si>
  <si>
    <t>A42</t>
  </si>
  <si>
    <t>CHESTER WOOD</t>
  </si>
  <si>
    <t>A43</t>
  </si>
  <si>
    <t>HAMPTON GREY</t>
  </si>
  <si>
    <t>A44</t>
  </si>
  <si>
    <t>HAMPTON BROWN</t>
  </si>
  <si>
    <t>A45</t>
  </si>
  <si>
    <t>WILMINGTON WHITE</t>
  </si>
  <si>
    <t>A46</t>
  </si>
  <si>
    <t>WILMINGTON WOOD</t>
  </si>
  <si>
    <t>A47</t>
  </si>
  <si>
    <t>A47-MATTE</t>
  </si>
  <si>
    <t>ACY4HOO</t>
  </si>
  <si>
    <t>SUPER BALCK 4</t>
  </si>
  <si>
    <t>AP414</t>
  </si>
  <si>
    <t>VENECIA GOLD (NEW)</t>
  </si>
  <si>
    <t>AP415A</t>
  </si>
  <si>
    <t>ASA4127</t>
  </si>
  <si>
    <t>BOHEMIAN CLOUD</t>
  </si>
  <si>
    <t>ASA4200</t>
  </si>
  <si>
    <t>PEIDRA GLOOS 40</t>
  </si>
  <si>
    <t>ASA4248</t>
  </si>
  <si>
    <t>SAKURA</t>
  </si>
  <si>
    <t>B4040B</t>
  </si>
  <si>
    <t>BARCELONA BEIGE</t>
  </si>
  <si>
    <t>B4040E</t>
  </si>
  <si>
    <t>B4040F</t>
  </si>
  <si>
    <t>CASHMIR MARBLE</t>
  </si>
  <si>
    <t>B4040G</t>
  </si>
  <si>
    <t>BARCELONA GRES</t>
  </si>
  <si>
    <t>CY4CO1A</t>
  </si>
  <si>
    <t>SUPER WHITE 4</t>
  </si>
  <si>
    <t>CY4H00</t>
  </si>
  <si>
    <t>F3838B(40)</t>
  </si>
  <si>
    <t>BRICKS 40 / CERAMIC FLOOR TILE</t>
  </si>
  <si>
    <t>F4040A</t>
  </si>
  <si>
    <t>GRANADA</t>
  </si>
  <si>
    <t>F4040B</t>
  </si>
  <si>
    <t>SEVILLE</t>
  </si>
  <si>
    <t>F4040C</t>
  </si>
  <si>
    <t>CALLE OCHO 40</t>
  </si>
  <si>
    <t>F4040D</t>
  </si>
  <si>
    <t>CALLE TRES 40</t>
  </si>
  <si>
    <t>F4040M</t>
  </si>
  <si>
    <t xml:space="preserve">TATAMI 40  </t>
  </si>
  <si>
    <t>F41</t>
  </si>
  <si>
    <t>ABSTRACT STONE</t>
  </si>
  <si>
    <t>F42</t>
  </si>
  <si>
    <t>RENA TILE</t>
  </si>
  <si>
    <t>F43</t>
  </si>
  <si>
    <t>OLD BRICK</t>
  </si>
  <si>
    <t>F44</t>
  </si>
  <si>
    <t>IBIZA WOOD</t>
  </si>
  <si>
    <t>F4464C</t>
  </si>
  <si>
    <t>IBISA ROSA</t>
  </si>
  <si>
    <t>F4469</t>
  </si>
  <si>
    <t>IBIZA HONEY</t>
  </si>
  <si>
    <t>F4481</t>
  </si>
  <si>
    <t>IBIZA GRES</t>
  </si>
  <si>
    <t>F4482</t>
  </si>
  <si>
    <t>IBIZA CHOOB</t>
  </si>
  <si>
    <t>F45-12</t>
  </si>
  <si>
    <t>F46</t>
  </si>
  <si>
    <t>I-AI401</t>
  </si>
  <si>
    <t>STONE PROJECT</t>
  </si>
  <si>
    <t>I-AI402</t>
  </si>
  <si>
    <t>AMARENO WOOD</t>
  </si>
  <si>
    <t>I-AI403</t>
  </si>
  <si>
    <t>TWISTING WOOD</t>
  </si>
  <si>
    <t>IBIZA BEIGE</t>
  </si>
  <si>
    <t>IBIZA CIPRIA</t>
  </si>
  <si>
    <t>IBIZA MAROON</t>
  </si>
  <si>
    <t>IBIZA MAROON CIPIRIA</t>
  </si>
  <si>
    <t>IBIZA PLAIN</t>
  </si>
  <si>
    <t>IBIZA RUBINO</t>
  </si>
  <si>
    <t>L4040B</t>
  </si>
  <si>
    <t>LITE SKY CAFÉ</t>
  </si>
  <si>
    <t>L4040C</t>
  </si>
  <si>
    <t>LITE SKY CHOCO</t>
  </si>
  <si>
    <t>L4040D</t>
  </si>
  <si>
    <t>OASIS</t>
  </si>
  <si>
    <t>L4040P</t>
  </si>
  <si>
    <t>LITE SKY PINK</t>
  </si>
  <si>
    <t>L4040V</t>
  </si>
  <si>
    <t>LITE SKY VERDE</t>
  </si>
  <si>
    <t>L4040W</t>
  </si>
  <si>
    <t>L4040W BARCELONA WHITE</t>
  </si>
  <si>
    <t>L4040WG</t>
  </si>
  <si>
    <t>LITE SKY BLUE</t>
  </si>
  <si>
    <t>M401</t>
  </si>
  <si>
    <t>MED ROMA GRES 40</t>
  </si>
  <si>
    <t>M402</t>
  </si>
  <si>
    <t>MED BARCELONA WHITE</t>
  </si>
  <si>
    <t>M407</t>
  </si>
  <si>
    <t>MED IBIZA ROSA</t>
  </si>
  <si>
    <t>M408</t>
  </si>
  <si>
    <t>MED WHITE LINE</t>
  </si>
  <si>
    <t>M409</t>
  </si>
  <si>
    <t>MED IBIZA CHOOD</t>
  </si>
  <si>
    <t>M412</t>
  </si>
  <si>
    <t>OSLO-40</t>
  </si>
  <si>
    <t>OSLO 40</t>
  </si>
  <si>
    <t>P414</t>
  </si>
  <si>
    <t>VALENCIA GOLD</t>
  </si>
  <si>
    <t>P414 (SP)</t>
  </si>
  <si>
    <t>VENECIA GOLD (SP) NEW</t>
  </si>
  <si>
    <t>P415A</t>
  </si>
  <si>
    <t>SWISS WHITE</t>
  </si>
  <si>
    <t>P415A (SP)</t>
  </si>
  <si>
    <t>SWISS WHITE (SP) NEW</t>
  </si>
  <si>
    <t>Q1151</t>
  </si>
  <si>
    <t>CUMULUS CLOUD</t>
  </si>
  <si>
    <t>Q1175</t>
  </si>
  <si>
    <t>BROWN ELECTRA</t>
  </si>
  <si>
    <t>Q1231</t>
  </si>
  <si>
    <t>GOLD ELECTRA</t>
  </si>
  <si>
    <t>Q21</t>
  </si>
  <si>
    <t>SUPER BLACK</t>
  </si>
  <si>
    <t>Q23</t>
  </si>
  <si>
    <t>Q24</t>
  </si>
  <si>
    <t>SNOW WHITE</t>
  </si>
  <si>
    <t>RE101</t>
  </si>
  <si>
    <t>SILVER SPARKLE</t>
  </si>
  <si>
    <t>RE103</t>
  </si>
  <si>
    <t>BEIGE SPARKLE</t>
  </si>
  <si>
    <t>S403</t>
  </si>
  <si>
    <t>S403 WHITE LINE</t>
  </si>
  <si>
    <t>S4040B</t>
  </si>
  <si>
    <t>SKY CAFE</t>
  </si>
  <si>
    <t>S4040C</t>
  </si>
  <si>
    <t>SKY CHOCO</t>
  </si>
  <si>
    <t>S4040E</t>
  </si>
  <si>
    <t>CANYON BEIGE</t>
  </si>
  <si>
    <t>S4040F</t>
  </si>
  <si>
    <t>S4040G</t>
  </si>
  <si>
    <t>S4040K</t>
  </si>
  <si>
    <t>S4040M</t>
  </si>
  <si>
    <t>VISTA OAK</t>
  </si>
  <si>
    <t>S4040N</t>
  </si>
  <si>
    <t>ZORRO WOOD</t>
  </si>
  <si>
    <t>S4040P</t>
  </si>
  <si>
    <t>SKY PINK</t>
  </si>
  <si>
    <t>S4040Q</t>
  </si>
  <si>
    <t>WOOD DECK</t>
  </si>
  <si>
    <t>S4040R</t>
  </si>
  <si>
    <t>S4040S</t>
  </si>
  <si>
    <t>PALINA SQUARE</t>
  </si>
  <si>
    <t>S4040V</t>
  </si>
  <si>
    <t>SKY VERDE</t>
  </si>
  <si>
    <t>S4040W</t>
  </si>
  <si>
    <t>BARCELONA WHITE</t>
  </si>
  <si>
    <t>S4040W-0</t>
  </si>
  <si>
    <t>S405</t>
  </si>
  <si>
    <t>S407</t>
  </si>
  <si>
    <t>(456062A)FOSTER PINK</t>
  </si>
  <si>
    <t>S411</t>
  </si>
  <si>
    <t>EXOTIC WOOD</t>
  </si>
  <si>
    <t>S412</t>
  </si>
  <si>
    <t>WOOD ARCE</t>
  </si>
  <si>
    <t>S413</t>
  </si>
  <si>
    <t>MONTANA</t>
  </si>
  <si>
    <t>S414</t>
  </si>
  <si>
    <t>ALASKA</t>
  </si>
  <si>
    <t>S415</t>
  </si>
  <si>
    <t>FLORIDA</t>
  </si>
  <si>
    <t>S416</t>
  </si>
  <si>
    <t>OREGON 3D</t>
  </si>
  <si>
    <t>S417</t>
  </si>
  <si>
    <t>S418</t>
  </si>
  <si>
    <t>S419</t>
  </si>
  <si>
    <t>S420</t>
  </si>
  <si>
    <t>S421</t>
  </si>
  <si>
    <t>S422</t>
  </si>
  <si>
    <t>S4520</t>
  </si>
  <si>
    <t>VANITY BRICK</t>
  </si>
  <si>
    <t>SA4229</t>
  </si>
  <si>
    <t>MARBLE REGADON</t>
  </si>
  <si>
    <t>SF4464C</t>
  </si>
  <si>
    <t>VE212</t>
  </si>
  <si>
    <t>BROWN MARBLE MANJAZZ</t>
  </si>
  <si>
    <t>VE213</t>
  </si>
  <si>
    <t>BLACK MARBLE MANJAZZ</t>
  </si>
  <si>
    <t>VE216</t>
  </si>
  <si>
    <t>MARRON SMOOTH MANJAZZ</t>
  </si>
  <si>
    <t>VE418</t>
  </si>
  <si>
    <t>GREEN MARBLE MANJAZZ</t>
  </si>
  <si>
    <t>8504..</t>
  </si>
  <si>
    <t>ORACLE</t>
  </si>
  <si>
    <t>3838P</t>
  </si>
  <si>
    <t>F3838P IROKO BEIGE</t>
  </si>
  <si>
    <t>8502</t>
  </si>
  <si>
    <t>LIGHT BRICKS</t>
  </si>
  <si>
    <t>8504</t>
  </si>
  <si>
    <t>8505</t>
  </si>
  <si>
    <t>OLD WOOD</t>
  </si>
  <si>
    <t>8713</t>
  </si>
  <si>
    <t>SPARTA</t>
  </si>
  <si>
    <t>F3826</t>
  </si>
  <si>
    <t>KOBE</t>
  </si>
  <si>
    <t>F3838A</t>
  </si>
  <si>
    <t>PATTINA SPOTS</t>
  </si>
  <si>
    <t>F3838B</t>
  </si>
  <si>
    <t>BRICKS</t>
  </si>
  <si>
    <t>F3838C</t>
  </si>
  <si>
    <t>CALLE</t>
  </si>
  <si>
    <t>F3838C NEW</t>
  </si>
  <si>
    <t>F3838D NEW</t>
  </si>
  <si>
    <t>BRANCA WOOK</t>
  </si>
  <si>
    <t>F3838E</t>
  </si>
  <si>
    <t>PALLINA WHITE</t>
  </si>
  <si>
    <t>F3838F</t>
  </si>
  <si>
    <t>IROKO CUOIO</t>
  </si>
  <si>
    <t>F3838G</t>
  </si>
  <si>
    <t>PALLINA BEIGE</t>
  </si>
  <si>
    <t>F3838H</t>
  </si>
  <si>
    <t>SERENGETI</t>
  </si>
  <si>
    <t>F3838K</t>
  </si>
  <si>
    <t>TONGA</t>
  </si>
  <si>
    <t>F3838L</t>
  </si>
  <si>
    <t>PEZZI</t>
  </si>
  <si>
    <t>F3838LD</t>
  </si>
  <si>
    <t>BRONZO</t>
  </si>
  <si>
    <t>F3838M</t>
  </si>
  <si>
    <t>TATAMI</t>
  </si>
  <si>
    <t>F3838N</t>
  </si>
  <si>
    <t>CABARET BEIGE</t>
  </si>
  <si>
    <t>F3838O</t>
  </si>
  <si>
    <t>PALE WOOD</t>
  </si>
  <si>
    <t>F3838Q</t>
  </si>
  <si>
    <t>NIMBUS BROWN</t>
  </si>
  <si>
    <t>F3838R</t>
  </si>
  <si>
    <t>ROSSO</t>
  </si>
  <si>
    <t>F3838S</t>
  </si>
  <si>
    <t>STONE FRIO</t>
  </si>
  <si>
    <t>F3838W</t>
  </si>
  <si>
    <t>ANTIGO WHITE</t>
  </si>
  <si>
    <t>F8001</t>
  </si>
  <si>
    <t>IRVINE</t>
  </si>
  <si>
    <t>F8106</t>
  </si>
  <si>
    <t>GREY CHECKERS</t>
  </si>
  <si>
    <t>F8107</t>
  </si>
  <si>
    <t>BROWN CHECKERS</t>
  </si>
  <si>
    <t>F8503</t>
  </si>
  <si>
    <t>F8504</t>
  </si>
  <si>
    <t>Q8301</t>
  </si>
  <si>
    <t>KILIMANJARO</t>
  </si>
  <si>
    <t xml:space="preserve"> 6512V</t>
  </si>
  <si>
    <t>36512V</t>
  </si>
  <si>
    <t>2-6B60481</t>
  </si>
  <si>
    <t>2-6B60481/BEIGE BAS</t>
  </si>
  <si>
    <t>2-6B60481/ BEIGE BAS</t>
  </si>
  <si>
    <t>2-6B60481-J1</t>
  </si>
  <si>
    <t>36201G/BT329C</t>
  </si>
  <si>
    <t>3-6E60479</t>
  </si>
  <si>
    <t>3-6E60479/ BEIGE MOL</t>
  </si>
  <si>
    <t>3-6E60480</t>
  </si>
  <si>
    <t>6500C36</t>
  </si>
  <si>
    <t>6503V</t>
  </si>
  <si>
    <t>NATURAL WOOD 36</t>
  </si>
  <si>
    <t>6A60478</t>
  </si>
  <si>
    <t>6A60478-J1</t>
  </si>
  <si>
    <t>ACY36C01</t>
  </si>
  <si>
    <t>SUPER WHITE 36</t>
  </si>
  <si>
    <t>ACY36H00</t>
  </si>
  <si>
    <t>CY36H00</t>
  </si>
  <si>
    <t>ACY36S00</t>
  </si>
  <si>
    <t>AGA6500C</t>
  </si>
  <si>
    <t>AK6004C</t>
  </si>
  <si>
    <t>BTN326C</t>
  </si>
  <si>
    <t>BTN348C</t>
  </si>
  <si>
    <t>BTS323C</t>
  </si>
  <si>
    <t>BTS324C</t>
  </si>
  <si>
    <t>BTS326C</t>
  </si>
  <si>
    <t>BTS328C</t>
  </si>
  <si>
    <t>BTS348C</t>
  </si>
  <si>
    <t>CB6113C36</t>
  </si>
  <si>
    <t>NEWPORT TILE 36</t>
  </si>
  <si>
    <t>CM36 / CARAMEL MATTE</t>
  </si>
  <si>
    <t>CARAMEL MATTE</t>
  </si>
  <si>
    <t>G1AC-01QEA</t>
  </si>
  <si>
    <t>G1JA-16QEA</t>
  </si>
  <si>
    <t>GLA60040</t>
  </si>
  <si>
    <t>COLORADO CRÈME</t>
  </si>
  <si>
    <t>GLB60041</t>
  </si>
  <si>
    <t>COLORADO BROWN</t>
  </si>
  <si>
    <t>GLB60293</t>
  </si>
  <si>
    <t>COLORADO LIMESTONE</t>
  </si>
  <si>
    <t>GQIA62032</t>
  </si>
  <si>
    <t>GQIP62017</t>
  </si>
  <si>
    <t>GQIP62021</t>
  </si>
  <si>
    <t>SHALLOW MARBLE</t>
  </si>
  <si>
    <t>GQRW62213</t>
  </si>
  <si>
    <t>COLUMBIAN STONE</t>
  </si>
  <si>
    <t>H3601</t>
  </si>
  <si>
    <t>EGYPTIAN STONE</t>
  </si>
  <si>
    <t>H3602</t>
  </si>
  <si>
    <t>KOALA STONE</t>
  </si>
  <si>
    <t>H3603</t>
  </si>
  <si>
    <t>MYNX STONE</t>
  </si>
  <si>
    <t>H3604</t>
  </si>
  <si>
    <t>IYON STONE</t>
  </si>
  <si>
    <t>H3605</t>
  </si>
  <si>
    <t xml:space="preserve">BEDROCK STONE </t>
  </si>
  <si>
    <t>H3606</t>
  </si>
  <si>
    <t>SLATE STONE</t>
  </si>
  <si>
    <t>H3607</t>
  </si>
  <si>
    <t>TERRAZA STONE</t>
  </si>
  <si>
    <t>H3608</t>
  </si>
  <si>
    <t>H3609</t>
  </si>
  <si>
    <t>I01</t>
  </si>
  <si>
    <t>MORONIC STONE</t>
  </si>
  <si>
    <t>I02</t>
  </si>
  <si>
    <t>FLAIR BLANCO</t>
  </si>
  <si>
    <t>I03</t>
  </si>
  <si>
    <t>ZINCO STONE</t>
  </si>
  <si>
    <t>I04</t>
  </si>
  <si>
    <t>SASSY STONE</t>
  </si>
  <si>
    <t>I05</t>
  </si>
  <si>
    <t>I-3601</t>
  </si>
  <si>
    <t>WARM WOOD</t>
  </si>
  <si>
    <t>I-3602</t>
  </si>
  <si>
    <t>CEME WOOD</t>
  </si>
  <si>
    <t>I-3603</t>
  </si>
  <si>
    <t>IQF3604 (J3610)</t>
  </si>
  <si>
    <t>COUNTRY WALL</t>
  </si>
  <si>
    <t>IQF3605</t>
  </si>
  <si>
    <t>MOROCCO SLATE</t>
  </si>
  <si>
    <t>IQF3606</t>
  </si>
  <si>
    <t>MING WALL</t>
  </si>
  <si>
    <t>KY1 (2-8D60590)</t>
  </si>
  <si>
    <t>KY15 (VP-2E60760)</t>
  </si>
  <si>
    <t>KY16 (VP-2E60759-K1D</t>
  </si>
  <si>
    <t>KY16 (VP-2E60759-K1D)</t>
  </si>
  <si>
    <t>KY2 (3-8E60591)</t>
  </si>
  <si>
    <t>KY3 (3-8E60592)</t>
  </si>
  <si>
    <t>KY4 (3-8E60593)</t>
  </si>
  <si>
    <t>KY5 (2-8E60595)</t>
  </si>
  <si>
    <t>KY6 (3-8E60596)</t>
  </si>
  <si>
    <t>KY7 (3-6E60609)</t>
  </si>
  <si>
    <t>KY8 (3-6E60607)</t>
  </si>
  <si>
    <t>LB6614V / VLB3614</t>
  </si>
  <si>
    <t>VENTO BEIGE</t>
  </si>
  <si>
    <t>M2WB</t>
  </si>
  <si>
    <t>MOSCOW BEIEGE WOOD</t>
  </si>
  <si>
    <t>M2WC</t>
  </si>
  <si>
    <t>MOSCOW BROWN WOOD</t>
  </si>
  <si>
    <t>M2WM</t>
  </si>
  <si>
    <t>MOSCOW CHOCO WOOD</t>
  </si>
  <si>
    <t>M2WP / CARRARA BROWN</t>
  </si>
  <si>
    <t>CARRARA BROWN</t>
  </si>
  <si>
    <t>M2WQ</t>
  </si>
  <si>
    <t>CARRARA BEIGE</t>
  </si>
  <si>
    <t>M3B</t>
  </si>
  <si>
    <t>MOSCOW GRANITE BEIGE</t>
  </si>
  <si>
    <t>M3G</t>
  </si>
  <si>
    <t>BASALT</t>
  </si>
  <si>
    <t>M3W</t>
  </si>
  <si>
    <t>MOSCOW GRANITE WHITE</t>
  </si>
  <si>
    <t>ME349C</t>
  </si>
  <si>
    <t>SHADOW 36</t>
  </si>
  <si>
    <t>ME6631C</t>
  </si>
  <si>
    <t>MILAN 01</t>
  </si>
  <si>
    <t>MILAN 01 [ NEW]</t>
  </si>
  <si>
    <t>MILAN 02D</t>
  </si>
  <si>
    <t>BABILONIA BEIGE</t>
  </si>
  <si>
    <t>MILAN 02U</t>
  </si>
  <si>
    <t>BABILONIA CRÈME</t>
  </si>
  <si>
    <t>MILAN 05D</t>
  </si>
  <si>
    <t>ROTTERDAM</t>
  </si>
  <si>
    <t>MILAN 05U</t>
  </si>
  <si>
    <t>AMSTERDAM</t>
  </si>
  <si>
    <t>MILAN 07U</t>
  </si>
  <si>
    <t>STRAWBERRY CREAM DARK</t>
  </si>
  <si>
    <t>MILAN 1</t>
  </si>
  <si>
    <t>MONT BLANC</t>
  </si>
  <si>
    <t>MILAN 1 M</t>
  </si>
  <si>
    <t>MILAN 03D</t>
  </si>
  <si>
    <t>MILAN03D</t>
  </si>
  <si>
    <t>MILAN 03U</t>
  </si>
  <si>
    <t>MILAN03U SERENITY</t>
  </si>
  <si>
    <t>MILAN04</t>
  </si>
  <si>
    <t>GOO</t>
  </si>
  <si>
    <t>MILAN06</t>
  </si>
  <si>
    <t>VELUR PINK</t>
  </si>
  <si>
    <t>MILAN07D</t>
  </si>
  <si>
    <t>STRAWBERRY CREAM LIGHT</t>
  </si>
  <si>
    <t>MILAN 09D</t>
  </si>
  <si>
    <t>CERAMIC WALL TILE</t>
  </si>
  <si>
    <t>MILAN 09U</t>
  </si>
  <si>
    <t>MILAN 10</t>
  </si>
  <si>
    <t>CARVED WHITE</t>
  </si>
  <si>
    <t>MILAN 11</t>
  </si>
  <si>
    <t>CARVED BLACK</t>
  </si>
  <si>
    <t>MILANO8D</t>
  </si>
  <si>
    <t>MILANO8U</t>
  </si>
  <si>
    <t>VANILLA MARBLE</t>
  </si>
  <si>
    <t>MP6351</t>
  </si>
  <si>
    <t>Q361</t>
  </si>
  <si>
    <t>MAUI BRICK</t>
  </si>
  <si>
    <t>Q362</t>
  </si>
  <si>
    <t>IBIZA BRICK</t>
  </si>
  <si>
    <t>QF3601</t>
  </si>
  <si>
    <t>EARTH GREY</t>
  </si>
  <si>
    <t>QF3602</t>
  </si>
  <si>
    <t>EARTHE OLIVE</t>
  </si>
  <si>
    <t>QF3603</t>
  </si>
  <si>
    <t>EARTH BROWN</t>
  </si>
  <si>
    <t>RT6000</t>
  </si>
  <si>
    <t>RT6000  - POLISHED GRANITE</t>
  </si>
  <si>
    <t>SB36</t>
  </si>
  <si>
    <t>SKY BROWN</t>
  </si>
  <si>
    <t>TB6300</t>
  </si>
  <si>
    <t>WHITE SHINE</t>
  </si>
  <si>
    <t>VHL6614</t>
  </si>
  <si>
    <t>VENTO BIEGE</t>
  </si>
  <si>
    <t>VLM6680</t>
  </si>
  <si>
    <t>VENTO BASE(NEW CODE)</t>
  </si>
  <si>
    <t>VLM6683</t>
  </si>
  <si>
    <t>VENTO NERO(NEW CODE)</t>
  </si>
  <si>
    <t>VLT6680</t>
  </si>
  <si>
    <t>VENTO BASE</t>
  </si>
  <si>
    <t>VLT6683</t>
  </si>
  <si>
    <t>VENTO NERO</t>
  </si>
  <si>
    <t>W2WN</t>
  </si>
  <si>
    <t>MOLAVE STONE</t>
  </si>
  <si>
    <t>Y367A</t>
  </si>
  <si>
    <t>Y367B</t>
  </si>
  <si>
    <t>Y368A</t>
  </si>
  <si>
    <t>Y368B</t>
  </si>
  <si>
    <t>400H4 (2 IN 1)</t>
  </si>
  <si>
    <t>RED WILLOW 2 IN 1</t>
  </si>
  <si>
    <t>AC02-15</t>
  </si>
  <si>
    <t>JAM VERDE</t>
  </si>
  <si>
    <t>AQUA</t>
  </si>
  <si>
    <t>AQUA-ACCENT</t>
  </si>
  <si>
    <t>FRESNO</t>
  </si>
  <si>
    <t>FRESNO ACCENT</t>
  </si>
  <si>
    <t>MALTA</t>
  </si>
  <si>
    <t>MALTA ACCENT</t>
  </si>
  <si>
    <t>MARFILL</t>
  </si>
  <si>
    <t>MARFILL ACCENT</t>
  </si>
  <si>
    <t>Y361</t>
  </si>
  <si>
    <t>MEZANINE DÉCOR</t>
  </si>
  <si>
    <t>Y362</t>
  </si>
  <si>
    <t>MEZANINE ACCENT</t>
  </si>
  <si>
    <t>Y363</t>
  </si>
  <si>
    <t xml:space="preserve"> CERAMIC ACCENT TILE</t>
  </si>
  <si>
    <t>Y364</t>
  </si>
  <si>
    <t>Y365</t>
  </si>
  <si>
    <t>Y366</t>
  </si>
  <si>
    <t>2L58200</t>
  </si>
  <si>
    <t>VERONA WHITE</t>
  </si>
  <si>
    <t>3045P</t>
  </si>
  <si>
    <t>WHITE CONTOUR</t>
  </si>
  <si>
    <t>3045Y</t>
  </si>
  <si>
    <t>BROWN WAVE</t>
  </si>
  <si>
    <t>45C020</t>
  </si>
  <si>
    <t>45C406</t>
  </si>
  <si>
    <t>DIZA / 45C406</t>
  </si>
  <si>
    <t>AC01</t>
  </si>
  <si>
    <t>OSAKA</t>
  </si>
  <si>
    <t>AC02</t>
  </si>
  <si>
    <t>KYOTO</t>
  </si>
  <si>
    <t>AC02M</t>
  </si>
  <si>
    <t>HL BARCELONA MATTE</t>
  </si>
  <si>
    <t>AC03</t>
  </si>
  <si>
    <t>SAPPORO</t>
  </si>
  <si>
    <t>AC04</t>
  </si>
  <si>
    <t>HL CHOKO MARBLE</t>
  </si>
  <si>
    <t>AC05</t>
  </si>
  <si>
    <t>HL VANILLA MARBLE</t>
  </si>
  <si>
    <t>AC06</t>
  </si>
  <si>
    <t>AC-06</t>
  </si>
  <si>
    <t>BLANCO EMBOSSED (NEW)</t>
  </si>
  <si>
    <t>AC07</t>
  </si>
  <si>
    <t>MIRAGE-OLDCODE</t>
  </si>
  <si>
    <t>AC07 - NEW</t>
  </si>
  <si>
    <t>BEIGE SHOURD-NEW CODE</t>
  </si>
  <si>
    <t>AC07..</t>
  </si>
  <si>
    <t>AC08 - NEW</t>
  </si>
  <si>
    <t>PEARL HAZE-NEW CODE</t>
  </si>
  <si>
    <t>AC08..</t>
  </si>
  <si>
    <t>NABEL FLORES A-OLDCODE</t>
  </si>
  <si>
    <t>AC09 - NEW</t>
  </si>
  <si>
    <t>BLURR</t>
  </si>
  <si>
    <t>B3045A</t>
  </si>
  <si>
    <t>BARCELONA A</t>
  </si>
  <si>
    <t>B3045B-1</t>
  </si>
  <si>
    <t>BARCELONA BEIEGE</t>
  </si>
  <si>
    <t>B3045C-1</t>
  </si>
  <si>
    <t>BARCELONA CUERO</t>
  </si>
  <si>
    <t>B3045G-1</t>
  </si>
  <si>
    <t>B3045M-2</t>
  </si>
  <si>
    <t>BARCELONA MATTE</t>
  </si>
  <si>
    <t>B3045W</t>
  </si>
  <si>
    <t>30000</t>
  </si>
  <si>
    <t>BEDROCK ACCENT</t>
  </si>
  <si>
    <t>43913P</t>
  </si>
  <si>
    <t>FLORA BLUE</t>
  </si>
  <si>
    <t>45001</t>
  </si>
  <si>
    <t>ROSA PINK</t>
  </si>
  <si>
    <t>45002</t>
  </si>
  <si>
    <t>ROSA BLUE</t>
  </si>
  <si>
    <t>45003</t>
  </si>
  <si>
    <t>POLKA ORANGE</t>
  </si>
  <si>
    <t>45004</t>
  </si>
  <si>
    <t>POLKA BLUE 30</t>
  </si>
  <si>
    <t>45005</t>
  </si>
  <si>
    <t>POLKA GREEN</t>
  </si>
  <si>
    <t>45006</t>
  </si>
  <si>
    <t>VINO BEIEGE</t>
  </si>
  <si>
    <t>45007</t>
  </si>
  <si>
    <t>VINO AZUL</t>
  </si>
  <si>
    <t>45008</t>
  </si>
  <si>
    <t>VINES 1</t>
  </si>
  <si>
    <t>45009</t>
  </si>
  <si>
    <t>VINES 2</t>
  </si>
  <si>
    <t>45010</t>
  </si>
  <si>
    <t>ORCHID A</t>
  </si>
  <si>
    <t>45011</t>
  </si>
  <si>
    <t>ORCHID B</t>
  </si>
  <si>
    <t>45012</t>
  </si>
  <si>
    <t>BLUE LILY</t>
  </si>
  <si>
    <t>45013</t>
  </si>
  <si>
    <t>PINK LILY</t>
  </si>
  <si>
    <t>45014</t>
  </si>
  <si>
    <t>ORANGE LILY</t>
  </si>
  <si>
    <t>45015</t>
  </si>
  <si>
    <t>MANDARIN SHELL</t>
  </si>
  <si>
    <t>45016</t>
  </si>
  <si>
    <t>DAISY RED</t>
  </si>
  <si>
    <t>45017</t>
  </si>
  <si>
    <t>SPACE</t>
  </si>
  <si>
    <t>45018</t>
  </si>
  <si>
    <t>HED KANDI</t>
  </si>
  <si>
    <t>45019</t>
  </si>
  <si>
    <t>KASKADE</t>
  </si>
  <si>
    <t>45020</t>
  </si>
  <si>
    <t>45021</t>
  </si>
  <si>
    <t>ORCHID (DARK)</t>
  </si>
  <si>
    <t>45022</t>
  </si>
  <si>
    <t>AQUARIUM</t>
  </si>
  <si>
    <t>45023</t>
  </si>
  <si>
    <t>BAMBOO WALL</t>
  </si>
  <si>
    <t>45024</t>
  </si>
  <si>
    <t>LUTOS (1 COLOR)</t>
  </si>
  <si>
    <t>45025</t>
  </si>
  <si>
    <t>ROSAL</t>
  </si>
  <si>
    <t>45026</t>
  </si>
  <si>
    <t>PIXEL BROWN</t>
  </si>
  <si>
    <t>45027</t>
  </si>
  <si>
    <t>PIXEL GREY</t>
  </si>
  <si>
    <t>45028</t>
  </si>
  <si>
    <t>PIXEL YELLOW</t>
  </si>
  <si>
    <t>45029</t>
  </si>
  <si>
    <t>MOSAIC</t>
  </si>
  <si>
    <t>45030</t>
  </si>
  <si>
    <t>PIXEL MAROON</t>
  </si>
  <si>
    <t>45031</t>
  </si>
  <si>
    <t>PIXEL GREEN</t>
  </si>
  <si>
    <t>45032</t>
  </si>
  <si>
    <t>STREAK</t>
  </si>
  <si>
    <t>45033</t>
  </si>
  <si>
    <t>LUTOS</t>
  </si>
  <si>
    <t>45034-A</t>
  </si>
  <si>
    <t>BLUE CHINA</t>
  </si>
  <si>
    <t>45035-A</t>
  </si>
  <si>
    <t>FRUIT ACCENT</t>
  </si>
  <si>
    <t>45036</t>
  </si>
  <si>
    <t>FRUIT WALL</t>
  </si>
  <si>
    <t>45037</t>
  </si>
  <si>
    <t>SLINKY</t>
  </si>
  <si>
    <t>A4505</t>
  </si>
  <si>
    <t>COLORS</t>
  </si>
  <si>
    <t>A4507-1</t>
  </si>
  <si>
    <t>SUNFLOWER ROUGE</t>
  </si>
  <si>
    <t>B3045B-2</t>
  </si>
  <si>
    <t>GOLDBRICK ACCENT</t>
  </si>
  <si>
    <t>B3045C-2</t>
  </si>
  <si>
    <t>SANTINO ACCENT</t>
  </si>
  <si>
    <t>B3045G-2</t>
  </si>
  <si>
    <t>CARNIVAL ACCENT</t>
  </si>
  <si>
    <t>B3045M-1</t>
  </si>
  <si>
    <t>SILVERSTONE ACCENT</t>
  </si>
  <si>
    <t>B3045W-1A</t>
  </si>
  <si>
    <t>SUNFLO ACCENT</t>
  </si>
  <si>
    <t>B3045W-2A</t>
  </si>
  <si>
    <t>MATRIX ACCENT</t>
  </si>
  <si>
    <t>B3045W-3A</t>
  </si>
  <si>
    <t>MAPPLE GOLD ACCENT</t>
  </si>
  <si>
    <t>B3045W-4A</t>
  </si>
  <si>
    <t>RED CHINA ACCENT</t>
  </si>
  <si>
    <t>B3045Y</t>
  </si>
  <si>
    <t>MAPLE GOLD ACCENT</t>
  </si>
  <si>
    <t>GALENA</t>
  </si>
  <si>
    <t>GALENA - ACCENT</t>
  </si>
  <si>
    <t>J4511</t>
  </si>
  <si>
    <t>ORANGE MARQUEE</t>
  </si>
  <si>
    <t>JP3021-1A</t>
  </si>
  <si>
    <t>BENASSI ACCENT</t>
  </si>
  <si>
    <t>MUSCOVITE</t>
  </si>
  <si>
    <t>MUSCOVITE - ACCENT</t>
  </si>
  <si>
    <t>PLATINUM</t>
  </si>
  <si>
    <t>PLATINUM - ACCENT</t>
  </si>
  <si>
    <t>YF095</t>
  </si>
  <si>
    <t>FLORA ABSTRACT</t>
  </si>
  <si>
    <t>YF110</t>
  </si>
  <si>
    <t>HARD FLOWER</t>
  </si>
  <si>
    <t>01-ROMA BASE</t>
  </si>
  <si>
    <t>ROMA BASE</t>
  </si>
  <si>
    <t>01-0</t>
  </si>
  <si>
    <t>GLAZED CERAMIC TILE</t>
  </si>
  <si>
    <t>0524A</t>
  </si>
  <si>
    <t>NOVITA 30</t>
  </si>
  <si>
    <t>0524D1</t>
  </si>
  <si>
    <t>NOVITA 140</t>
  </si>
  <si>
    <t>21009</t>
  </si>
  <si>
    <t>ROMA GRES</t>
  </si>
  <si>
    <t>21009-0</t>
  </si>
  <si>
    <t>220T</t>
  </si>
  <si>
    <t>WHITE STRAY</t>
  </si>
  <si>
    <t>230T</t>
  </si>
  <si>
    <t>BLACK STRAY</t>
  </si>
  <si>
    <t>240T</t>
  </si>
  <si>
    <t>MODERNA WHITE</t>
  </si>
  <si>
    <t>250T</t>
  </si>
  <si>
    <t>MODERNA RED</t>
  </si>
  <si>
    <t>260T</t>
  </si>
  <si>
    <t>MODERNA BLUE</t>
  </si>
  <si>
    <t>270T</t>
  </si>
  <si>
    <t>CANDABA WOOD</t>
  </si>
  <si>
    <t>280T</t>
  </si>
  <si>
    <t>WHITE SALT</t>
  </si>
  <si>
    <t>290T</t>
  </si>
  <si>
    <t>BEIGE HAZE</t>
  </si>
  <si>
    <t>2X04C</t>
  </si>
  <si>
    <t>NOVITA 160A</t>
  </si>
  <si>
    <t>3007</t>
  </si>
  <si>
    <t>300T</t>
  </si>
  <si>
    <t>3030A</t>
  </si>
  <si>
    <t>ALBA CUERO</t>
  </si>
  <si>
    <t>3030B</t>
  </si>
  <si>
    <t>SARAH BEIGE</t>
  </si>
  <si>
    <t>3030L</t>
  </si>
  <si>
    <t>SARAH OCRE</t>
  </si>
  <si>
    <t>3030O</t>
  </si>
  <si>
    <t>OSLO CUERO</t>
  </si>
  <si>
    <t>3030S</t>
  </si>
  <si>
    <t>SARAH CUERO</t>
  </si>
  <si>
    <t>3030V</t>
  </si>
  <si>
    <t>OSLO VERDE /F326A</t>
  </si>
  <si>
    <t>306</t>
  </si>
  <si>
    <t>SEMI POLISHED GRANITE TILE</t>
  </si>
  <si>
    <t>310T</t>
  </si>
  <si>
    <t>312M</t>
  </si>
  <si>
    <t>ROMA 312</t>
  </si>
  <si>
    <t>312M-0</t>
  </si>
  <si>
    <t>320T</t>
  </si>
  <si>
    <t>322</t>
  </si>
  <si>
    <t>DENIRO TILE</t>
  </si>
  <si>
    <t>3273</t>
  </si>
  <si>
    <t>STEADY GRES</t>
  </si>
  <si>
    <t>3274</t>
  </si>
  <si>
    <t>READY GRES</t>
  </si>
  <si>
    <t>3275</t>
  </si>
  <si>
    <t>LIMBO GRES</t>
  </si>
  <si>
    <t>3300</t>
  </si>
  <si>
    <t>NOVITA BASE</t>
  </si>
  <si>
    <t>33008</t>
  </si>
  <si>
    <t>FALDA BLUE</t>
  </si>
  <si>
    <t>3301</t>
  </si>
  <si>
    <t>ONYX BASE</t>
  </si>
  <si>
    <t>3302</t>
  </si>
  <si>
    <t>ONYX VANILLA</t>
  </si>
  <si>
    <t>3306</t>
  </si>
  <si>
    <t>RUSTIC BRICK</t>
  </si>
  <si>
    <t>3307</t>
  </si>
  <si>
    <t>ONYX NERO</t>
  </si>
  <si>
    <t>330T</t>
  </si>
  <si>
    <t>3328</t>
  </si>
  <si>
    <t>NOVITA FUJI</t>
  </si>
  <si>
    <t>3329</t>
  </si>
  <si>
    <t>NOVITA BEIGE</t>
  </si>
  <si>
    <t>3335</t>
  </si>
  <si>
    <t>ZEUS GREEN</t>
  </si>
  <si>
    <t>3340</t>
  </si>
  <si>
    <t>SARAH KAPA</t>
  </si>
  <si>
    <t>3372</t>
  </si>
  <si>
    <t>SARAH ROJO</t>
  </si>
  <si>
    <t>3376</t>
  </si>
  <si>
    <t>SARAH GRECO</t>
  </si>
  <si>
    <t>3382</t>
  </si>
  <si>
    <t>PALO LIGHT</t>
  </si>
  <si>
    <t>3382R</t>
  </si>
  <si>
    <t>3383</t>
  </si>
  <si>
    <t>PALO DARK</t>
  </si>
  <si>
    <t>3383R</t>
  </si>
  <si>
    <t>3384</t>
  </si>
  <si>
    <t>340T</t>
  </si>
  <si>
    <t>3431</t>
  </si>
  <si>
    <t>3432</t>
  </si>
  <si>
    <t>ALIVE GREY</t>
  </si>
  <si>
    <t>3433</t>
  </si>
  <si>
    <t>ALIVE BLACK</t>
  </si>
  <si>
    <t>3440</t>
  </si>
  <si>
    <t>STUDIO BLANCO</t>
  </si>
  <si>
    <t>3441</t>
  </si>
  <si>
    <t>SARAH BIEGE</t>
  </si>
  <si>
    <t>3442</t>
  </si>
  <si>
    <t>STRIPED WOOD LIGHT</t>
  </si>
  <si>
    <t>3442D</t>
  </si>
  <si>
    <t>STRIPED WOOD BEIGE</t>
  </si>
  <si>
    <t>3442R</t>
  </si>
  <si>
    <t>STRIPED WOOD LIGHT/F3442</t>
  </si>
  <si>
    <t>3443</t>
  </si>
  <si>
    <t>STRIPED WOOD DARK</t>
  </si>
  <si>
    <t>3443R</t>
  </si>
  <si>
    <t>A302</t>
  </si>
  <si>
    <t>ONYX HERMOSO</t>
  </si>
  <si>
    <t>A321</t>
  </si>
  <si>
    <t>ONYX PRIDE</t>
  </si>
  <si>
    <t>ABA6200C30</t>
  </si>
  <si>
    <t>ACY30C01</t>
  </si>
  <si>
    <t>SUPER WHITE 3</t>
  </si>
  <si>
    <t>ACY30H00</t>
  </si>
  <si>
    <t>ACY30S00</t>
  </si>
  <si>
    <t>AZTEC</t>
  </si>
  <si>
    <t>B3030C</t>
  </si>
  <si>
    <t>SWISS CREAM</t>
  </si>
  <si>
    <t>B3030D</t>
  </si>
  <si>
    <t>ANTIHIELO</t>
  </si>
  <si>
    <t>B3030M</t>
  </si>
  <si>
    <t>COUNTRY WHITE</t>
  </si>
  <si>
    <t>E3444</t>
  </si>
  <si>
    <t>WOODCHIP PATTERN</t>
  </si>
  <si>
    <t>E3840</t>
  </si>
  <si>
    <t>RUSTIC ORANGE</t>
  </si>
  <si>
    <t>E3841</t>
  </si>
  <si>
    <t>RUSTIC MEXIQUE</t>
  </si>
  <si>
    <t>E3842</t>
  </si>
  <si>
    <t>RUSTIC RED</t>
  </si>
  <si>
    <t>E3843</t>
  </si>
  <si>
    <t>DARK HAZE</t>
  </si>
  <si>
    <t>E3886</t>
  </si>
  <si>
    <t>CREMA</t>
  </si>
  <si>
    <t>E3887</t>
  </si>
  <si>
    <t>BROWN SKIN</t>
  </si>
  <si>
    <t>E3888</t>
  </si>
  <si>
    <t>MOON BEIGE</t>
  </si>
  <si>
    <t>EP94/T3278</t>
  </si>
  <si>
    <t>CERAMIC TILE (17/BOX)</t>
  </si>
  <si>
    <t>F230</t>
  </si>
  <si>
    <t>NOVITA CUERO</t>
  </si>
  <si>
    <t>F231</t>
  </si>
  <si>
    <t>NOVITA GRES</t>
  </si>
  <si>
    <t>F232</t>
  </si>
  <si>
    <t>NOVITA CIPRIA</t>
  </si>
  <si>
    <t>F233-NO</t>
  </si>
  <si>
    <t>NOVITA CHERRY</t>
  </si>
  <si>
    <t>F233-RO</t>
  </si>
  <si>
    <t>ROMA CHERRY</t>
  </si>
  <si>
    <t>F234</t>
  </si>
  <si>
    <t>NOVITA SKY</t>
  </si>
  <si>
    <t>F3030A</t>
  </si>
  <si>
    <t>FADE BRICK</t>
  </si>
  <si>
    <t>F3030B</t>
  </si>
  <si>
    <t>MINI WOOD PARQUE</t>
  </si>
  <si>
    <t>F3030BR</t>
  </si>
  <si>
    <t>MINI WOOD PARQUET</t>
  </si>
  <si>
    <t>F3030C</t>
  </si>
  <si>
    <t>KALESA</t>
  </si>
  <si>
    <t>F3030D</t>
  </si>
  <si>
    <t>LA PAZ WOOD</t>
  </si>
  <si>
    <t>F3030DR</t>
  </si>
  <si>
    <t>F3030E</t>
  </si>
  <si>
    <t>WHITE TIMBER</t>
  </si>
  <si>
    <t>F3030ER</t>
  </si>
  <si>
    <t>F3032</t>
  </si>
  <si>
    <t>CADIZ</t>
  </si>
  <si>
    <t>F3033</t>
  </si>
  <si>
    <t>F3034</t>
  </si>
  <si>
    <t>F3035</t>
  </si>
  <si>
    <t>BRAZIL CALLE</t>
  </si>
  <si>
    <t>F3036</t>
  </si>
  <si>
    <t>BLUE EXPERIENCE</t>
  </si>
  <si>
    <t>F3036D</t>
  </si>
  <si>
    <t>AMIR</t>
  </si>
  <si>
    <t>F3037</t>
  </si>
  <si>
    <t>LENT WOOD</t>
  </si>
  <si>
    <t>F3038</t>
  </si>
  <si>
    <t>WHITE SKIN</t>
  </si>
  <si>
    <t>F3038R</t>
  </si>
  <si>
    <t>WHITE SKIN-RUSTIC CERAMIC T-R</t>
  </si>
  <si>
    <t>F3039</t>
  </si>
  <si>
    <t>SALAMANCA WOOD</t>
  </si>
  <si>
    <t>F3040</t>
  </si>
  <si>
    <t>SMOKED QUARTZ</t>
  </si>
  <si>
    <t>F3200</t>
  </si>
  <si>
    <t>VANITAS BEIGE</t>
  </si>
  <si>
    <t>F3201</t>
  </si>
  <si>
    <t>VANITAS ORO</t>
  </si>
  <si>
    <t>F3202</t>
  </si>
  <si>
    <t>VANITAS NOCE</t>
  </si>
  <si>
    <t>E3885</t>
  </si>
  <si>
    <t>PIGMENTS</t>
  </si>
  <si>
    <t>G904</t>
  </si>
  <si>
    <t>SARAH AZUL</t>
  </si>
  <si>
    <t>GRANITO BASE</t>
  </si>
  <si>
    <t>GRANITO UNO</t>
  </si>
  <si>
    <t>GRANITO VERDE</t>
  </si>
  <si>
    <t>GRANITO VERDE  (OLD)</t>
  </si>
  <si>
    <t>H63024</t>
  </si>
  <si>
    <t>HL01</t>
  </si>
  <si>
    <t>AUTUMN</t>
  </si>
  <si>
    <t>HL02</t>
  </si>
  <si>
    <t>LIBERTY WHITE</t>
  </si>
  <si>
    <t>HL03</t>
  </si>
  <si>
    <t>CALVANTE BLUE</t>
  </si>
  <si>
    <t>HL04</t>
  </si>
  <si>
    <t>VANILLA CHECKERS</t>
  </si>
  <si>
    <t>HL05</t>
  </si>
  <si>
    <t>CAFÉ CHECKERS</t>
  </si>
  <si>
    <t>I-3445</t>
  </si>
  <si>
    <t>SASSO STONE</t>
  </si>
  <si>
    <t>I-3446</t>
  </si>
  <si>
    <t>MODEM CLAY</t>
  </si>
  <si>
    <t>I-3447</t>
  </si>
  <si>
    <t>NAVONA PEBBLES</t>
  </si>
  <si>
    <t>I-3448</t>
  </si>
  <si>
    <t>MEDITERRANEAN HUES</t>
  </si>
  <si>
    <t>I-3449</t>
  </si>
  <si>
    <t>RALLY STONE</t>
  </si>
  <si>
    <t>I-3449-2</t>
  </si>
  <si>
    <t>CROWDED STONE</t>
  </si>
  <si>
    <t>I-3450</t>
  </si>
  <si>
    <t>I-3451</t>
  </si>
  <si>
    <t>MONO BRICK</t>
  </si>
  <si>
    <t>I-3453</t>
  </si>
  <si>
    <t>ATHENA BEIGE</t>
  </si>
  <si>
    <t>I-3454</t>
  </si>
  <si>
    <t>ATHENA BROWN</t>
  </si>
  <si>
    <t>IT3001</t>
  </si>
  <si>
    <t>BEIGE METALLICA</t>
  </si>
  <si>
    <t>IT3002</t>
  </si>
  <si>
    <t>BROWN METALLICA</t>
  </si>
  <si>
    <t>IT3003</t>
  </si>
  <si>
    <t>RED METALLICA</t>
  </si>
  <si>
    <t>IT3029</t>
  </si>
  <si>
    <t>IT3302</t>
  </si>
  <si>
    <t>JL311</t>
  </si>
  <si>
    <t>SANDALWOOD</t>
  </si>
  <si>
    <t>JL312</t>
  </si>
  <si>
    <t>IPANEMA</t>
  </si>
  <si>
    <t>K43000</t>
  </si>
  <si>
    <t>MANON WHITE</t>
  </si>
  <si>
    <t>L31</t>
  </si>
  <si>
    <t>BRITTLE DOTS</t>
  </si>
  <si>
    <t>L32</t>
  </si>
  <si>
    <t>STONE KLASSIK</t>
  </si>
  <si>
    <t>L33</t>
  </si>
  <si>
    <t>GIZMO WOOD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</si>
  <si>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</si>
  <si>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</si>
  <si>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</si>
  <si>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</si>
  <si>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</si>
  <si>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</si>
  <si>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</si>
  <si>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</si>
  <si>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</si>
  <si>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</si>
  <si>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</si>
  <si>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</si>
  <si>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</si>
  <si>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</si>
  <si>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</si>
  <si>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</si>
  <si>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</si>
  <si>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</si>
  <si>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</si>
  <si>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</si>
  <si>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LB66140</t>
  </si>
  <si>
    <t>ONYX BIEGE</t>
  </si>
  <si>
    <t>LT66800</t>
  </si>
  <si>
    <t>ONYX BASE/OLT6680</t>
  </si>
  <si>
    <t>LT66830</t>
  </si>
  <si>
    <t>ONYX NERO/OLT66830</t>
  </si>
  <si>
    <t>LT66840</t>
  </si>
  <si>
    <t>LTB6680O</t>
  </si>
  <si>
    <t>LTB66830</t>
  </si>
  <si>
    <t>140T</t>
  </si>
  <si>
    <t>ROMA 140T</t>
  </si>
  <si>
    <t>MANDARINE</t>
  </si>
  <si>
    <t>MANDARINE OCRE</t>
  </si>
  <si>
    <t>MILAN08F</t>
  </si>
  <si>
    <t>CREM MARBLE</t>
  </si>
  <si>
    <t>NOVITA AZUL</t>
  </si>
  <si>
    <t>NOVITA MUSGO</t>
  </si>
  <si>
    <t>NOVITA NEGRO</t>
  </si>
  <si>
    <t>NOVITA NERO</t>
  </si>
  <si>
    <t>NOVITA OCRE</t>
  </si>
  <si>
    <t>NOVITA RENO</t>
  </si>
  <si>
    <t>NOVITA TIERRA</t>
  </si>
  <si>
    <t>NOVITA VERDE</t>
  </si>
  <si>
    <t>OHL6614</t>
  </si>
  <si>
    <t>ONYX BEIGE</t>
  </si>
  <si>
    <t>OHL6620</t>
  </si>
  <si>
    <t>OLM6680</t>
  </si>
  <si>
    <t>OLM6680 ONYX BASE</t>
  </si>
  <si>
    <t>OLM6683</t>
  </si>
  <si>
    <t>OLT6680</t>
  </si>
  <si>
    <t>P01</t>
  </si>
  <si>
    <t>P02</t>
  </si>
  <si>
    <t>P03</t>
  </si>
  <si>
    <t>170T</t>
  </si>
  <si>
    <t>ROMA BLUE</t>
  </si>
  <si>
    <t>180T</t>
  </si>
  <si>
    <t>ROMA GREEN</t>
  </si>
  <si>
    <t>190T</t>
  </si>
  <si>
    <t>ROMA WOOD</t>
  </si>
  <si>
    <t>ROMA 200T</t>
  </si>
  <si>
    <t>ROMA LIGTH WOOD</t>
  </si>
  <si>
    <t>ROMA 210T</t>
  </si>
  <si>
    <t>S3010</t>
  </si>
  <si>
    <t>PUEBLA CREME</t>
  </si>
  <si>
    <t>S3010R</t>
  </si>
  <si>
    <t>PUEBLA CRÈME-R</t>
  </si>
  <si>
    <t>S3011</t>
  </si>
  <si>
    <t>FANTASY ARENA</t>
  </si>
  <si>
    <t>S3011R</t>
  </si>
  <si>
    <t>S3012</t>
  </si>
  <si>
    <t>FANTASY NATURAL</t>
  </si>
  <si>
    <t>S3012R</t>
  </si>
  <si>
    <t>3PCT112A</t>
  </si>
  <si>
    <t>T3271</t>
  </si>
  <si>
    <t>MOON BLACK</t>
  </si>
  <si>
    <t>T3272</t>
  </si>
  <si>
    <t>MOON WHITE</t>
  </si>
  <si>
    <t>T3276</t>
  </si>
  <si>
    <t>CEME STONE</t>
  </si>
  <si>
    <t>T3306</t>
  </si>
  <si>
    <t>T3321</t>
  </si>
  <si>
    <t>ONYX FELIZ(STEP)</t>
  </si>
  <si>
    <t>WP3305</t>
  </si>
  <si>
    <t>ZAHAR1</t>
  </si>
  <si>
    <t>ZAHAR1/ZAHRA1</t>
  </si>
  <si>
    <t>ZAHAR2</t>
  </si>
  <si>
    <t>ZAHAR2/ZAHRA2</t>
  </si>
  <si>
    <t>ZAHAR3</t>
  </si>
  <si>
    <t>ZAHAR3/ZAHRA3</t>
  </si>
  <si>
    <t>ZAHAR4</t>
  </si>
  <si>
    <t>ZAHAR4/ZAHRA4</t>
  </si>
  <si>
    <t>I-3455-6</t>
  </si>
  <si>
    <t>I-3456-6</t>
  </si>
  <si>
    <t>I-3461-6</t>
  </si>
  <si>
    <t>I-3457-6</t>
  </si>
  <si>
    <t>203201</t>
  </si>
  <si>
    <t>252502</t>
  </si>
  <si>
    <t>AB003</t>
  </si>
  <si>
    <t>CAIRO</t>
  </si>
  <si>
    <t>AB004</t>
  </si>
  <si>
    <t>LIMA STONE</t>
  </si>
  <si>
    <t>AB005</t>
  </si>
  <si>
    <t>CIRCLE STONE MOSAIC</t>
  </si>
  <si>
    <t>AB007</t>
  </si>
  <si>
    <t>HONEYCOMB  STONE</t>
  </si>
  <si>
    <t>AB008</t>
  </si>
  <si>
    <t>WHITE EDIA</t>
  </si>
  <si>
    <t>AB009</t>
  </si>
  <si>
    <t>GREY MINI BRICKS</t>
  </si>
  <si>
    <t>AB010</t>
  </si>
  <si>
    <t>GYRO STONE</t>
  </si>
  <si>
    <t>AB011</t>
  </si>
  <si>
    <t>CRISS CROSS BLACK</t>
  </si>
  <si>
    <t>AB012</t>
  </si>
  <si>
    <t>ZIMBABWE  STONE</t>
  </si>
  <si>
    <t>AB013</t>
  </si>
  <si>
    <t>GRANITO CHESS STONE</t>
  </si>
  <si>
    <t>AB014</t>
  </si>
  <si>
    <t>CONGO STONE</t>
  </si>
  <si>
    <t>AB015</t>
  </si>
  <si>
    <t>BLACK-WHITE MOSAIC STONE</t>
  </si>
  <si>
    <t>AB016</t>
  </si>
  <si>
    <t>WHITE GRIS MOSAIC</t>
  </si>
  <si>
    <t>AB017</t>
  </si>
  <si>
    <t>SUPER WHITE PEBBLE STONE]</t>
  </si>
  <si>
    <t>AB018</t>
  </si>
  <si>
    <t>RINGO MAZE STONE</t>
  </si>
  <si>
    <t>AB019</t>
  </si>
  <si>
    <t>SQUARE DIAGONAL STONE</t>
  </si>
  <si>
    <t>AB020</t>
  </si>
  <si>
    <t>3D MOSAIC STONE</t>
  </si>
  <si>
    <t>AB021</t>
  </si>
  <si>
    <t>ADOBE MOSAIC STONE</t>
  </si>
  <si>
    <t>AB022</t>
  </si>
  <si>
    <t>ZEUS STONE MOSAIC</t>
  </si>
  <si>
    <t>AB023</t>
  </si>
  <si>
    <t>TRAVERTIME</t>
  </si>
  <si>
    <t>AB024</t>
  </si>
  <si>
    <t>OLYMPIAN BRICK STONE</t>
  </si>
  <si>
    <t>AB025</t>
  </si>
  <si>
    <t>ADOBE MOSAIC</t>
  </si>
  <si>
    <t>AB026</t>
  </si>
  <si>
    <t>RUSTIC MOSAIC</t>
  </si>
  <si>
    <t>AB027</t>
  </si>
  <si>
    <t>TRAVERTIME COLORS</t>
  </si>
  <si>
    <t>AB032</t>
  </si>
  <si>
    <t>PUNCTURED MOSAIC</t>
  </si>
  <si>
    <t>AB033</t>
  </si>
  <si>
    <t>STONE FACIA MOSAIC</t>
  </si>
  <si>
    <t>AB034</t>
  </si>
  <si>
    <t>BROKEM MOS STONE</t>
  </si>
  <si>
    <t>AB036</t>
  </si>
  <si>
    <t>BLACK LADDERS STONE</t>
  </si>
  <si>
    <t>AB038</t>
  </si>
  <si>
    <t>STONE COMBINATION MOSAIC</t>
  </si>
  <si>
    <t>AB039</t>
  </si>
  <si>
    <t>CIRCULARS</t>
  </si>
  <si>
    <t>AB040</t>
  </si>
  <si>
    <t>ADOBE CIRCULARS</t>
  </si>
  <si>
    <t>AB041</t>
  </si>
  <si>
    <t>MIXED STONE BRICKS</t>
  </si>
  <si>
    <t>AB042</t>
  </si>
  <si>
    <t>BLACK-WHITE MOSAIC</t>
  </si>
  <si>
    <t>AB043</t>
  </si>
  <si>
    <t>STONE RIDGE MOSAIC</t>
  </si>
  <si>
    <t>AB044</t>
  </si>
  <si>
    <t>BROWN CAFE MOSAIC</t>
  </si>
  <si>
    <t>AB045</t>
  </si>
  <si>
    <t>SALAMANCA MOSAIC</t>
  </si>
  <si>
    <t>AL-002</t>
  </si>
  <si>
    <t>CINTA GRIS</t>
  </si>
  <si>
    <t>AL-003</t>
  </si>
  <si>
    <t>CINTA BLACK</t>
  </si>
  <si>
    <t>AL-004</t>
  </si>
  <si>
    <t>POOL AZUL</t>
  </si>
  <si>
    <t>AL-004L</t>
  </si>
  <si>
    <t>AL-005</t>
  </si>
  <si>
    <t>TURQUOISE AZUL</t>
  </si>
  <si>
    <t>AL-005L</t>
  </si>
  <si>
    <t>AL-006</t>
  </si>
  <si>
    <t>PRIME AZUL</t>
  </si>
  <si>
    <t>AL-006L</t>
  </si>
  <si>
    <t>AL-007</t>
  </si>
  <si>
    <t>AL-008L</t>
  </si>
  <si>
    <t>AL-009L</t>
  </si>
  <si>
    <t>AL-010L</t>
  </si>
  <si>
    <t>AL1-001</t>
  </si>
  <si>
    <t>PEARL WHIRE</t>
  </si>
  <si>
    <t>B141-1</t>
  </si>
  <si>
    <t>BD029</t>
  </si>
  <si>
    <t>HP3021-A</t>
  </si>
  <si>
    <t>GLOWING SHELLS</t>
  </si>
  <si>
    <t>HP3026-2</t>
  </si>
  <si>
    <t>MAGMA BLUE</t>
  </si>
  <si>
    <t>HP3027</t>
  </si>
  <si>
    <t>MAGMA ORANGE</t>
  </si>
  <si>
    <t>HP3029</t>
  </si>
  <si>
    <t>MAZE</t>
  </si>
  <si>
    <t>HP3032-3</t>
  </si>
  <si>
    <t>CLEO</t>
  </si>
  <si>
    <t>HP3038</t>
  </si>
  <si>
    <t>CIRCLES</t>
  </si>
  <si>
    <t>HP3039</t>
  </si>
  <si>
    <t>GOLD WARP</t>
  </si>
  <si>
    <t>HP3043</t>
  </si>
  <si>
    <t>RED BARK</t>
  </si>
  <si>
    <t>HP3137</t>
  </si>
  <si>
    <t>RED MESH</t>
  </si>
  <si>
    <t>HP3206</t>
  </si>
  <si>
    <t>VERATI ROCHA</t>
  </si>
  <si>
    <t>HX001</t>
  </si>
  <si>
    <t>JP3010</t>
  </si>
  <si>
    <t xml:space="preserve">EDIAN </t>
  </si>
  <si>
    <t>JP3012</t>
  </si>
  <si>
    <t>TEISTO 30</t>
  </si>
  <si>
    <t>JP3013-A</t>
  </si>
  <si>
    <t>JP3013-ACCENT</t>
  </si>
  <si>
    <t>JP3027-1</t>
  </si>
  <si>
    <t>CHICANE 30</t>
  </si>
  <si>
    <t>JP3209</t>
  </si>
  <si>
    <t>EDIA BLACK</t>
  </si>
  <si>
    <t>JP3231</t>
  </si>
  <si>
    <t>SHIRAZ</t>
  </si>
  <si>
    <t>K3014</t>
  </si>
  <si>
    <t>RANGO PEBBLES</t>
  </si>
  <si>
    <t>K3014L</t>
  </si>
  <si>
    <t>RANGO PEBBLES-LIGHT</t>
  </si>
  <si>
    <t>K3022-2</t>
  </si>
  <si>
    <t>POLKA PEBBLES</t>
  </si>
  <si>
    <t>K3036</t>
  </si>
  <si>
    <t>BLUE WARP</t>
  </si>
  <si>
    <t>K3037</t>
  </si>
  <si>
    <t>SPARK FLOWER</t>
  </si>
  <si>
    <t>K3042</t>
  </si>
  <si>
    <t>BEDROCK WHITE</t>
  </si>
  <si>
    <t>K3053-1</t>
  </si>
  <si>
    <t>ROCKY ROAD</t>
  </si>
  <si>
    <t>K3062-3</t>
  </si>
  <si>
    <t>K3070</t>
  </si>
  <si>
    <t>DARKSTONE POND</t>
  </si>
  <si>
    <t>K3071</t>
  </si>
  <si>
    <t>PSCHEDELIC GREEN</t>
  </si>
  <si>
    <t>K3071-1</t>
  </si>
  <si>
    <t>PSCHEDELIC RED</t>
  </si>
  <si>
    <t>K3076</t>
  </si>
  <si>
    <t>K3076-1</t>
  </si>
  <si>
    <t>BEDROCK BROWN</t>
  </si>
  <si>
    <t>K3076-3</t>
  </si>
  <si>
    <t>BEDROCK MOSS</t>
  </si>
  <si>
    <t>K3076-3L</t>
  </si>
  <si>
    <t>BEDROCK MOSS-LIGHT</t>
  </si>
  <si>
    <t>K3080</t>
  </si>
  <si>
    <t>PEBBLES AZUL</t>
  </si>
  <si>
    <t>K3080-3</t>
  </si>
  <si>
    <t>PEBBLES MOSS</t>
  </si>
  <si>
    <t>K3081</t>
  </si>
  <si>
    <t>BEDROCK RED</t>
  </si>
  <si>
    <t>K3092</t>
  </si>
  <si>
    <t>BEDROCK BLISS</t>
  </si>
  <si>
    <t>K3104</t>
  </si>
  <si>
    <t>WATER CUBE</t>
  </si>
  <si>
    <t>K3127</t>
  </si>
  <si>
    <t>FITA BRICKS (BLUE)</t>
  </si>
  <si>
    <t>K3132</t>
  </si>
  <si>
    <t>BEDROCK BEDSTONE</t>
  </si>
  <si>
    <t>K3132L</t>
  </si>
  <si>
    <t>BEDROCK BEDSTONE-LIGHT</t>
  </si>
  <si>
    <t>K3210</t>
  </si>
  <si>
    <t>FLOWER DAZE</t>
  </si>
  <si>
    <t>K3211</t>
  </si>
  <si>
    <t>ZERO RED</t>
  </si>
  <si>
    <t>K3740</t>
  </si>
  <si>
    <t>MODERNA BEIGE</t>
  </si>
  <si>
    <t>K3741</t>
  </si>
  <si>
    <t>MODERNA BROWN</t>
  </si>
  <si>
    <t>K3742</t>
  </si>
  <si>
    <t>KA1</t>
  </si>
  <si>
    <t>VEGGIE BLANC</t>
  </si>
  <si>
    <t>L233-2</t>
  </si>
  <si>
    <t>L233-2 MOSSAIC</t>
  </si>
  <si>
    <t>L233-3</t>
  </si>
  <si>
    <t>L233-3 MOSSAIC</t>
  </si>
  <si>
    <t>L233-4</t>
  </si>
  <si>
    <t>L233-4 MOSSAIC</t>
  </si>
  <si>
    <t>L233-5</t>
  </si>
  <si>
    <t>L233-5 MOSSAIC</t>
  </si>
  <si>
    <t>L233-6</t>
  </si>
  <si>
    <t>L233-6 MOSSAIC</t>
  </si>
  <si>
    <t>L234-1</t>
  </si>
  <si>
    <t>L234-1 MOSSAIC</t>
  </si>
  <si>
    <t>L234-3</t>
  </si>
  <si>
    <t>L234-3 MOSSAIC</t>
  </si>
  <si>
    <t>L234-4</t>
  </si>
  <si>
    <t>L234-4 MOSSAIC</t>
  </si>
  <si>
    <t>L234-6</t>
  </si>
  <si>
    <t>L234-6 MOSSAIC</t>
  </si>
  <si>
    <t>L234-8</t>
  </si>
  <si>
    <t>L234-8 MOSSAIC</t>
  </si>
  <si>
    <t>L241-2</t>
  </si>
  <si>
    <t>L241-2 MOSSAIC</t>
  </si>
  <si>
    <t>L241-5</t>
  </si>
  <si>
    <t>L241-5 MOSSAIC</t>
  </si>
  <si>
    <t>L241-8</t>
  </si>
  <si>
    <t>L241-8 MOSSAIC</t>
  </si>
  <si>
    <t>L244-2</t>
  </si>
  <si>
    <t>L244-2 MOSSAIC</t>
  </si>
  <si>
    <t>NS01</t>
  </si>
  <si>
    <t>GRAY REACTION</t>
  </si>
  <si>
    <t>NS02</t>
  </si>
  <si>
    <t>NERO REACTION</t>
  </si>
  <si>
    <t>NS03</t>
  </si>
  <si>
    <t>NIGHT REATION</t>
  </si>
  <si>
    <t>R33005</t>
  </si>
  <si>
    <t>R33005 MOSSAIC</t>
  </si>
  <si>
    <t>R33048-1</t>
  </si>
  <si>
    <t>R33048-1 MOSSAIC</t>
  </si>
  <si>
    <t>R33048-A</t>
  </si>
  <si>
    <t>R33048-A MOSSAIC</t>
  </si>
  <si>
    <t>R33107</t>
  </si>
  <si>
    <t>R33107 MOSSAIC</t>
  </si>
  <si>
    <t>R332117</t>
  </si>
  <si>
    <t>R332117 MOSSAIC</t>
  </si>
  <si>
    <t>R33217</t>
  </si>
  <si>
    <t>R33217 MOSSAIC</t>
  </si>
  <si>
    <t>R33219</t>
  </si>
  <si>
    <t>R33219 MOSSAIC</t>
  </si>
  <si>
    <t>R33316</t>
  </si>
  <si>
    <t>R33316 MOSSAIC</t>
  </si>
  <si>
    <t>R33322</t>
  </si>
  <si>
    <t>R33322 MOSSAIC</t>
  </si>
  <si>
    <t>R33323-1</t>
  </si>
  <si>
    <t>R33323-1 MOSSAIC</t>
  </si>
  <si>
    <t>R33334-1</t>
  </si>
  <si>
    <t>R33334-1 MOSSAIC</t>
  </si>
  <si>
    <t>R33338-1</t>
  </si>
  <si>
    <t>R33338-1 MOSSAIC</t>
  </si>
  <si>
    <t>RH001</t>
  </si>
  <si>
    <t>RH002</t>
  </si>
  <si>
    <t>RH003</t>
  </si>
  <si>
    <t>RH005</t>
  </si>
  <si>
    <t>RH006</t>
  </si>
  <si>
    <t>RH008</t>
  </si>
  <si>
    <t>RH009</t>
  </si>
  <si>
    <t>RH010</t>
  </si>
  <si>
    <t>RH011</t>
  </si>
  <si>
    <t>RH013</t>
  </si>
  <si>
    <t>S301</t>
  </si>
  <si>
    <t>ARUBA</t>
  </si>
  <si>
    <t>S302</t>
  </si>
  <si>
    <t>BERMUDA</t>
  </si>
  <si>
    <t>S303</t>
  </si>
  <si>
    <t>FRUIT ASSORTED</t>
  </si>
  <si>
    <t>SJ2501</t>
  </si>
  <si>
    <t>SJ2502</t>
  </si>
  <si>
    <t>W252-2</t>
  </si>
  <si>
    <t>W252-2 MOSSAIC</t>
  </si>
  <si>
    <t>W252-4</t>
  </si>
  <si>
    <t>W252-4 MOSSAIC</t>
  </si>
  <si>
    <t>W253-2</t>
  </si>
  <si>
    <t>W253-2 MOSSAIC</t>
  </si>
  <si>
    <t>W254-1</t>
  </si>
  <si>
    <t>W254-1 MOSSAIC</t>
  </si>
  <si>
    <t>WP3044</t>
  </si>
  <si>
    <t>WATER LILY</t>
  </si>
  <si>
    <t>WP3045</t>
  </si>
  <si>
    <t>RED MAPPLE</t>
  </si>
  <si>
    <t>WP3134</t>
  </si>
  <si>
    <t>AMY VERDE</t>
  </si>
  <si>
    <t>WP3135</t>
  </si>
  <si>
    <t>LIN BAMBOO</t>
  </si>
  <si>
    <t>WP3136</t>
  </si>
  <si>
    <t>MAGMA LIN BEIGE</t>
  </si>
  <si>
    <t>WP3200</t>
  </si>
  <si>
    <t>LUNA NEGRA</t>
  </si>
  <si>
    <t>WP3201</t>
  </si>
  <si>
    <t>LUNA BLANCA</t>
  </si>
  <si>
    <t>WP3202</t>
  </si>
  <si>
    <t>VERATI BROWN</t>
  </si>
  <si>
    <t>WP3203</t>
  </si>
  <si>
    <t>VERITA CHECKERS</t>
  </si>
  <si>
    <t>WP3204</t>
  </si>
  <si>
    <t>CHECKERBOARD MOCHA</t>
  </si>
  <si>
    <t>WP3205</t>
  </si>
  <si>
    <t>GOLD FLAME</t>
  </si>
  <si>
    <t>WP3208</t>
  </si>
  <si>
    <t>BRASIL STONE</t>
  </si>
  <si>
    <t>WP3300</t>
  </si>
  <si>
    <t>PICASSO BLUE</t>
  </si>
  <si>
    <t>WP3301</t>
  </si>
  <si>
    <t>PICASSO GOLD</t>
  </si>
  <si>
    <t>WP3302</t>
  </si>
  <si>
    <t>PICASSO BW</t>
  </si>
  <si>
    <t>WP3303</t>
  </si>
  <si>
    <t>WP3304</t>
  </si>
  <si>
    <t>WP3325</t>
  </si>
  <si>
    <t>CONSUNJI ACCENT</t>
  </si>
  <si>
    <t>Y1</t>
  </si>
  <si>
    <t>Y2</t>
  </si>
  <si>
    <t>Y3</t>
  </si>
  <si>
    <t>Y4</t>
  </si>
  <si>
    <t>YF2501</t>
  </si>
  <si>
    <t>GUETTA</t>
  </si>
  <si>
    <t>YF2502</t>
  </si>
  <si>
    <t>CORSTEN</t>
  </si>
  <si>
    <t>YF2503</t>
  </si>
  <si>
    <t>SINCLAIR</t>
  </si>
  <si>
    <t>YF2504</t>
  </si>
  <si>
    <t>DUBFIRE</t>
  </si>
  <si>
    <t>YF2505</t>
  </si>
  <si>
    <t>MOONBEAM</t>
  </si>
  <si>
    <t>YF2506</t>
  </si>
  <si>
    <t>KANDI</t>
  </si>
  <si>
    <t>YF2507</t>
  </si>
  <si>
    <t>SLIM</t>
  </si>
  <si>
    <t>YF2508</t>
  </si>
  <si>
    <t>SKAZI</t>
  </si>
  <si>
    <t>YF2509</t>
  </si>
  <si>
    <t>POOL MOS. MIDNIGHTBLUE</t>
  </si>
  <si>
    <t>YF2510</t>
  </si>
  <si>
    <t>POOL MOSAIC BLUE</t>
  </si>
  <si>
    <t>YF2511</t>
  </si>
  <si>
    <t>POOL MOSAIC TURQOISE</t>
  </si>
  <si>
    <t>YF2512</t>
  </si>
  <si>
    <t>KOLOR MOSAIC</t>
  </si>
  <si>
    <t>YF416 2 IN 1</t>
  </si>
  <si>
    <t>2 IN1-FRIENDS BRICKS (L)</t>
  </si>
  <si>
    <t>YF516 2 IN 1</t>
  </si>
  <si>
    <t>2 IN 1-FRIENDSBRICKS (D)</t>
  </si>
  <si>
    <t>YFA1</t>
  </si>
  <si>
    <t>YFA4</t>
  </si>
  <si>
    <t>VASE BRICK</t>
  </si>
  <si>
    <t>YFA5</t>
  </si>
  <si>
    <t>VASE BRICK (DARK)</t>
  </si>
  <si>
    <t>B2533-3</t>
  </si>
  <si>
    <t>RESIN STYLE</t>
  </si>
  <si>
    <t>B2533B</t>
  </si>
  <si>
    <t>MALAGA BEIGE</t>
  </si>
  <si>
    <t>B2533W</t>
  </si>
  <si>
    <t>MALAGA WHITE</t>
  </si>
  <si>
    <t>C3315</t>
  </si>
  <si>
    <t>TIVOLI</t>
  </si>
  <si>
    <t>B2533W-1A</t>
  </si>
  <si>
    <t>SILVER 8 ACCENT</t>
  </si>
  <si>
    <t>B2533W-2A</t>
  </si>
  <si>
    <t>MARGA 10 ACCENT</t>
  </si>
  <si>
    <t>B2533W-4A</t>
  </si>
  <si>
    <t>MALAGA 10 ACCENT</t>
  </si>
  <si>
    <t>C3315C</t>
  </si>
  <si>
    <t>MARGA ACCENT</t>
  </si>
  <si>
    <t>METALLO</t>
  </si>
  <si>
    <t>METALLO ACCENT</t>
  </si>
  <si>
    <t>SILVER ACCENT</t>
  </si>
  <si>
    <t>26W-0</t>
  </si>
  <si>
    <t>WHITE HAZE</t>
  </si>
  <si>
    <t>I-26AD-0</t>
  </si>
  <si>
    <t>ZENETTA MARBLE</t>
  </si>
  <si>
    <t>I-26AU-0</t>
  </si>
  <si>
    <t>FUSHA MARBLE</t>
  </si>
  <si>
    <t>I-26BCUM-0</t>
  </si>
  <si>
    <t>20X60 GLAZED CERAMIC TILE</t>
  </si>
  <si>
    <t>I-26BD-0</t>
  </si>
  <si>
    <t>LUDWIG BROWN</t>
  </si>
  <si>
    <t>I-26BU-0</t>
  </si>
  <si>
    <t>LUDWIG BEIGE</t>
  </si>
  <si>
    <t>I-26CBM-0</t>
  </si>
  <si>
    <t>AMARETO DESIGN</t>
  </si>
  <si>
    <t>I-26CDM-0</t>
  </si>
  <si>
    <t>CALAMBA WOOD</t>
  </si>
  <si>
    <t>I-26DD-0</t>
  </si>
  <si>
    <t>CRYSTILIZED BROWN</t>
  </si>
  <si>
    <t>I-26DU-0</t>
  </si>
  <si>
    <t>CRYSTILIZED WHITE</t>
  </si>
  <si>
    <t>S261</t>
  </si>
  <si>
    <t>MOSS</t>
  </si>
  <si>
    <t>S262</t>
  </si>
  <si>
    <t>PATHWAY</t>
  </si>
  <si>
    <t>S264D</t>
  </si>
  <si>
    <t>S264U</t>
  </si>
  <si>
    <t>CARRARA BRICK</t>
  </si>
  <si>
    <t>S265B</t>
  </si>
  <si>
    <t>LIVERPOOL</t>
  </si>
  <si>
    <t>S265D</t>
  </si>
  <si>
    <t>EMPERADOR BROWN</t>
  </si>
  <si>
    <t>S265U</t>
  </si>
  <si>
    <t>EMPERADOR WHITE</t>
  </si>
  <si>
    <t>S266</t>
  </si>
  <si>
    <t>LONDON WHITE</t>
  </si>
  <si>
    <t>S267</t>
  </si>
  <si>
    <t>LONDON BLACK</t>
  </si>
  <si>
    <t>S268D</t>
  </si>
  <si>
    <t>DOVER</t>
  </si>
  <si>
    <t>S268U</t>
  </si>
  <si>
    <t>BRISTOL</t>
  </si>
  <si>
    <t>S269-0</t>
  </si>
  <si>
    <t>S270-0</t>
  </si>
  <si>
    <t>Y261</t>
  </si>
  <si>
    <t>ACCENT TILE</t>
  </si>
  <si>
    <t>Y262</t>
  </si>
  <si>
    <t>1106</t>
  </si>
  <si>
    <t>1206</t>
  </si>
  <si>
    <t>NEW MARBLE</t>
  </si>
  <si>
    <t>140A</t>
  </si>
  <si>
    <t>VIGO GIALLO (L)</t>
  </si>
  <si>
    <t>140B</t>
  </si>
  <si>
    <t>VIGO GIALLO (D)</t>
  </si>
  <si>
    <t>150A</t>
  </si>
  <si>
    <t>VIGO PINK (L)</t>
  </si>
  <si>
    <t>150B</t>
  </si>
  <si>
    <t>VIGO PINK (D)</t>
  </si>
  <si>
    <t>160A</t>
  </si>
  <si>
    <t>VIGO GREEN (L)</t>
  </si>
  <si>
    <t>160B</t>
  </si>
  <si>
    <t>VIGO GREEN (D)</t>
  </si>
  <si>
    <t>170A</t>
  </si>
  <si>
    <t>VIGO BLUE(L)</t>
  </si>
  <si>
    <t>170B</t>
  </si>
  <si>
    <t>VIGO BLUE (D)</t>
  </si>
  <si>
    <t>180A</t>
  </si>
  <si>
    <t>OPEN PINK</t>
  </si>
  <si>
    <t>180B</t>
  </si>
  <si>
    <t>OPEN PEACH</t>
  </si>
  <si>
    <t>190A</t>
  </si>
  <si>
    <t>OPEN AQUATIC GREEN</t>
  </si>
  <si>
    <t>190B</t>
  </si>
  <si>
    <t>OPEN GREEN</t>
  </si>
  <si>
    <t>2030BM</t>
  </si>
  <si>
    <t>MALAGA BEIGE 23</t>
  </si>
  <si>
    <t>2030WM</t>
  </si>
  <si>
    <t>20A</t>
  </si>
  <si>
    <t>COUNTRY GREEN</t>
  </si>
  <si>
    <t>20B</t>
  </si>
  <si>
    <t>COUNTRY PEACH</t>
  </si>
  <si>
    <t>20C</t>
  </si>
  <si>
    <t>COUNTRY OCRE</t>
  </si>
  <si>
    <t>20D</t>
  </si>
  <si>
    <t>BLUE SKY</t>
  </si>
  <si>
    <t>20E</t>
  </si>
  <si>
    <t>YELLOW SKY</t>
  </si>
  <si>
    <t>20F</t>
  </si>
  <si>
    <t>GREEN SKY</t>
  </si>
  <si>
    <t>20G</t>
  </si>
  <si>
    <t>MOON ROJO</t>
  </si>
  <si>
    <t>20H</t>
  </si>
  <si>
    <t>KOMODO 23</t>
  </si>
  <si>
    <t>20I</t>
  </si>
  <si>
    <t>WHITE CRATERS</t>
  </si>
  <si>
    <t>20JB</t>
  </si>
  <si>
    <t>AQUA GREEN TWIST</t>
  </si>
  <si>
    <t>20JG</t>
  </si>
  <si>
    <t>WHITE TWIST</t>
  </si>
  <si>
    <t>20JP</t>
  </si>
  <si>
    <t>PINK TWIST</t>
  </si>
  <si>
    <t>20JY</t>
  </si>
  <si>
    <t>BEIGE TWIST</t>
  </si>
  <si>
    <t>20K</t>
  </si>
  <si>
    <t>CAPAS WHITE</t>
  </si>
  <si>
    <t>20L</t>
  </si>
  <si>
    <t>SOMA WHITE DESIGN</t>
  </si>
  <si>
    <t>20P-0</t>
  </si>
  <si>
    <t>20Q</t>
  </si>
  <si>
    <t>20R</t>
  </si>
  <si>
    <t>210A</t>
  </si>
  <si>
    <t>ZION WHITE</t>
  </si>
  <si>
    <t>210B</t>
  </si>
  <si>
    <t>ZION DARK</t>
  </si>
  <si>
    <t>251B</t>
  </si>
  <si>
    <t>MAROON</t>
  </si>
  <si>
    <t>264A</t>
  </si>
  <si>
    <t>LIGHT GREEN MARBLE</t>
  </si>
  <si>
    <t>264B</t>
  </si>
  <si>
    <t>GREEN MARBLE</t>
  </si>
  <si>
    <t>3071</t>
  </si>
  <si>
    <t>MOSSAIC OCRE</t>
  </si>
  <si>
    <t>414</t>
  </si>
  <si>
    <t>B717</t>
  </si>
  <si>
    <t>414-0</t>
  </si>
  <si>
    <t>414-0/ 414 (ZERO WATER ABS) .</t>
  </si>
  <si>
    <t>7141</t>
  </si>
  <si>
    <t>A055W</t>
  </si>
  <si>
    <t>7143</t>
  </si>
  <si>
    <t>A080</t>
  </si>
  <si>
    <t>9203</t>
  </si>
  <si>
    <t>A02RZENR-DBR.G0U</t>
  </si>
  <si>
    <t>A02RZENR-DGY.G0U</t>
  </si>
  <si>
    <t>A02RZENR-LBR.G0U</t>
  </si>
  <si>
    <t>A02RZENR-LGY.G0U</t>
  </si>
  <si>
    <t>A02RZMSA-DBR.M0U</t>
  </si>
  <si>
    <t>A02RZMSA-GY0.M0U</t>
  </si>
  <si>
    <t>A02RZMSA-IV0.M0U</t>
  </si>
  <si>
    <t>A02RZMSA-LBR.M0U</t>
  </si>
  <si>
    <t>A20RZENR-LGY.M0U</t>
  </si>
  <si>
    <t>I-20M</t>
  </si>
  <si>
    <t>NIMBUS ROSE</t>
  </si>
  <si>
    <t>I-20N</t>
  </si>
  <si>
    <t>NIMBUS AZUL</t>
  </si>
  <si>
    <t>I-23A</t>
  </si>
  <si>
    <t>WALL WOOD LIGTH</t>
  </si>
  <si>
    <t>I-23B</t>
  </si>
  <si>
    <t>WALL WOOD DARK</t>
  </si>
  <si>
    <t>I-23C</t>
  </si>
  <si>
    <t>DAVINCI BEIGE</t>
  </si>
  <si>
    <t>I-23D</t>
  </si>
  <si>
    <t>NARANJA WALL</t>
  </si>
  <si>
    <t>I-23E</t>
  </si>
  <si>
    <t>LEONARDO LIGHT</t>
  </si>
  <si>
    <t>I-23F</t>
  </si>
  <si>
    <t>LEONARDO DARK</t>
  </si>
  <si>
    <t>I-23G</t>
  </si>
  <si>
    <t>INKJET GIALLO</t>
  </si>
  <si>
    <t>I-23H</t>
  </si>
  <si>
    <t>INKJET BEIGE</t>
  </si>
  <si>
    <t>I-23I</t>
  </si>
  <si>
    <t>INKJET VERDE</t>
  </si>
  <si>
    <t>I-23J</t>
  </si>
  <si>
    <t>INKJET OLIVA</t>
  </si>
  <si>
    <t>I-23K</t>
  </si>
  <si>
    <t>I-23KM-0</t>
  </si>
  <si>
    <t>SPECLED</t>
  </si>
  <si>
    <t>I-23L</t>
  </si>
  <si>
    <t>I-23LM-0</t>
  </si>
  <si>
    <t>INKJET FLORA</t>
  </si>
  <si>
    <t>I-23MM-0</t>
  </si>
  <si>
    <t>ARIZONA WALL</t>
  </si>
  <si>
    <t>I-23NM-0</t>
  </si>
  <si>
    <t>FLING WALL</t>
  </si>
  <si>
    <t>I-230M-0</t>
  </si>
  <si>
    <t>CALCUTTA WALL</t>
  </si>
  <si>
    <t>I-23PM-0</t>
  </si>
  <si>
    <t>BAMBOO BROWN</t>
  </si>
  <si>
    <t>K2030BM</t>
  </si>
  <si>
    <t>MALAGA BIEGE (MATTE)</t>
  </si>
  <si>
    <t>K2030WM</t>
  </si>
  <si>
    <t>MALAGA WHITE (MATTE)</t>
  </si>
  <si>
    <t>KM3000</t>
  </si>
  <si>
    <t>MOSAIC AZUL</t>
  </si>
  <si>
    <t>MOSAIC BLUE</t>
  </si>
  <si>
    <t>MOSAIC BROWN</t>
  </si>
  <si>
    <t>MOSAIC CUERO</t>
  </si>
  <si>
    <t>MOSAIC GOLD</t>
  </si>
  <si>
    <t>MOSAIC GRES</t>
  </si>
  <si>
    <t>I-23S</t>
  </si>
  <si>
    <t>I-23T</t>
  </si>
  <si>
    <t>A23SZCBR-BE0.M2U</t>
  </si>
  <si>
    <t>HEXAGON COUNTRY BRICK BEIGE</t>
  </si>
  <si>
    <t>A23SZCBR-BR0.M2U</t>
  </si>
  <si>
    <t>A23SZCBR-DGY.M2U</t>
  </si>
  <si>
    <t>HEXAGON COUNTRY BRICK DARK GREY</t>
  </si>
  <si>
    <t>A23SZCBR-LGY.M2U</t>
  </si>
  <si>
    <t>HEXAGON COUNTRY BRICK LIGHT GREY</t>
  </si>
  <si>
    <t>A23SZLNW-BE0.M2U</t>
  </si>
  <si>
    <t>LINE WOOD BEIGE</t>
  </si>
  <si>
    <t>A23SZLNW-DBE.M2U</t>
  </si>
  <si>
    <t>LINE WOOD DARK BEIGE</t>
  </si>
  <si>
    <t>A23SZLNW-DBR.M2U</t>
  </si>
  <si>
    <t>LINE WOOD DARK BROWN</t>
  </si>
  <si>
    <t>A23SZLNW-IV0.M2U</t>
  </si>
  <si>
    <t>LINE WOOD IVORY</t>
  </si>
  <si>
    <t>A23SZLNW-NU0.M2U</t>
  </si>
  <si>
    <t>LINE WOOD IVORY NUT</t>
  </si>
  <si>
    <t>A23SZPRB-WHO.M0U</t>
  </si>
  <si>
    <t>YH1</t>
  </si>
  <si>
    <t>HEXA WHITE</t>
  </si>
  <si>
    <t>YH10</t>
  </si>
  <si>
    <t>HEXA NAGOYA</t>
  </si>
  <si>
    <t>YH11</t>
  </si>
  <si>
    <t>HEXA CUBA</t>
  </si>
  <si>
    <t>YH12</t>
  </si>
  <si>
    <t>HEXA COLOURS</t>
  </si>
  <si>
    <t>YH13</t>
  </si>
  <si>
    <t>HEXA DARK</t>
  </si>
  <si>
    <t>YH14</t>
  </si>
  <si>
    <t>HEXA LIGHT</t>
  </si>
  <si>
    <t>YH15</t>
  </si>
  <si>
    <t>HEXA DÉCOR</t>
  </si>
  <si>
    <t>YH16</t>
  </si>
  <si>
    <t>HEXA RINGGO</t>
  </si>
  <si>
    <t>YH17</t>
  </si>
  <si>
    <t>HEXA STONEGREY</t>
  </si>
  <si>
    <t>YH18</t>
  </si>
  <si>
    <t>HEXA MAROON</t>
  </si>
  <si>
    <t>YH19</t>
  </si>
  <si>
    <t>HEXA GREEN</t>
  </si>
  <si>
    <t>YH2</t>
  </si>
  <si>
    <t>HEXA GRAPHITE</t>
  </si>
  <si>
    <t>YH20</t>
  </si>
  <si>
    <t>HEXA MARBLE</t>
  </si>
  <si>
    <t>YH21</t>
  </si>
  <si>
    <t>HEXA ORANGE</t>
  </si>
  <si>
    <t>YH22</t>
  </si>
  <si>
    <t>HEXA-3D</t>
  </si>
  <si>
    <t>YH23</t>
  </si>
  <si>
    <t>HEXA-4D</t>
  </si>
  <si>
    <t>YH24</t>
  </si>
  <si>
    <t>HEXA STAR</t>
  </si>
  <si>
    <t>YH25</t>
  </si>
  <si>
    <t>HEXA 3D CUBE</t>
  </si>
  <si>
    <t>YH26</t>
  </si>
  <si>
    <t>HEXAGON TILE</t>
  </si>
  <si>
    <t>YH27</t>
  </si>
  <si>
    <t>YH28</t>
  </si>
  <si>
    <t>YH29</t>
  </si>
  <si>
    <t>YH3</t>
  </si>
  <si>
    <t>HEXA BLACK</t>
  </si>
  <si>
    <t>YH30</t>
  </si>
  <si>
    <t>YH31</t>
  </si>
  <si>
    <t>YH32</t>
  </si>
  <si>
    <t>YH33</t>
  </si>
  <si>
    <t>YH34 (4IN1)</t>
  </si>
  <si>
    <t>YH35</t>
  </si>
  <si>
    <t>YH36</t>
  </si>
  <si>
    <t>YH37</t>
  </si>
  <si>
    <t>YH38</t>
  </si>
  <si>
    <t>YH39</t>
  </si>
  <si>
    <t>YH4</t>
  </si>
  <si>
    <t>HEXA GREY</t>
  </si>
  <si>
    <t>YH40</t>
  </si>
  <si>
    <t>YH41</t>
  </si>
  <si>
    <t>YH42</t>
  </si>
  <si>
    <t>YH43</t>
  </si>
  <si>
    <t>YH44 (5IN1)</t>
  </si>
  <si>
    <t>YH5</t>
  </si>
  <si>
    <t>HEXA TOKYO</t>
  </si>
  <si>
    <t>YH6</t>
  </si>
  <si>
    <t>HEXA KYOTO</t>
  </si>
  <si>
    <t>YH7</t>
  </si>
  <si>
    <t>HEXA OSAKA</t>
  </si>
  <si>
    <t>YH8</t>
  </si>
  <si>
    <t>HEXA KOBE</t>
  </si>
  <si>
    <t>YH9</t>
  </si>
  <si>
    <t>HEXA YOKOHAMA</t>
  </si>
  <si>
    <t>2001</t>
  </si>
  <si>
    <t>ASPHALT GRIS (WHITE)</t>
  </si>
  <si>
    <t>2002</t>
  </si>
  <si>
    <t>DOTTED BLACK</t>
  </si>
  <si>
    <t>2004</t>
  </si>
  <si>
    <t>DOTTED GRIS</t>
  </si>
  <si>
    <t>2006</t>
  </si>
  <si>
    <t>DOTTED SAPHIRE GREEN</t>
  </si>
  <si>
    <t>2007</t>
  </si>
  <si>
    <t>2008</t>
  </si>
  <si>
    <t>LAYERS</t>
  </si>
  <si>
    <t>2009</t>
  </si>
  <si>
    <t>CARVES</t>
  </si>
  <si>
    <t>2010</t>
  </si>
  <si>
    <t>2011</t>
  </si>
  <si>
    <t>2012</t>
  </si>
  <si>
    <t>LINE CHECKERS</t>
  </si>
  <si>
    <t>2013</t>
  </si>
  <si>
    <t>READY GREY</t>
  </si>
  <si>
    <t>2013F</t>
  </si>
  <si>
    <t>2014</t>
  </si>
  <si>
    <t>2015</t>
  </si>
  <si>
    <t>BRISTLE SQUARE</t>
  </si>
  <si>
    <t>2017</t>
  </si>
  <si>
    <t>2019</t>
  </si>
  <si>
    <t>2020</t>
  </si>
  <si>
    <t>2021</t>
  </si>
  <si>
    <t>2028</t>
  </si>
  <si>
    <t>DUNE</t>
  </si>
  <si>
    <t>2065</t>
  </si>
  <si>
    <t>2219W</t>
  </si>
  <si>
    <t>GLOOSY CRÈME</t>
  </si>
  <si>
    <t>2231</t>
  </si>
  <si>
    <t>2243A</t>
  </si>
  <si>
    <t>PINK PUZZLE</t>
  </si>
  <si>
    <t>2261A</t>
  </si>
  <si>
    <t>MONTEREY</t>
  </si>
  <si>
    <t>2262</t>
  </si>
  <si>
    <t>ARTS BLACK</t>
  </si>
  <si>
    <t>22AB1</t>
  </si>
  <si>
    <t>22AB1 BEIGE</t>
  </si>
  <si>
    <t>22AW1</t>
  </si>
  <si>
    <t>22AW1H-1</t>
  </si>
  <si>
    <t>22AW1H-2</t>
  </si>
  <si>
    <t>22AW1H-4</t>
  </si>
  <si>
    <t>22BC1</t>
  </si>
  <si>
    <t>22BC1 GREY</t>
  </si>
  <si>
    <t>22CL3</t>
  </si>
  <si>
    <t>22CL3 YELLOW</t>
  </si>
  <si>
    <t>22DH1</t>
  </si>
  <si>
    <t>22DH1 BLACK</t>
  </si>
  <si>
    <t>22DM1</t>
  </si>
  <si>
    <t>22DM1 BLUE</t>
  </si>
  <si>
    <t>22EK1</t>
  </si>
  <si>
    <t>22EK1 RED</t>
  </si>
  <si>
    <t>90-7</t>
  </si>
  <si>
    <t>#90</t>
  </si>
  <si>
    <t>A2020W</t>
  </si>
  <si>
    <t>GLOOSY WHITE (ZERO WATER ABS0</t>
  </si>
  <si>
    <t>A20RZENR-LBR.M0U</t>
  </si>
  <si>
    <t>A20RZMSA-DBR.M0U</t>
  </si>
  <si>
    <t>A20RZMSA-GY0.M0U</t>
  </si>
  <si>
    <t>A20RZMSA-IV0.M0U</t>
  </si>
  <si>
    <t>A20RZMSA-LBR.M0U</t>
  </si>
  <si>
    <t>AD2214</t>
  </si>
  <si>
    <t>HAZE</t>
  </si>
  <si>
    <t>ALBA-20</t>
  </si>
  <si>
    <t>KDY205</t>
  </si>
  <si>
    <t>KDY293</t>
  </si>
  <si>
    <t>KDY295</t>
  </si>
  <si>
    <t>L21</t>
  </si>
  <si>
    <t>PALMA WHITE</t>
  </si>
  <si>
    <t>M24</t>
  </si>
  <si>
    <t>AGORA</t>
  </si>
  <si>
    <t>MC01</t>
  </si>
  <si>
    <t>STILETOS</t>
  </si>
  <si>
    <t>MC02</t>
  </si>
  <si>
    <t>CLOVER</t>
  </si>
  <si>
    <t>MC03</t>
  </si>
  <si>
    <t>B-SIDE</t>
  </si>
  <si>
    <t>MC04</t>
  </si>
  <si>
    <t>EDIA</t>
  </si>
  <si>
    <t>MC05</t>
  </si>
  <si>
    <t>CLASSIC MARRON</t>
  </si>
  <si>
    <t>MC06</t>
  </si>
  <si>
    <t>CLASSIC NERO</t>
  </si>
  <si>
    <t>MC07</t>
  </si>
  <si>
    <t>CALATA SQUARES</t>
  </si>
  <si>
    <t>MC08</t>
  </si>
  <si>
    <t>PATTERN NERO</t>
  </si>
  <si>
    <t>MC09</t>
  </si>
  <si>
    <t>SQUARE TONES</t>
  </si>
  <si>
    <t>MC10</t>
  </si>
  <si>
    <t>PATTERN MARRON</t>
  </si>
  <si>
    <t>MC11</t>
  </si>
  <si>
    <t>ENTANGLE</t>
  </si>
  <si>
    <t>MC12</t>
  </si>
  <si>
    <t>CERAMIC FLOOR / WALL TILE</t>
  </si>
  <si>
    <t>MC13</t>
  </si>
  <si>
    <t>MC14</t>
  </si>
  <si>
    <t>MC15</t>
  </si>
  <si>
    <t>MC16</t>
  </si>
  <si>
    <t>MC17</t>
  </si>
  <si>
    <t>MC18</t>
  </si>
  <si>
    <t>CERAMIC FLOOR/WALL TILE (30/BO</t>
  </si>
  <si>
    <t>NIZA AZUL</t>
  </si>
  <si>
    <t>OSLO-20</t>
  </si>
  <si>
    <t>P22-1</t>
  </si>
  <si>
    <t>VICTORIA BLUE</t>
  </si>
  <si>
    <t>P22-2</t>
  </si>
  <si>
    <t>VICTORIA WHITE</t>
  </si>
  <si>
    <t>P22-3</t>
  </si>
  <si>
    <t>VICTORIA SND</t>
  </si>
  <si>
    <t>P22-4</t>
  </si>
  <si>
    <t>VICTORIA GREEN*</t>
  </si>
  <si>
    <t>P22-5</t>
  </si>
  <si>
    <t>VICTORIA PINK</t>
  </si>
  <si>
    <t>P22-6</t>
  </si>
  <si>
    <t>BASALTO MINC</t>
  </si>
  <si>
    <t>P22-7</t>
  </si>
  <si>
    <t>BASALTO SPIRAL</t>
  </si>
  <si>
    <t>PERSIA AZUL</t>
  </si>
  <si>
    <t>PERSIA BASE</t>
  </si>
  <si>
    <t>PERSIA BEIGE</t>
  </si>
  <si>
    <t>PERSIA GRES</t>
  </si>
  <si>
    <t>PERSIA ROSA</t>
  </si>
  <si>
    <t>PERSIA VERDE</t>
  </si>
  <si>
    <t>PERSIA ZAFIRO</t>
  </si>
  <si>
    <t>Q2</t>
  </si>
  <si>
    <t>MALDIVES RED(OLD)</t>
  </si>
  <si>
    <t>Q2 (DEXIN)</t>
  </si>
  <si>
    <t>MALDIVES (NEW)</t>
  </si>
  <si>
    <t>Q3 (DEXIN)</t>
  </si>
  <si>
    <t>BORA-BORA (NEW)</t>
  </si>
  <si>
    <t>Q5</t>
  </si>
  <si>
    <t>FIJI WHITE(OLD)</t>
  </si>
  <si>
    <t>Q5 (DEXIN)</t>
  </si>
  <si>
    <t>FIJI (NEW)</t>
  </si>
  <si>
    <t>YHG1</t>
  </si>
  <si>
    <t>YHG2</t>
  </si>
  <si>
    <t>YHG3</t>
  </si>
  <si>
    <t>YHG4</t>
  </si>
  <si>
    <t>AM1</t>
  </si>
  <si>
    <t>AM1-CERAMIC INKJET</t>
  </si>
  <si>
    <t>AM2</t>
  </si>
  <si>
    <t>AM2-CERAMIC INKJET</t>
  </si>
  <si>
    <t>AM3</t>
  </si>
  <si>
    <t>AM3-CERAMIC INKJET</t>
  </si>
  <si>
    <t>AM4</t>
  </si>
  <si>
    <t>AM4-CERAMIC INKJET</t>
  </si>
  <si>
    <t>AI019/ IA019</t>
  </si>
  <si>
    <t>NEUTRA MAHOGANY</t>
  </si>
  <si>
    <t>AI024/ IA024</t>
  </si>
  <si>
    <t>NEUTRA NARRA</t>
  </si>
  <si>
    <t>AI561</t>
  </si>
  <si>
    <t>INGLE WOOD</t>
  </si>
  <si>
    <t>AI562</t>
  </si>
  <si>
    <t>MISHA WOOD</t>
  </si>
  <si>
    <t>IAI018</t>
  </si>
  <si>
    <t>IAI020</t>
  </si>
  <si>
    <t>NEUTRA OAK</t>
  </si>
  <si>
    <t>IAI021</t>
  </si>
  <si>
    <t>NEUTRA WOOD</t>
  </si>
  <si>
    <t>IAI022</t>
  </si>
  <si>
    <t>NEUTRA ACACIA</t>
  </si>
  <si>
    <t>IAI023</t>
  </si>
  <si>
    <t>NEUTRA CHOOB</t>
  </si>
  <si>
    <t>I-AI025</t>
  </si>
  <si>
    <t>NEUTRA OLD WOOD</t>
  </si>
  <si>
    <t>M2WB-C</t>
  </si>
  <si>
    <t>MOSCOW BEIGE WOOD 156</t>
  </si>
  <si>
    <t>M2WC-C</t>
  </si>
  <si>
    <t>MOSCOW BROWN WOOD 156</t>
  </si>
  <si>
    <t>M2WM-C</t>
  </si>
  <si>
    <t>MOSCOW CHOCO WOOD 156</t>
  </si>
  <si>
    <t>RD001</t>
  </si>
  <si>
    <t>CEDAR WOOD</t>
  </si>
  <si>
    <t>RD002</t>
  </si>
  <si>
    <t>PINE WOOD</t>
  </si>
  <si>
    <t>RD003</t>
  </si>
  <si>
    <t>MOJAVE WOOD</t>
  </si>
  <si>
    <t>RD004</t>
  </si>
  <si>
    <t>RD005</t>
  </si>
  <si>
    <t xml:space="preserve">MAPLE WOOD </t>
  </si>
  <si>
    <t>RD006</t>
  </si>
  <si>
    <t xml:space="preserve">OAK WOOD </t>
  </si>
  <si>
    <t>RD007</t>
  </si>
  <si>
    <t xml:space="preserve">MAHOGANY WOOD </t>
  </si>
  <si>
    <t>RD008</t>
  </si>
  <si>
    <t>CHESTNUT  WOOD</t>
  </si>
  <si>
    <t>RD009</t>
  </si>
  <si>
    <t xml:space="preserve">LANDSCAPE ROVERE </t>
  </si>
  <si>
    <t>RD010</t>
  </si>
  <si>
    <t>LANDSCAPE BLANCO</t>
  </si>
  <si>
    <t>RD011</t>
  </si>
  <si>
    <t xml:space="preserve">LANDSCAPE CHOCO </t>
  </si>
  <si>
    <t>RD012</t>
  </si>
  <si>
    <t>LANDSCAPE NARRA</t>
  </si>
  <si>
    <t>RD013</t>
  </si>
  <si>
    <t>MATTE WOOD</t>
  </si>
  <si>
    <t>RD014</t>
  </si>
  <si>
    <t>REAL WOOD</t>
  </si>
  <si>
    <t>RD016</t>
  </si>
  <si>
    <t>SALTILLO WOOD</t>
  </si>
  <si>
    <t>RD017</t>
  </si>
  <si>
    <t>ANTIKA WOOD</t>
  </si>
  <si>
    <t>RDO15</t>
  </si>
  <si>
    <t>TOLUCA WOOD</t>
  </si>
  <si>
    <t>AI030</t>
  </si>
  <si>
    <t>CASTELLON</t>
  </si>
  <si>
    <t>CASTELLON-C</t>
  </si>
  <si>
    <t>CORNER</t>
  </si>
  <si>
    <t>MADRID</t>
  </si>
  <si>
    <t>MADRID-COR</t>
  </si>
  <si>
    <t>MILAN</t>
  </si>
  <si>
    <t>MILAN-COR</t>
  </si>
  <si>
    <t>ROME</t>
  </si>
  <si>
    <t>ROME-COR</t>
  </si>
  <si>
    <t>A1</t>
  </si>
  <si>
    <t>WENGE WHITE</t>
  </si>
  <si>
    <t>A2</t>
  </si>
  <si>
    <t>WENGE BEIGE</t>
  </si>
  <si>
    <t>A3</t>
  </si>
  <si>
    <t>WENGE WOOD</t>
  </si>
  <si>
    <t>A4</t>
  </si>
  <si>
    <t>WENGE BARK</t>
  </si>
  <si>
    <t>A5</t>
  </si>
  <si>
    <t>WENGE KLASIK</t>
  </si>
  <si>
    <t>A6</t>
  </si>
  <si>
    <t>WENGE DARK</t>
  </si>
  <si>
    <t>A7</t>
  </si>
  <si>
    <t>WENGE MOJAVE</t>
  </si>
  <si>
    <t>H1002</t>
  </si>
  <si>
    <t>H1005</t>
  </si>
  <si>
    <t>H1008</t>
  </si>
  <si>
    <t>H1017</t>
  </si>
  <si>
    <t>H1018</t>
  </si>
  <si>
    <t>H1019</t>
  </si>
  <si>
    <t>H1020</t>
  </si>
  <si>
    <t>H1021</t>
  </si>
  <si>
    <t>T10-1</t>
  </si>
  <si>
    <t>TUSCANY VISION</t>
  </si>
  <si>
    <t>T10-2</t>
  </si>
  <si>
    <t>ROSETA CHAMPAGNE</t>
  </si>
  <si>
    <t>T10-3</t>
  </si>
  <si>
    <t>FRESCO MINT</t>
  </si>
  <si>
    <t>T10-4</t>
  </si>
  <si>
    <t>BLOOM ROJO</t>
  </si>
  <si>
    <t>T10-5</t>
  </si>
  <si>
    <t>ANASTASIA BLANCO</t>
  </si>
  <si>
    <t>BB-101</t>
  </si>
  <si>
    <t>TACO</t>
  </si>
  <si>
    <t>BB-104</t>
  </si>
  <si>
    <t>BB-204</t>
  </si>
  <si>
    <t>C1001</t>
  </si>
  <si>
    <t>TACO BASE</t>
  </si>
  <si>
    <t>C1002</t>
  </si>
  <si>
    <t>TACO VINTA</t>
  </si>
  <si>
    <t>C1003</t>
  </si>
  <si>
    <t>TACO GRES</t>
  </si>
  <si>
    <t>C1004</t>
  </si>
  <si>
    <t>TACO BEIGE</t>
  </si>
  <si>
    <t>C1005</t>
  </si>
  <si>
    <t>TACO AZUL</t>
  </si>
  <si>
    <t>T7.5-1</t>
  </si>
  <si>
    <t>T7.5-2</t>
  </si>
  <si>
    <t>T7.5-3</t>
  </si>
  <si>
    <t>T7.5-4</t>
  </si>
  <si>
    <t>T7.5-5</t>
  </si>
  <si>
    <t>T8-1</t>
  </si>
  <si>
    <t>BROWN BORA</t>
  </si>
  <si>
    <t>T8-2</t>
  </si>
  <si>
    <t>YELLOW BORA</t>
  </si>
  <si>
    <t>BA203</t>
  </si>
  <si>
    <t>TACO CUERO</t>
  </si>
  <si>
    <t>BB-202</t>
  </si>
  <si>
    <t>TACO GEOMETRIC</t>
  </si>
  <si>
    <t>BB-102</t>
  </si>
  <si>
    <t>0753B</t>
  </si>
  <si>
    <t>RED MAPPLE BORDER</t>
  </si>
  <si>
    <t>1104B</t>
  </si>
  <si>
    <t>GRECO WHITE</t>
  </si>
  <si>
    <t>12GAB1</t>
  </si>
  <si>
    <t>BEIGE</t>
  </si>
  <si>
    <t>12GAW1</t>
  </si>
  <si>
    <t>SUBWAY  TILE WHITE</t>
  </si>
  <si>
    <t>12GBC1</t>
  </si>
  <si>
    <t>GRAY</t>
  </si>
  <si>
    <t>12GCL3</t>
  </si>
  <si>
    <t xml:space="preserve">YELLOW  </t>
  </si>
  <si>
    <t>12GDH1</t>
  </si>
  <si>
    <t>BLACK</t>
  </si>
  <si>
    <t>12GDM1</t>
  </si>
  <si>
    <t>BLUE</t>
  </si>
  <si>
    <t>12GEK2</t>
  </si>
  <si>
    <t>RED</t>
  </si>
  <si>
    <t>140AB</t>
  </si>
  <si>
    <t xml:space="preserve">VIGO GIALLO BORDER </t>
  </si>
  <si>
    <t>170AB</t>
  </si>
  <si>
    <t xml:space="preserve">VIGO BLUE BORDER </t>
  </si>
  <si>
    <t>3340D-1</t>
  </si>
  <si>
    <t>3340D2</t>
  </si>
  <si>
    <t>36A</t>
  </si>
  <si>
    <t>AQUA BORDER</t>
  </si>
  <si>
    <t>37A</t>
  </si>
  <si>
    <t>FRESNO BORDER</t>
  </si>
  <si>
    <t>400H4B</t>
  </si>
  <si>
    <t>RED WILLOW BORDER*</t>
  </si>
  <si>
    <t>414B</t>
  </si>
  <si>
    <t>414 BORDER</t>
  </si>
  <si>
    <t>43913PB</t>
  </si>
  <si>
    <t>FLORA BLUE BORDER</t>
  </si>
  <si>
    <t>45034-B</t>
  </si>
  <si>
    <t>BLUE CHINA BORDER</t>
  </si>
  <si>
    <t>45035-B</t>
  </si>
  <si>
    <t>FRUIT BORDER</t>
  </si>
  <si>
    <t>45037B</t>
  </si>
  <si>
    <t>SLINKY BORDER 1</t>
  </si>
  <si>
    <t>45037C</t>
  </si>
  <si>
    <t>SLINKY BORDER 2</t>
  </si>
  <si>
    <t>5601</t>
  </si>
  <si>
    <t>INCA BORDER</t>
  </si>
  <si>
    <t>63015</t>
  </si>
  <si>
    <t>JANE ANTIQUE</t>
  </si>
  <si>
    <t>63016</t>
  </si>
  <si>
    <t>MARCO AZUL 63</t>
  </si>
  <si>
    <t>63017</t>
  </si>
  <si>
    <t>ZANDRA FLORA</t>
  </si>
  <si>
    <t>63018</t>
  </si>
  <si>
    <t>MINI-BRICK BORDER</t>
  </si>
  <si>
    <t>63019</t>
  </si>
  <si>
    <t>FLORA NIGHT BORDER</t>
  </si>
  <si>
    <t>63020</t>
  </si>
  <si>
    <t>LETTER BORDER</t>
  </si>
  <si>
    <t>64515</t>
  </si>
  <si>
    <t>MAPLE GOLD BORDER 645</t>
  </si>
  <si>
    <t>64516</t>
  </si>
  <si>
    <t>MARCO AZUL 645</t>
  </si>
  <si>
    <t>73015</t>
  </si>
  <si>
    <t>VERDE FLORES 73</t>
  </si>
  <si>
    <t>73016</t>
  </si>
  <si>
    <t xml:space="preserve">SCATTERED FRUITS BORDER </t>
  </si>
  <si>
    <t>74515</t>
  </si>
  <si>
    <t>VERDE FLORES</t>
  </si>
  <si>
    <t>8103B</t>
  </si>
  <si>
    <t>DÉCOR LEAF BORDER</t>
  </si>
  <si>
    <t>8103C</t>
  </si>
  <si>
    <t>SOLID NATURAL BORDER</t>
  </si>
  <si>
    <t>8106</t>
  </si>
  <si>
    <t>MALTA BORDER</t>
  </si>
  <si>
    <t>A-01</t>
  </si>
  <si>
    <t>ROSAS AZUL</t>
  </si>
  <si>
    <t>A-02</t>
  </si>
  <si>
    <t>GEMS GALORE</t>
  </si>
  <si>
    <t>A-03</t>
  </si>
  <si>
    <t>BROWN COOKIE</t>
  </si>
  <si>
    <t>A-04</t>
  </si>
  <si>
    <t>BLADE GRASS</t>
  </si>
  <si>
    <t>A-05</t>
  </si>
  <si>
    <t>ROSAS PERLAS</t>
  </si>
  <si>
    <t>A-06</t>
  </si>
  <si>
    <t>RED CONTRE</t>
  </si>
  <si>
    <t>A-07</t>
  </si>
  <si>
    <t>MAROON GEALLO</t>
  </si>
  <si>
    <t>A-08</t>
  </si>
  <si>
    <t>RONDA BROWN</t>
  </si>
  <si>
    <t>A-09</t>
  </si>
  <si>
    <t>RONDA BLUE</t>
  </si>
  <si>
    <t>A-10</t>
  </si>
  <si>
    <t>JUNGLE RED BORDER</t>
  </si>
  <si>
    <t>A-11</t>
  </si>
  <si>
    <t>STICKS BORDER</t>
  </si>
  <si>
    <t>A-12</t>
  </si>
  <si>
    <t>CUPIDO BORDER</t>
  </si>
  <si>
    <t>A-13</t>
  </si>
  <si>
    <t>ANTIQUE BORDER</t>
  </si>
  <si>
    <t>A-14</t>
  </si>
  <si>
    <t>ACCOUSTIC BORDER</t>
  </si>
  <si>
    <t>A-15</t>
  </si>
  <si>
    <t>ROSSO BORDER</t>
  </si>
  <si>
    <t>A-16</t>
  </si>
  <si>
    <t>ANTIGUA BORDER</t>
  </si>
  <si>
    <t>A-17</t>
  </si>
  <si>
    <t xml:space="preserve">ORANGE GARDEN BORDER </t>
  </si>
  <si>
    <t>A-18</t>
  </si>
  <si>
    <t>ORANGE GARDEN BORDER (PALE)</t>
  </si>
  <si>
    <t>A-19</t>
  </si>
  <si>
    <t>GREEN GARDEN BORDER (PALE)</t>
  </si>
  <si>
    <t>A-20</t>
  </si>
  <si>
    <t xml:space="preserve">GREEN GARDEN BORDER </t>
  </si>
  <si>
    <t>A-21</t>
  </si>
  <si>
    <t>BEIGE FLOWER ROBE BORDER</t>
  </si>
  <si>
    <t>A21SSWIM-LBL.G0U</t>
  </si>
  <si>
    <t>A21SSWIM-WH0.G0U</t>
  </si>
  <si>
    <t>A-22</t>
  </si>
  <si>
    <t>BLUE FLOWER ROBE BORDER</t>
  </si>
  <si>
    <t>A-23</t>
  </si>
  <si>
    <t>BLUE ROBE BORDER</t>
  </si>
  <si>
    <t>A-24</t>
  </si>
  <si>
    <t>GREEN ROBE BORDER</t>
  </si>
  <si>
    <t>A-25</t>
  </si>
  <si>
    <t xml:space="preserve">BEIGE TITAN </t>
  </si>
  <si>
    <t>A-26</t>
  </si>
  <si>
    <t>BLUE TITAN</t>
  </si>
  <si>
    <t>A-27</t>
  </si>
  <si>
    <t>BLUE SQUARE WAVE BORDER</t>
  </si>
  <si>
    <t>A-28</t>
  </si>
  <si>
    <t>GREEN SQUARE WAVE BORDER</t>
  </si>
  <si>
    <t>A-29</t>
  </si>
  <si>
    <t>BEIGE SQUARE WAVE BORDER</t>
  </si>
  <si>
    <t>A-30</t>
  </si>
  <si>
    <t>PEACH WAVE BORDER</t>
  </si>
  <si>
    <t>A-31</t>
  </si>
  <si>
    <t>OLD VINE BORDER</t>
  </si>
  <si>
    <t>A-32</t>
  </si>
  <si>
    <t>CARAMEL TWO-LEAF BORDER</t>
  </si>
  <si>
    <t>A-33</t>
  </si>
  <si>
    <t>TWO-LEAF BORDER</t>
  </si>
  <si>
    <t>A-34</t>
  </si>
  <si>
    <t>STONEHENGE BROWN</t>
  </si>
  <si>
    <t>A-35</t>
  </si>
  <si>
    <t>STONEHENGE BLACK</t>
  </si>
  <si>
    <t>A-36</t>
  </si>
  <si>
    <t>AZTEC TURQUOISE</t>
  </si>
  <si>
    <t>A-37</t>
  </si>
  <si>
    <t>AZTEC BLUE</t>
  </si>
  <si>
    <t>A-38</t>
  </si>
  <si>
    <t>SERENITY WAVE</t>
  </si>
  <si>
    <t>A-39</t>
  </si>
  <si>
    <t>SERENITY MONOCHROME</t>
  </si>
  <si>
    <t>A-40</t>
  </si>
  <si>
    <t>A4505B</t>
  </si>
  <si>
    <t>COLORS BORDER</t>
  </si>
  <si>
    <t>A4507-1B</t>
  </si>
  <si>
    <t>SUNFLOWER ROUGE BORDER</t>
  </si>
  <si>
    <t>A54</t>
  </si>
  <si>
    <t>ORANGE FLOWERS*</t>
  </si>
  <si>
    <t>AC01B</t>
  </si>
  <si>
    <t>AC02B</t>
  </si>
  <si>
    <t>AC04B</t>
  </si>
  <si>
    <t>HL CHOCO MARBLE BORDER</t>
  </si>
  <si>
    <t>B214A</t>
  </si>
  <si>
    <t>B06/ MAJESTIC MAROON/A06/B214A</t>
  </si>
  <si>
    <t>B2533W-1B</t>
  </si>
  <si>
    <t>SILVER 8</t>
  </si>
  <si>
    <t>B2533W-2B</t>
  </si>
  <si>
    <t>MARGA 10 BORDER</t>
  </si>
  <si>
    <t>B2533W-3</t>
  </si>
  <si>
    <t>GREEK BORDER</t>
  </si>
  <si>
    <t>B2533W-4B</t>
  </si>
  <si>
    <t>MALAGA 10 BORDER</t>
  </si>
  <si>
    <t>B30000</t>
  </si>
  <si>
    <t>BEDROCK BORDER</t>
  </si>
  <si>
    <t>B3045B</t>
  </si>
  <si>
    <t>GOLD BRICK BORDER</t>
  </si>
  <si>
    <t>B3045B-B</t>
  </si>
  <si>
    <t>B3045C</t>
  </si>
  <si>
    <t>SANTINO BORDER</t>
  </si>
  <si>
    <t>B3045C-B</t>
  </si>
  <si>
    <t>B3045G-B</t>
  </si>
  <si>
    <t>CARNIVAL BORDER</t>
  </si>
  <si>
    <t>B3045M</t>
  </si>
  <si>
    <t>SILVERSTONE BORDER</t>
  </si>
  <si>
    <t>B3045M-B</t>
  </si>
  <si>
    <t>B3045W-1B</t>
  </si>
  <si>
    <t>SUNFLO BORDER</t>
  </si>
  <si>
    <t>B3045W-2B</t>
  </si>
  <si>
    <t>MATRIX BORDER</t>
  </si>
  <si>
    <t>B3045W-3B</t>
  </si>
  <si>
    <t>MAPLE GOLD BORDER</t>
  </si>
  <si>
    <t>B3045W-4B</t>
  </si>
  <si>
    <t>RED CHINA BORDER</t>
  </si>
  <si>
    <t>B35101</t>
  </si>
  <si>
    <t>MOSAIC BORDER</t>
  </si>
  <si>
    <t>B530</t>
  </si>
  <si>
    <t>ANCIENT FLORA BORDER</t>
  </si>
  <si>
    <t>B531</t>
  </si>
  <si>
    <t>SOLID BLACK BORDER</t>
  </si>
  <si>
    <t>B532</t>
  </si>
  <si>
    <t>MAPLE BROWN BORDER 530</t>
  </si>
  <si>
    <t>B5602</t>
  </si>
  <si>
    <t>B5603</t>
  </si>
  <si>
    <t>B631</t>
  </si>
  <si>
    <t xml:space="preserve">INERTIA BLACK </t>
  </si>
  <si>
    <t>B632</t>
  </si>
  <si>
    <t>INERTIA BLACK BORDER</t>
  </si>
  <si>
    <t>B660</t>
  </si>
  <si>
    <t>SWISS BORDER</t>
  </si>
  <si>
    <t>B661</t>
  </si>
  <si>
    <t>CRESCENT FLORA BORDER</t>
  </si>
  <si>
    <t>B662</t>
  </si>
  <si>
    <t>STEPS BORDER</t>
  </si>
  <si>
    <t>B663</t>
  </si>
  <si>
    <t>B664</t>
  </si>
  <si>
    <t>SANTINO FLORAL BORDER</t>
  </si>
  <si>
    <t>B665</t>
  </si>
  <si>
    <t>RUSTIC FLOWER BORDER</t>
  </si>
  <si>
    <t>B667</t>
  </si>
  <si>
    <t>CRESCENT BORDER</t>
  </si>
  <si>
    <t>B668</t>
  </si>
  <si>
    <t>SPADE BORDER</t>
  </si>
  <si>
    <t>B669</t>
  </si>
  <si>
    <t>ROYAL CRÈME BORDER</t>
  </si>
  <si>
    <t>B670</t>
  </si>
  <si>
    <t>SALTO BORDER</t>
  </si>
  <si>
    <t>B672</t>
  </si>
  <si>
    <t>MAPLE BROWN BORDER 660</t>
  </si>
  <si>
    <t>B673</t>
  </si>
  <si>
    <t>B7601</t>
  </si>
  <si>
    <t>AMINI BORDER</t>
  </si>
  <si>
    <t>B7602</t>
  </si>
  <si>
    <t>B761</t>
  </si>
  <si>
    <t>ZINGGA BLACK</t>
  </si>
  <si>
    <t>BB001</t>
  </si>
  <si>
    <t>BR1400</t>
  </si>
  <si>
    <t>BRAZIL1</t>
  </si>
  <si>
    <t>BRAZIL2</t>
  </si>
  <si>
    <t>BRAZIL3</t>
  </si>
  <si>
    <t>C129</t>
  </si>
  <si>
    <t>3 FLOWER BORDER</t>
  </si>
  <si>
    <t>C131</t>
  </si>
  <si>
    <t>LAID BLACK BROWN</t>
  </si>
  <si>
    <t>C145</t>
  </si>
  <si>
    <t xml:space="preserve">SHAPES BORDER </t>
  </si>
  <si>
    <t>C506W</t>
  </si>
  <si>
    <t>BAMBOO BORDER</t>
  </si>
  <si>
    <t>C53</t>
  </si>
  <si>
    <t>SNAKE LEAF BORDER</t>
  </si>
  <si>
    <t>CT3321</t>
  </si>
  <si>
    <t>E111</t>
  </si>
  <si>
    <t>ASIA BASE</t>
  </si>
  <si>
    <t>E112</t>
  </si>
  <si>
    <t>ASIA MATE</t>
  </si>
  <si>
    <t>E306</t>
  </si>
  <si>
    <t>BLUE REGATTA</t>
  </si>
  <si>
    <t>E47A</t>
  </si>
  <si>
    <t>D266/E47A/ ROYA BROWN</t>
  </si>
  <si>
    <t>E73</t>
  </si>
  <si>
    <t>GREEN REGAL</t>
  </si>
  <si>
    <t>E78</t>
  </si>
  <si>
    <t>BROWN REGAL</t>
  </si>
  <si>
    <t>EC12</t>
  </si>
  <si>
    <t>RED TULIP</t>
  </si>
  <si>
    <t>EC13</t>
  </si>
  <si>
    <t>GREEN TULIP</t>
  </si>
  <si>
    <t>EC14</t>
  </si>
  <si>
    <t>BLUE TULIP</t>
  </si>
  <si>
    <t>EC15</t>
  </si>
  <si>
    <t>F301</t>
  </si>
  <si>
    <t>ROSAS ABSTRACT</t>
  </si>
  <si>
    <t>F345</t>
  </si>
  <si>
    <t xml:space="preserve">THREE LEAVES </t>
  </si>
  <si>
    <t>G083A</t>
  </si>
  <si>
    <t>GALENA-10</t>
  </si>
  <si>
    <t>GALENA-5</t>
  </si>
  <si>
    <t>GALENA CINCO</t>
  </si>
  <si>
    <t>GRACE 2B</t>
  </si>
  <si>
    <t>GRACE 2 BROWN 53</t>
  </si>
  <si>
    <t>GRACE 2B-1</t>
  </si>
  <si>
    <t>GRACE 2 BROWN 23</t>
  </si>
  <si>
    <t>GRACE 2W</t>
  </si>
  <si>
    <t>GRACE 2 WHITE 53</t>
  </si>
  <si>
    <t>GRACE 2W-1</t>
  </si>
  <si>
    <t>GRACE 2 WHITE 23</t>
  </si>
  <si>
    <t>GRACE NERO</t>
  </si>
  <si>
    <t>HP3021-B</t>
  </si>
  <si>
    <t>VAN DYKE BORDER</t>
  </si>
  <si>
    <t>J4511B</t>
  </si>
  <si>
    <t>ORANGE MARQUEE BORDER</t>
  </si>
  <si>
    <t>JH001</t>
  </si>
  <si>
    <t>ROYAL GREEN</t>
  </si>
  <si>
    <t>JH002</t>
  </si>
  <si>
    <t>CHEQUERED LEAF</t>
  </si>
  <si>
    <t>JP3012-B</t>
  </si>
  <si>
    <t>TIESTO BORDER</t>
  </si>
  <si>
    <t>JP3021-1B</t>
  </si>
  <si>
    <t>BENASSI BORDER</t>
  </si>
  <si>
    <t>JP3027-1B</t>
  </si>
  <si>
    <t>CHICANE BORDER</t>
  </si>
  <si>
    <t>MARFIL BORDER</t>
  </si>
  <si>
    <t>B8108</t>
  </si>
  <si>
    <t>METALLO 8</t>
  </si>
  <si>
    <t>MILAN 02B</t>
  </si>
  <si>
    <t>BABILONIA BORDER</t>
  </si>
  <si>
    <t>MILAN 1B</t>
  </si>
  <si>
    <t>MUSCOVITE-10</t>
  </si>
  <si>
    <t>PLATINUM-10</t>
  </si>
  <si>
    <t>PLATINUM-5</t>
  </si>
  <si>
    <t>S18</t>
  </si>
  <si>
    <t>SILVER - 8</t>
  </si>
  <si>
    <t>YF095B</t>
  </si>
  <si>
    <t>FLORA ABSTRACT BORDER</t>
  </si>
  <si>
    <t>YF1031</t>
  </si>
  <si>
    <t>BLACK EDIA BORDER</t>
  </si>
  <si>
    <t>YF1032A</t>
  </si>
  <si>
    <t>YF1032B</t>
  </si>
  <si>
    <t>YF1061</t>
  </si>
  <si>
    <t>YF110B</t>
  </si>
  <si>
    <t>HARD FLOWER BORDER</t>
  </si>
  <si>
    <t>YF416B</t>
  </si>
  <si>
    <t>FRIENDS BRICK BORDER D</t>
  </si>
  <si>
    <t>YF516B</t>
  </si>
  <si>
    <t>FRIEND BRICK BORDER L</t>
  </si>
  <si>
    <t>YFA4B</t>
  </si>
  <si>
    <t>VASE BRICK  L BORDER</t>
  </si>
  <si>
    <t>YFA5B</t>
  </si>
  <si>
    <t>VASE BRICK D BORDER</t>
  </si>
  <si>
    <t>YX1</t>
  </si>
  <si>
    <t>YX2</t>
  </si>
  <si>
    <t>ATT10-SILVER</t>
  </si>
  <si>
    <t>ATT10 SILVER</t>
  </si>
  <si>
    <t>ATT10-GOLD</t>
  </si>
  <si>
    <t>GOLD- ALUMINUM TILE TRIM</t>
  </si>
  <si>
    <t>TT10-01</t>
  </si>
  <si>
    <t>TT10-02</t>
  </si>
  <si>
    <t>TT10-03</t>
  </si>
  <si>
    <t>CREAM</t>
  </si>
  <si>
    <t>TT10-04</t>
  </si>
  <si>
    <t>IVORY</t>
  </si>
  <si>
    <t>TT10-05</t>
  </si>
  <si>
    <t>TT10-06</t>
  </si>
  <si>
    <t>LIGHT BLUE</t>
  </si>
  <si>
    <t>TT10-07</t>
  </si>
  <si>
    <t>WHITE</t>
  </si>
  <si>
    <t>TT10-08</t>
  </si>
  <si>
    <t>TT10-09</t>
  </si>
  <si>
    <t>PINK</t>
  </si>
  <si>
    <t>TT10-10</t>
  </si>
  <si>
    <t>TT10-11</t>
  </si>
  <si>
    <t>CHOCOLATE</t>
  </si>
  <si>
    <t>TT9-01</t>
  </si>
  <si>
    <t>TT9-02</t>
  </si>
  <si>
    <t>TT9-03</t>
  </si>
  <si>
    <t>TT9-04</t>
  </si>
  <si>
    <t>TT9-05</t>
  </si>
  <si>
    <t>TT9-06</t>
  </si>
  <si>
    <t>TT9-07</t>
  </si>
  <si>
    <t>TT9-08</t>
  </si>
  <si>
    <t>TT9-09</t>
  </si>
  <si>
    <t>TT9-10</t>
  </si>
  <si>
    <t>8MM (PALE GREY)</t>
  </si>
  <si>
    <t>8MM (PALE GREY) PVC</t>
  </si>
  <si>
    <t>ATT08-SILVER</t>
  </si>
  <si>
    <t>ATT08 SILVER</t>
  </si>
  <si>
    <t>ATT08-GOLD</t>
  </si>
  <si>
    <t>TT8-01</t>
  </si>
  <si>
    <t>TT8-02</t>
  </si>
  <si>
    <t>TT8-03</t>
  </si>
  <si>
    <t>TT8-04</t>
  </si>
  <si>
    <t>TT8-05</t>
  </si>
  <si>
    <t>DARK GRAY</t>
  </si>
  <si>
    <t>TT8-06</t>
  </si>
  <si>
    <t>TT8-07</t>
  </si>
  <si>
    <t>TT8-08</t>
  </si>
  <si>
    <t>TT8-09</t>
  </si>
  <si>
    <t>TT8-10</t>
  </si>
  <si>
    <t>TT7.5-01</t>
  </si>
  <si>
    <t>TT7.5-02</t>
  </si>
  <si>
    <t>TT7.5-03</t>
  </si>
  <si>
    <t>TT7.5-04</t>
  </si>
  <si>
    <t>TT7.5-05</t>
  </si>
  <si>
    <t>TT7.5-06</t>
  </si>
  <si>
    <t>TT7.5-07</t>
  </si>
  <si>
    <t>TT7.5-08</t>
  </si>
  <si>
    <t>TT7.5-09</t>
  </si>
  <si>
    <t>TT7.5-10</t>
  </si>
  <si>
    <t>6MM BEIGE</t>
  </si>
  <si>
    <t>TILE TRIM-PVC</t>
  </si>
  <si>
    <t>6MM WHITE</t>
  </si>
  <si>
    <t>AST27-SILVER</t>
  </si>
  <si>
    <t>ALUMINUM STAIR NOSING(S)</t>
  </si>
  <si>
    <t>AST27-GOLD</t>
  </si>
  <si>
    <t>ALUMINUM STAIR NOSING(G)</t>
  </si>
  <si>
    <t>AST35-SILVER</t>
  </si>
  <si>
    <t>AST35-GOLD</t>
  </si>
  <si>
    <t>PST52-01</t>
  </si>
  <si>
    <t>RUBBER STAIR NOSING(LG)</t>
  </si>
  <si>
    <t>PST52-02</t>
  </si>
  <si>
    <t>RUBBER STAIR NOSING(LD)</t>
  </si>
  <si>
    <t>LEVELLING RULER</t>
  </si>
  <si>
    <t>TC-01-2</t>
  </si>
  <si>
    <t>TC-01-2/ TILE SPACER (BAG)</t>
  </si>
  <si>
    <t>TC-01-3</t>
  </si>
  <si>
    <t>TILE SPACER (100PCS/BAG)</t>
  </si>
  <si>
    <t>TC-01-4</t>
  </si>
  <si>
    <t>TC-01-5/ TILE SPACER</t>
  </si>
  <si>
    <t>TC-02</t>
  </si>
  <si>
    <t>FOAM/TILING SPONGE</t>
  </si>
  <si>
    <t>TT-01</t>
  </si>
  <si>
    <t>MUD BOARD STAINLESS STEEL</t>
  </si>
  <si>
    <t>TT-02</t>
  </si>
  <si>
    <t>WOODEN HANDLE SLICKER(W/ TEETH) STAINLESS</t>
  </si>
  <si>
    <t>TT-03</t>
  </si>
  <si>
    <t>WOODEN HANDLE SLICKER STAINLESS</t>
  </si>
  <si>
    <t>TT-04-2</t>
  </si>
  <si>
    <t>PUTTY KNIFE</t>
  </si>
  <si>
    <t>TT-04-3</t>
  </si>
  <si>
    <t>TT-04-4</t>
  </si>
  <si>
    <t>TT-05</t>
  </si>
  <si>
    <t>EVA MUD BOARD</t>
  </si>
  <si>
    <t>TT-06</t>
  </si>
  <si>
    <t>MEASURING PAIL (PLASTIC)</t>
  </si>
  <si>
    <t>TT-07</t>
  </si>
  <si>
    <t>TROWEL RUBBER HANDLE</t>
  </si>
  <si>
    <t>TT-08</t>
  </si>
  <si>
    <t>PLASTIC TRAY</t>
  </si>
  <si>
    <t>TT-09</t>
  </si>
  <si>
    <t>2 BLADE GROUT REMOVER (PLASTIC</t>
  </si>
  <si>
    <t>BLADE (T. CUTTER)</t>
  </si>
  <si>
    <t>TILE CUTTER (BLADE)</t>
  </si>
  <si>
    <t>NBE-300A</t>
  </si>
  <si>
    <t>FC-CUTTING MACHINE</t>
  </si>
  <si>
    <t>NBE-600A</t>
  </si>
  <si>
    <t>NBE-600C</t>
  </si>
  <si>
    <t>CUTTING MACHINE</t>
  </si>
  <si>
    <t>NBE-800B</t>
  </si>
  <si>
    <t>NBE-800C</t>
  </si>
  <si>
    <t>FC-CUTTING MACHINE W/ 2 BLADES</t>
  </si>
  <si>
    <t>NBE-880C/ FC880C</t>
  </si>
  <si>
    <t>A8311</t>
  </si>
  <si>
    <t>VINYL TILE-(D) (2MM)</t>
  </si>
  <si>
    <t>A8311-LIGHT</t>
  </si>
  <si>
    <t>VINYL TILE-(L)NEW</t>
  </si>
  <si>
    <t>A8320</t>
  </si>
  <si>
    <t>VINYL TILE</t>
  </si>
  <si>
    <t>HC7141</t>
  </si>
  <si>
    <t>HC7345-1</t>
  </si>
  <si>
    <t>LD6326</t>
  </si>
  <si>
    <t>OA-1308</t>
  </si>
  <si>
    <t>OA-1308 VINYL TILE</t>
  </si>
  <si>
    <t>OA-1308 15.2</t>
  </si>
  <si>
    <t>VINYL TILE (2MM)-DARK BROWN</t>
  </si>
  <si>
    <t>OA-1308 15.2 OFFWHIT</t>
  </si>
  <si>
    <t>OA-1308 15.2 OFF WHITE</t>
  </si>
  <si>
    <t>OA-1310</t>
  </si>
  <si>
    <t>OA-1310 VINYL TILE</t>
  </si>
  <si>
    <t>OA-1311</t>
  </si>
  <si>
    <t>OA-1311 VINYL TILE</t>
  </si>
  <si>
    <t>OA-1312</t>
  </si>
  <si>
    <t>OA-1312 VINYL TILE</t>
  </si>
  <si>
    <t>OA-1313</t>
  </si>
  <si>
    <t>OA-1313 VINYL TILE</t>
  </si>
  <si>
    <t>OA-1317</t>
  </si>
  <si>
    <t>OA-1317 VINYL TILE</t>
  </si>
  <si>
    <t>OA-1319</t>
  </si>
  <si>
    <t>OA-1319 VINYL TILE</t>
  </si>
  <si>
    <t>OA-1322</t>
  </si>
  <si>
    <t>OA-1322 VINYL TILE</t>
  </si>
  <si>
    <t>OA-1323</t>
  </si>
  <si>
    <t>OA-1323 VINYL TILE</t>
  </si>
  <si>
    <t>15-061</t>
  </si>
  <si>
    <t>30X30X1.2MM X 0.1MM VINYL TILE</t>
  </si>
  <si>
    <t>15-062</t>
  </si>
  <si>
    <t>15-063</t>
  </si>
  <si>
    <t>15-064</t>
  </si>
  <si>
    <t>15-065</t>
  </si>
  <si>
    <t>15-066</t>
  </si>
  <si>
    <t>15-067</t>
  </si>
  <si>
    <t>6108</t>
  </si>
  <si>
    <t>6109</t>
  </si>
  <si>
    <t>6111</t>
  </si>
  <si>
    <t>6112</t>
  </si>
  <si>
    <t>A-8103</t>
  </si>
  <si>
    <t>A-8103 VINYL TILE</t>
  </si>
  <si>
    <t>A--8206</t>
  </si>
  <si>
    <t>A--8206 VINYL TILE</t>
  </si>
  <si>
    <t>A-8214</t>
  </si>
  <si>
    <t>A-8214 VINYL TILE (2MM)</t>
  </si>
  <si>
    <t>HC2023</t>
  </si>
  <si>
    <t>HC2023-1</t>
  </si>
  <si>
    <t>HC2038</t>
  </si>
  <si>
    <t>HC2039-1</t>
  </si>
  <si>
    <t>HC2039-4</t>
  </si>
  <si>
    <t>HC-2143-2</t>
  </si>
  <si>
    <t>HC-2143-2 VINYL TILE (2MM)</t>
  </si>
  <si>
    <t>HC-2143-3</t>
  </si>
  <si>
    <t>HC-2143-3 VINYL TILE (2MM)</t>
  </si>
  <si>
    <t>HC-8141-2</t>
  </si>
  <si>
    <t>HC-8141-2 VINYL TILE (2MM)</t>
  </si>
  <si>
    <t>HV-2143-2</t>
  </si>
  <si>
    <t>HC-2143-2/VINYL TILE</t>
  </si>
  <si>
    <t>LD-6101</t>
  </si>
  <si>
    <t>LD-6101 VINYL TILE</t>
  </si>
  <si>
    <t>OA-1102</t>
  </si>
  <si>
    <t>OA-1102 VINYL TILE</t>
  </si>
  <si>
    <t>OA-1103</t>
  </si>
  <si>
    <t>OA-1103 VINYL TILE</t>
  </si>
  <si>
    <t>OA-1308 45.7</t>
  </si>
  <si>
    <t>PG8168</t>
  </si>
  <si>
    <t>PG8168 VINYL TILE (2MM)</t>
  </si>
  <si>
    <t>A8206</t>
  </si>
  <si>
    <t>A8214</t>
  </si>
  <si>
    <t>6110-10</t>
  </si>
  <si>
    <t>6110-11 (7.3X48.3)</t>
  </si>
  <si>
    <t>6180-2</t>
  </si>
  <si>
    <t>6102-1</t>
  </si>
  <si>
    <t>6108-2</t>
  </si>
  <si>
    <t>6110-1</t>
  </si>
  <si>
    <t>6110-11 (6"X36")</t>
  </si>
  <si>
    <t>6163-4</t>
  </si>
  <si>
    <t>A1322/ OA-1322</t>
  </si>
  <si>
    <t>A8310/ OA-1310</t>
  </si>
  <si>
    <t>A-8311</t>
  </si>
  <si>
    <t>HC-7141</t>
  </si>
  <si>
    <t>LD-6326</t>
  </si>
  <si>
    <t>2081C</t>
  </si>
  <si>
    <t>PEDESTAL &amp; BASIN SET</t>
  </si>
  <si>
    <t>2081D</t>
  </si>
  <si>
    <t>2081D WALL-HANG BASIN</t>
  </si>
  <si>
    <t>2108</t>
  </si>
  <si>
    <t>SIPHONIC ONE PIECE CLOSET</t>
  </si>
  <si>
    <t>2109</t>
  </si>
  <si>
    <t>DENVER/SIPHONIC ONE PIECE CLOSET300MM</t>
  </si>
  <si>
    <t>2113</t>
  </si>
  <si>
    <t>CALIFORNIA/SIPHONIC ONE PIECE CLOSET300MM</t>
  </si>
  <si>
    <t>2113 SEAT COVER</t>
  </si>
  <si>
    <t>CALIFORNIA SEAT COVER (SIPHONIC ONE PIECE CLOSET)</t>
  </si>
  <si>
    <t>2120</t>
  </si>
  <si>
    <t>CHICAGO/SIPHONIC ONE PIECE CLOSET300MM</t>
  </si>
  <si>
    <t>2120 SEAT COVER</t>
  </si>
  <si>
    <t>CHICAGO SEAT COVER (SIPHONIC ONE PIECE CLOSET)</t>
  </si>
  <si>
    <t>2120 TANK FITTINGS</t>
  </si>
  <si>
    <t>CHICAGO TANK FITTINGS</t>
  </si>
  <si>
    <t>2131</t>
  </si>
  <si>
    <t>PANAMA/SIPHONIC ONE PIECE CLOSET300MM</t>
  </si>
  <si>
    <t>2131 SEAT COVER</t>
  </si>
  <si>
    <t>PANAMA SEAT COVER (SIPHONIC ONE PIECE CLOSET)</t>
  </si>
  <si>
    <t>2138</t>
  </si>
  <si>
    <t>2139</t>
  </si>
  <si>
    <t>SIPHONIC ONE PIECE CLOSET300MM</t>
  </si>
  <si>
    <t>2140</t>
  </si>
  <si>
    <t>2143</t>
  </si>
  <si>
    <t>2150</t>
  </si>
  <si>
    <t>2151</t>
  </si>
  <si>
    <t>2151 SEAT COVER</t>
  </si>
  <si>
    <t>ATLANTA SEAT COVER (SIPHONIC ONE PIECE CLOSET)</t>
  </si>
  <si>
    <t>2163</t>
  </si>
  <si>
    <t>WALL-HANG BASIN (FOR IMUS ONLY)</t>
  </si>
  <si>
    <t>4388</t>
  </si>
  <si>
    <t>4688</t>
  </si>
  <si>
    <t>660</t>
  </si>
  <si>
    <t>SIPHONIC TWO-PIECE TOILET BOWL</t>
  </si>
  <si>
    <t>6888</t>
  </si>
  <si>
    <t>PEDESTAL BASIN SINK (INTEGRATED 1PC)</t>
  </si>
  <si>
    <t>8051</t>
  </si>
  <si>
    <t>WASH BASIN (ART BASIN)</t>
  </si>
  <si>
    <t>8120</t>
  </si>
  <si>
    <t>9011</t>
  </si>
  <si>
    <t>ART BASIN WHITE DEEP ROUND</t>
  </si>
  <si>
    <t>9019</t>
  </si>
  <si>
    <t>ART BASIN WHITE ROUND</t>
  </si>
  <si>
    <t>9028</t>
  </si>
  <si>
    <t>ART BASIN WHITE RECTANGLE</t>
  </si>
  <si>
    <t>9031</t>
  </si>
  <si>
    <t>ART BASIN</t>
  </si>
  <si>
    <t>9032</t>
  </si>
  <si>
    <t>BUDGET TOILET PKG.</t>
  </si>
  <si>
    <t>2 PC. BUDGET TOILET PACKAGE</t>
  </si>
  <si>
    <t>BUDGET WALL HANG</t>
  </si>
  <si>
    <t>BUDGET WALL HANG PACKAGE</t>
  </si>
  <si>
    <t>BUDGT TOILET PKG.LOC</t>
  </si>
  <si>
    <t>WATER CLOSET-WALL HUNG BASIN P</t>
  </si>
  <si>
    <t>JA0003</t>
  </si>
  <si>
    <t>ORLANDO/JA0003 ONE PIECE TOILET WHITE</t>
  </si>
  <si>
    <t>JA0179</t>
  </si>
  <si>
    <t>ARIZONA/JA0179 ONE PIECE TOILET WHITE</t>
  </si>
  <si>
    <t>WALL HUNG BASIN</t>
  </si>
  <si>
    <t>BASIN (LAVATORY) WALL HUNG (LOCAL) (FOR 1252  BRANCH ONLY)</t>
  </si>
  <si>
    <t>8814</t>
  </si>
  <si>
    <t>FAUCET</t>
  </si>
  <si>
    <t>8824</t>
  </si>
  <si>
    <t>FLIP FLOW</t>
  </si>
  <si>
    <t>8854</t>
  </si>
  <si>
    <t>DELAYED TIME FAUCET</t>
  </si>
  <si>
    <t>8864</t>
  </si>
  <si>
    <t>MONO BASIN MIXER FAUCET</t>
  </si>
  <si>
    <t>8874</t>
  </si>
  <si>
    <t>MONO BASIN COLD FAUCET</t>
  </si>
  <si>
    <t>A1010</t>
  </si>
  <si>
    <t>SOAP HOLDER</t>
  </si>
  <si>
    <t>A2010</t>
  </si>
  <si>
    <t>PAPER HOLDER</t>
  </si>
  <si>
    <t>C1023</t>
  </si>
  <si>
    <t>ROUND FRONT SEAT</t>
  </si>
  <si>
    <t>C1039-1</t>
  </si>
  <si>
    <t>ELONGATED FRONT SEAT</t>
  </si>
  <si>
    <t>C1039-2</t>
  </si>
  <si>
    <t>FRONT SEAT</t>
  </si>
  <si>
    <t>C1039-3</t>
  </si>
  <si>
    <t>CASHMERE W/O SOFT CLOSING</t>
  </si>
  <si>
    <t>C1039-4</t>
  </si>
  <si>
    <t>CASHMERE W/ SOFT CLOSING</t>
  </si>
  <si>
    <t>C1039-5</t>
  </si>
  <si>
    <t>FRONT SET W/ SOFT CLOSING</t>
  </si>
  <si>
    <t>C1039-6</t>
  </si>
  <si>
    <t>IVORY BONE SOFT CLOSING</t>
  </si>
  <si>
    <t>CLA-1</t>
  </si>
  <si>
    <t>CLASSIC - 1 (WHITE COLOR)</t>
  </si>
  <si>
    <t>CLA-2</t>
  </si>
  <si>
    <t>CLASSIC - 2 (CASHMERE)</t>
  </si>
  <si>
    <t>CLA-3</t>
  </si>
  <si>
    <t>CLASSIC - 3 (IVORY BONE)</t>
  </si>
  <si>
    <t>COM-1</t>
  </si>
  <si>
    <t>COMFORTABLE - 1 (WHITE COLOR)</t>
  </si>
  <si>
    <t>COM-2</t>
  </si>
  <si>
    <t>COMFORTABLE - 2 (CASHMERE)</t>
  </si>
  <si>
    <t>COM-3</t>
  </si>
  <si>
    <t>COMFORTABLE - 3 (IVORY BONE)</t>
  </si>
  <si>
    <t>COM-4</t>
  </si>
  <si>
    <t>COMFORTABLE - 4</t>
  </si>
  <si>
    <t>COM-5</t>
  </si>
  <si>
    <t>COMFORTABLE - 5</t>
  </si>
  <si>
    <t>COM-6</t>
  </si>
  <si>
    <t>COMFORTABLE - 6</t>
  </si>
  <si>
    <t>ECO-1</t>
  </si>
  <si>
    <t>ECONOMICAL SET -1</t>
  </si>
  <si>
    <t>EFF-4</t>
  </si>
  <si>
    <t>EFFICIENT TPB WHITE</t>
  </si>
  <si>
    <t>EFT-1</t>
  </si>
  <si>
    <t>EFFICIENT - 1 (WHITE COLOR)</t>
  </si>
  <si>
    <t>EFT-2</t>
  </si>
  <si>
    <t>EFFICIENT - 2 (CASHMERE)</t>
  </si>
  <si>
    <t>EFT-3</t>
  </si>
  <si>
    <t>EFFICIENT - 3 (IVORY BONE)</t>
  </si>
  <si>
    <t>FP-16050</t>
  </si>
  <si>
    <t>FW4851</t>
  </si>
  <si>
    <t>PAPER HOLDER- STAINLESS</t>
  </si>
  <si>
    <t>FW4859</t>
  </si>
  <si>
    <t>JY02001</t>
  </si>
  <si>
    <t>JY07001</t>
  </si>
  <si>
    <t>L1050</t>
  </si>
  <si>
    <t>LAVATORY - 4</t>
  </si>
  <si>
    <t>L1060</t>
  </si>
  <si>
    <t>LAVATORY - 5</t>
  </si>
  <si>
    <t>L2090+P2050</t>
  </si>
  <si>
    <t>LAVATORY - 9</t>
  </si>
  <si>
    <t>L2090+P2090WHITE</t>
  </si>
  <si>
    <t>LAVATORY - 1</t>
  </si>
  <si>
    <t>L2201+P2200CASHMERE</t>
  </si>
  <si>
    <t>LAVATORY - 7</t>
  </si>
  <si>
    <t>L2201+P2200WHITE</t>
  </si>
  <si>
    <t>LAVATORY - 2</t>
  </si>
  <si>
    <t>L2201+P2201IVORY</t>
  </si>
  <si>
    <t>LAVATORY - 8</t>
  </si>
  <si>
    <t>L250</t>
  </si>
  <si>
    <t>LAVATORY - 6</t>
  </si>
  <si>
    <t>L250+P250</t>
  </si>
  <si>
    <t>LAVATORY - 3</t>
  </si>
  <si>
    <t>LAV-1</t>
  </si>
  <si>
    <t>LAVATORY SET - 1</t>
  </si>
  <si>
    <t>LAV-2</t>
  </si>
  <si>
    <t>LAVATORY SET - 2</t>
  </si>
  <si>
    <t>LAV-3</t>
  </si>
  <si>
    <t>LAVATORY SET - 3</t>
  </si>
  <si>
    <t>TWR</t>
  </si>
  <si>
    <t>TOILET WAX RING</t>
  </si>
  <si>
    <t>CH-82053</t>
  </si>
  <si>
    <t>3CM CH LAVATORY FAUCET (STAINL</t>
  </si>
  <si>
    <t>CH-83001</t>
  </si>
  <si>
    <t>3CM LAVATORY FAUCET H&amp;C</t>
  </si>
  <si>
    <t>CH-84019</t>
  </si>
  <si>
    <t>CH LAVATORY FAUCET</t>
  </si>
  <si>
    <t>CH-84021</t>
  </si>
  <si>
    <t>2CM CH LAVATORY FAUCET (COPPER</t>
  </si>
  <si>
    <t>CH-86013</t>
  </si>
  <si>
    <t>FAUCET01</t>
  </si>
  <si>
    <t>SH EXTENDED/TALL LAV.FAUCET</t>
  </si>
  <si>
    <t>FAUCET03</t>
  </si>
  <si>
    <t>SH LAVATORY FAUCET</t>
  </si>
  <si>
    <t>FAUCET04</t>
  </si>
  <si>
    <t>FC11102</t>
  </si>
  <si>
    <t>FAUCET W/O HOSE</t>
  </si>
  <si>
    <t>FC121106</t>
  </si>
  <si>
    <t>FAUCET WITH HOSE</t>
  </si>
  <si>
    <t>FC121110</t>
  </si>
  <si>
    <t>FC121130</t>
  </si>
  <si>
    <t>FC121153</t>
  </si>
  <si>
    <t>FAUCET WITH HOSE (H&amp;C)</t>
  </si>
  <si>
    <t>FD 8203</t>
  </si>
  <si>
    <t>FD8203 / SINGLE HOL</t>
  </si>
  <si>
    <t>FLIP-FLOW CHP</t>
  </si>
  <si>
    <t>BASIN DRAIN (PUSH)</t>
  </si>
  <si>
    <t>FLIP-FLOW CHT</t>
  </si>
  <si>
    <t>BASIN DRAIN (TURN)</t>
  </si>
  <si>
    <t>FLIP-FLOW TCP</t>
  </si>
  <si>
    <t>FC-08005A</t>
  </si>
  <si>
    <t>SENSOR FAUCET AC/DC</t>
  </si>
  <si>
    <t>B-8191</t>
  </si>
  <si>
    <t>FLOOR DRAIN SINK</t>
  </si>
  <si>
    <t>B-8192</t>
  </si>
  <si>
    <t>CH-82194</t>
  </si>
  <si>
    <t>CH-82197</t>
  </si>
  <si>
    <t>FC-30606</t>
  </si>
  <si>
    <t>FLOOR DRAIN (HH30606)</t>
  </si>
  <si>
    <t>FC-30610</t>
  </si>
  <si>
    <t>FLOOR DRAIN (HH30610)</t>
  </si>
  <si>
    <t>FC-30610A</t>
  </si>
  <si>
    <t>FLOOR DRAIN</t>
  </si>
  <si>
    <t>FC-30613</t>
  </si>
  <si>
    <t>FC-31106</t>
  </si>
  <si>
    <t>BASIN DRAIN (TURN) (HH-31106)</t>
  </si>
  <si>
    <t>FC-34105</t>
  </si>
  <si>
    <t>BASIN DRAIN (PUSH/POP UP) (HH34105)</t>
  </si>
  <si>
    <t>FC-37606</t>
  </si>
  <si>
    <t>FC-37607</t>
  </si>
  <si>
    <t>FC-37608</t>
  </si>
  <si>
    <t>S-10121</t>
  </si>
  <si>
    <t>ADH-HD</t>
  </si>
  <si>
    <t>HD</t>
  </si>
  <si>
    <t>ADH-SA</t>
  </si>
  <si>
    <t>FC-GROUTSEALER-1L</t>
  </si>
  <si>
    <t>FC TILE GROUT SEALER - 1LITER</t>
  </si>
  <si>
    <t>FC-GROUTSEALER-250ML</t>
  </si>
  <si>
    <t>FC TILE GROUT SEALER - 250ML</t>
  </si>
  <si>
    <t>FC-SF-102-1GAL</t>
  </si>
  <si>
    <t>FC SUREFIX CEMENT MODIFIER 1GA</t>
  </si>
  <si>
    <t>SK-1</t>
  </si>
  <si>
    <t>SAHARA BEIGE</t>
  </si>
  <si>
    <t>SK-10</t>
  </si>
  <si>
    <t>CARMEN RED</t>
  </si>
  <si>
    <t>SK-11</t>
  </si>
  <si>
    <t>TERRA COTTA</t>
  </si>
  <si>
    <t>SK-12</t>
  </si>
  <si>
    <t>SK-13</t>
  </si>
  <si>
    <t>CHARCOAL GRAY</t>
  </si>
  <si>
    <t>SK-14L</t>
  </si>
  <si>
    <t>LIGHT GRAY</t>
  </si>
  <si>
    <t>SK-14M</t>
  </si>
  <si>
    <t>MID GRAY</t>
  </si>
  <si>
    <t>SK-15</t>
  </si>
  <si>
    <t>SK-16</t>
  </si>
  <si>
    <t>SK-17</t>
  </si>
  <si>
    <t>OCHER</t>
  </si>
  <si>
    <t>SK-19</t>
  </si>
  <si>
    <t>HAVANNA CROWN</t>
  </si>
  <si>
    <t>SK-2</t>
  </si>
  <si>
    <t>SANDEL BEIGE</t>
  </si>
  <si>
    <t>SK-20</t>
  </si>
  <si>
    <t>DARK BROWN</t>
  </si>
  <si>
    <t>SK21</t>
  </si>
  <si>
    <t>MINT GREEN</t>
  </si>
  <si>
    <t>SK22</t>
  </si>
  <si>
    <t>DARK BEIGE</t>
  </si>
  <si>
    <t>SK23</t>
  </si>
  <si>
    <t>DARK BLUE</t>
  </si>
  <si>
    <t>SK24</t>
  </si>
  <si>
    <t>SK-4</t>
  </si>
  <si>
    <t>MANGO YELLOW</t>
  </si>
  <si>
    <t>SK-5</t>
  </si>
  <si>
    <t>OLIVE GREEN</t>
  </si>
  <si>
    <t>SK-6</t>
  </si>
  <si>
    <t>MID BROWN</t>
  </si>
  <si>
    <t>SK-7</t>
  </si>
  <si>
    <t>MOSS GREEN</t>
  </si>
  <si>
    <t>SK-8</t>
  </si>
  <si>
    <t>SK8 SORENTO BLUE</t>
  </si>
  <si>
    <t>SKIM</t>
  </si>
  <si>
    <t>SKIM COAT</t>
  </si>
  <si>
    <t>STIK-ALL VG 1GAL</t>
  </si>
  <si>
    <t>SAKURA - VINY TILE GLUE</t>
  </si>
  <si>
    <t>STIK-ALL VG 1L</t>
  </si>
  <si>
    <t>SAKURA -VINYL TILE GLUE</t>
  </si>
  <si>
    <t>SUREFIX</t>
  </si>
  <si>
    <t>CLEANER&amp;DIRT REMOVER</t>
  </si>
  <si>
    <t>CLEANER &amp; DIRT REMOVER (BIG)</t>
  </si>
  <si>
    <t>CLEANER&amp;DRT REMOVER</t>
  </si>
  <si>
    <t>CLEANER &amp; DIRT REMOVER (SMALL)</t>
  </si>
  <si>
    <t>PAINT&amp;INK REMOVER</t>
  </si>
  <si>
    <t>PAINT AND INK REMOVER</t>
  </si>
  <si>
    <t>POLISHER STAIN PROOF</t>
  </si>
  <si>
    <t>POLISHER AND STAIN PROOF</t>
  </si>
  <si>
    <t>QUICK STAIN REMOVER</t>
  </si>
  <si>
    <t>PX0004 - SLAB</t>
  </si>
  <si>
    <t>PX0006 - SLAB</t>
  </si>
  <si>
    <t>PX1008 - SLAB</t>
  </si>
  <si>
    <t>PXQZ600 - SLAB</t>
  </si>
  <si>
    <t>PXQZ800 - SLAB</t>
  </si>
  <si>
    <t>PXQZ805 - SLAB</t>
  </si>
  <si>
    <t>PXQZ850 - SLAB</t>
  </si>
  <si>
    <t>PXQZ943 - SLAB</t>
  </si>
  <si>
    <t>PX0004 - SQM</t>
  </si>
  <si>
    <t>PX0006 - SQM</t>
  </si>
  <si>
    <t>PX1008 - SQM</t>
  </si>
  <si>
    <t>PXQZ600 - SQM</t>
  </si>
  <si>
    <t>PXQZ800 - SQM</t>
  </si>
  <si>
    <t>PXQZ805 - SQM</t>
  </si>
  <si>
    <t>PXQZ850 - SQM</t>
  </si>
  <si>
    <t>PXQZ943 - SQM</t>
  </si>
  <si>
    <t>PX0004 - CUT SLAB</t>
  </si>
  <si>
    <t>PX0006 - CUT SLAB</t>
  </si>
  <si>
    <t>PX1008 - CUT SLAB</t>
  </si>
  <si>
    <t>PXQZ600 - CUT SLAB</t>
  </si>
  <si>
    <t>PXQZ800 - CUT SLAB</t>
  </si>
  <si>
    <t>PXQZ805 - CUT SLAB</t>
  </si>
  <si>
    <t>PXQZ850 - CUT SLAB</t>
  </si>
  <si>
    <t>PXQZ943 - CUT SLAB</t>
  </si>
  <si>
    <t>500"</t>
  </si>
  <si>
    <t>1 1/4"</t>
  </si>
  <si>
    <t>1 5/8"</t>
  </si>
  <si>
    <t>1/2X4X8</t>
  </si>
  <si>
    <t>1/2X4X10</t>
  </si>
  <si>
    <t>5/8X4X8</t>
  </si>
  <si>
    <t>5/8X4X10</t>
  </si>
  <si>
    <t/>
  </si>
  <si>
    <t>1220X2440X</t>
  </si>
  <si>
    <t>1220X2440X4MM/ACP-PVDF</t>
  </si>
  <si>
    <t>4MM NANO</t>
  </si>
  <si>
    <t>1220X2440X3MM-ACP-PE</t>
  </si>
  <si>
    <t>4MM(PVDF)</t>
  </si>
  <si>
    <t>20X100</t>
  </si>
  <si>
    <t>90X90</t>
  </si>
  <si>
    <t>80X80</t>
  </si>
  <si>
    <t>60X120</t>
  </si>
  <si>
    <t>60X90</t>
  </si>
  <si>
    <t>60 X 60</t>
  </si>
  <si>
    <t>60X60</t>
  </si>
  <si>
    <t>59.5X59.5</t>
  </si>
  <si>
    <t>50X50</t>
  </si>
  <si>
    <t>40X40</t>
  </si>
  <si>
    <t>40 X40</t>
  </si>
  <si>
    <t>38X38</t>
  </si>
  <si>
    <t>30X60</t>
  </si>
  <si>
    <t>30X45</t>
  </si>
  <si>
    <t>30X30</t>
  </si>
  <si>
    <t>30X30X5CM</t>
  </si>
  <si>
    <t>30X30X0.7C</t>
  </si>
  <si>
    <t>30X30CM</t>
  </si>
  <si>
    <t>30X30X0.4C</t>
  </si>
  <si>
    <t>30X30X7CM</t>
  </si>
  <si>
    <t>25X33</t>
  </si>
  <si>
    <t>20X60</t>
  </si>
  <si>
    <t>20X30</t>
  </si>
  <si>
    <t>20X23</t>
  </si>
  <si>
    <t>20X20</t>
  </si>
  <si>
    <t>15X80</t>
  </si>
  <si>
    <t>15X60</t>
  </si>
  <si>
    <t>15X30</t>
  </si>
  <si>
    <t>15X15</t>
  </si>
  <si>
    <t>11.2X45</t>
  </si>
  <si>
    <t>10X10</t>
  </si>
  <si>
    <t>7.3X7.3</t>
  </si>
  <si>
    <t>7.5X7.5</t>
  </si>
  <si>
    <t>8X8</t>
  </si>
  <si>
    <t>7 X 20</t>
  </si>
  <si>
    <t>2.5X20</t>
  </si>
  <si>
    <t>10X20</t>
  </si>
  <si>
    <t>8X33</t>
  </si>
  <si>
    <t>10X33</t>
  </si>
  <si>
    <t>4X30</t>
  </si>
  <si>
    <t>7X30</t>
  </si>
  <si>
    <t>6X30</t>
  </si>
  <si>
    <t>4.5X45</t>
  </si>
  <si>
    <t>5X60</t>
  </si>
  <si>
    <t>6X45</t>
  </si>
  <si>
    <t>7X45</t>
  </si>
  <si>
    <t>8X30</t>
  </si>
  <si>
    <t>3X30</t>
  </si>
  <si>
    <t>10X30</t>
  </si>
  <si>
    <t>5X20</t>
  </si>
  <si>
    <t>6X20</t>
  </si>
  <si>
    <t>11.7X24.5</t>
  </si>
  <si>
    <t>7X445</t>
  </si>
  <si>
    <t>7X20</t>
  </si>
  <si>
    <t>6X33</t>
  </si>
  <si>
    <t>4X45</t>
  </si>
  <si>
    <t>5X30</t>
  </si>
  <si>
    <t>4.5X60</t>
  </si>
  <si>
    <t>6X60</t>
  </si>
  <si>
    <t>7X60</t>
  </si>
  <si>
    <t>17X30</t>
  </si>
  <si>
    <t>2X30</t>
  </si>
  <si>
    <t>13.3X30</t>
  </si>
  <si>
    <t>9.8X30</t>
  </si>
  <si>
    <t>9.8X60</t>
  </si>
  <si>
    <t>12X30</t>
  </si>
  <si>
    <t>10 MM</t>
  </si>
  <si>
    <t>10MM</t>
  </si>
  <si>
    <t>9MM</t>
  </si>
  <si>
    <t>8MMX2.5M</t>
  </si>
  <si>
    <t>8 MM</t>
  </si>
  <si>
    <t>8MM</t>
  </si>
  <si>
    <t>7.5MM</t>
  </si>
  <si>
    <t>6MMX2.5M</t>
  </si>
  <si>
    <t>2X7X250CM</t>
  </si>
  <si>
    <t>3X5X250CM</t>
  </si>
  <si>
    <t>2X5X250CM</t>
  </si>
  <si>
    <t>2MM</t>
  </si>
  <si>
    <t>3MM</t>
  </si>
  <si>
    <t>4MM</t>
  </si>
  <si>
    <t>5MM</t>
  </si>
  <si>
    <t>22X15X4.5CM</t>
  </si>
  <si>
    <t>280X120MM</t>
  </si>
  <si>
    <t>200MM</t>
  </si>
  <si>
    <t>2 INCHES</t>
  </si>
  <si>
    <t>3 INCHES</t>
  </si>
  <si>
    <t>4 INCHES</t>
  </si>
  <si>
    <t>230X100</t>
  </si>
  <si>
    <t>15L</t>
  </si>
  <si>
    <t>7"</t>
  </si>
  <si>
    <t>400X315X11</t>
  </si>
  <si>
    <t>300MM</t>
  </si>
  <si>
    <t>600MM</t>
  </si>
  <si>
    <t>800MM</t>
  </si>
  <si>
    <t>152X914</t>
  </si>
  <si>
    <t>30X30X1.2M</t>
  </si>
  <si>
    <t>305X305X2M</t>
  </si>
  <si>
    <t>457X457</t>
  </si>
  <si>
    <t>18X18X2.0M</t>
  </si>
  <si>
    <t>7.3"X48.3"X3.2MM</t>
  </si>
  <si>
    <t>6"X36:X2.00MM</t>
  </si>
  <si>
    <t>6X36X2.0MM</t>
  </si>
  <si>
    <t>470X410X81</t>
  </si>
  <si>
    <t>670X350X72</t>
  </si>
  <si>
    <t>690X370X75</t>
  </si>
  <si>
    <t>620X360X69</t>
  </si>
  <si>
    <t>720X390X65</t>
  </si>
  <si>
    <t>570X450X82</t>
  </si>
  <si>
    <t>540X410X78</t>
  </si>
  <si>
    <t>450X450X18</t>
  </si>
  <si>
    <t>60X400X120</t>
  </si>
  <si>
    <t>430X430X17</t>
  </si>
  <si>
    <t>100MMX100MM</t>
  </si>
  <si>
    <t>99.8MMX99.8MM</t>
  </si>
  <si>
    <t>100MMX100M</t>
  </si>
  <si>
    <t>25KG</t>
  </si>
  <si>
    <t>1 LITER</t>
  </si>
  <si>
    <t>1 GAL (4L)</t>
  </si>
  <si>
    <t>2KG</t>
  </si>
  <si>
    <t>ML</t>
  </si>
  <si>
    <t>5000G/5L</t>
  </si>
  <si>
    <t>300G/300ML</t>
  </si>
  <si>
    <t>750G/750ML</t>
  </si>
  <si>
    <t>250G/250ML</t>
  </si>
  <si>
    <t>2.4MX1.6M</t>
  </si>
  <si>
    <t>3.0MX1.4M</t>
  </si>
  <si>
    <t xml:space="preserve">insert into STImportDetails([AllowUpdate],[DateCreated],[ItemId],[SystemCount],[Remarks],[STImportId],PhysicalCount)  </t>
  </si>
  <si>
    <t>insert into STImports([DateCreated],[DateUploaded],[RequestStatus],[StoreId],[TransactionNo],[PhysicalCountType])</t>
  </si>
  <si>
    <t xml:space="preserve">  select GETDATE(), GETDATE(),2,1,'PC000001',1;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</si>
</sst>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4" fontId="0" fillId="0" borderId="0" xfId="0" applyNumberFormat="1"/>
    <xf numFmtId="17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151"/>
  <sheetViews>
    <sheetView workbookViewId="0">
      <selection sqref="A1:XFD104857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3801</v>
      </c>
    </row>
    <row r="2" spans="1:11" hidden="1" x14ac:dyDescent="0.3">
      <c r="A2">
        <v>1</v>
      </c>
      <c r="C2" t="s">
        <v>9</v>
      </c>
      <c r="D2" t="s">
        <v>10</v>
      </c>
      <c r="G2" t="s">
        <v>3662</v>
      </c>
      <c r="I2">
        <v>0</v>
      </c>
      <c r="K2" t="str">
        <f>"SELECT top 1 0,GETDATE(),ID,0,'BEGINNING BALANCE',2,"&amp;I2&amp;" FROM ITEMS WHERE Items.Code='"&amp;C2&amp;"' "</f>
        <v xml:space="preserve">SELECT top 1 0,GETDATE(),ID,0,'BEGINNING BALANCE',2,0 FROM ITEMS WHERE Items.Code='FP-16005' </v>
      </c>
    </row>
    <row r="3" spans="1:11" hidden="1" x14ac:dyDescent="0.3">
      <c r="A3">
        <v>2</v>
      </c>
      <c r="C3" t="s">
        <v>11</v>
      </c>
      <c r="D3" t="s">
        <v>12</v>
      </c>
      <c r="G3" t="s">
        <v>3662</v>
      </c>
      <c r="I3">
        <v>0</v>
      </c>
      <c r="K3" t="str">
        <f>"UNION SELECT TOP 1 0,GETDATE(),ID,0,'BEGINNING BALANCE',2,"&amp;I3&amp;" FROM ITEMS WHERE Items.Code='"&amp;C3&amp;"'"</f>
        <v>UNION SELECT TOP 1 0,GETDATE(),ID,0,'BEGINNING BALANCE',2,0 FROM ITEMS WHERE Items.Code='FP-16007'</v>
      </c>
    </row>
    <row r="4" spans="1:11" hidden="1" x14ac:dyDescent="0.3">
      <c r="A4">
        <v>3</v>
      </c>
      <c r="C4" t="s">
        <v>13</v>
      </c>
      <c r="D4" t="s">
        <v>14</v>
      </c>
      <c r="G4" t="s">
        <v>3663</v>
      </c>
      <c r="I4">
        <v>0</v>
      </c>
    </row>
    <row r="5" spans="1:11" hidden="1" x14ac:dyDescent="0.3">
      <c r="A5">
        <v>4</v>
      </c>
      <c r="C5" t="s">
        <v>15</v>
      </c>
      <c r="D5" t="s">
        <v>14</v>
      </c>
      <c r="G5" t="s">
        <v>3664</v>
      </c>
      <c r="I5">
        <v>0</v>
      </c>
    </row>
    <row r="6" spans="1:11" hidden="1" x14ac:dyDescent="0.3">
      <c r="A6">
        <v>5</v>
      </c>
      <c r="C6" t="s">
        <v>16</v>
      </c>
      <c r="D6" t="s">
        <v>17</v>
      </c>
      <c r="G6" t="s">
        <v>3665</v>
      </c>
      <c r="I6">
        <v>0</v>
      </c>
    </row>
    <row r="7" spans="1:11" hidden="1" x14ac:dyDescent="0.3">
      <c r="A7">
        <v>6</v>
      </c>
      <c r="C7" t="s">
        <v>18</v>
      </c>
      <c r="D7" t="s">
        <v>17</v>
      </c>
      <c r="G7" t="s">
        <v>3666</v>
      </c>
      <c r="I7">
        <v>0</v>
      </c>
    </row>
    <row r="8" spans="1:11" hidden="1" x14ac:dyDescent="0.3">
      <c r="A8">
        <v>7</v>
      </c>
      <c r="C8" t="s">
        <v>19</v>
      </c>
      <c r="D8" t="s">
        <v>20</v>
      </c>
      <c r="G8" t="s">
        <v>3665</v>
      </c>
      <c r="I8">
        <v>0</v>
      </c>
    </row>
    <row r="9" spans="1:11" hidden="1" x14ac:dyDescent="0.3">
      <c r="A9">
        <v>8</v>
      </c>
      <c r="C9" t="s">
        <v>21</v>
      </c>
      <c r="D9" t="s">
        <v>20</v>
      </c>
      <c r="G9" t="s">
        <v>3666</v>
      </c>
      <c r="I9">
        <v>0</v>
      </c>
    </row>
    <row r="10" spans="1:11" hidden="1" x14ac:dyDescent="0.3">
      <c r="A10">
        <v>9</v>
      </c>
      <c r="C10" t="s">
        <v>22</v>
      </c>
      <c r="D10" t="s">
        <v>23</v>
      </c>
      <c r="G10" t="s">
        <v>3667</v>
      </c>
      <c r="I10">
        <v>0</v>
      </c>
    </row>
    <row r="11" spans="1:11" hidden="1" x14ac:dyDescent="0.3">
      <c r="A11">
        <v>10</v>
      </c>
      <c r="C11" t="s">
        <v>24</v>
      </c>
      <c r="D11" t="s">
        <v>23</v>
      </c>
      <c r="G11" t="s">
        <v>3668</v>
      </c>
      <c r="I11">
        <v>0</v>
      </c>
    </row>
    <row r="12" spans="1:11" hidden="1" x14ac:dyDescent="0.3">
      <c r="A12">
        <v>11</v>
      </c>
      <c r="C12" t="s">
        <v>25</v>
      </c>
      <c r="D12" t="s">
        <v>26</v>
      </c>
      <c r="G12" t="s">
        <v>3669</v>
      </c>
      <c r="I12">
        <v>0</v>
      </c>
    </row>
    <row r="13" spans="1:11" hidden="1" x14ac:dyDescent="0.3">
      <c r="A13">
        <v>12</v>
      </c>
      <c r="C13" t="s">
        <v>27</v>
      </c>
      <c r="D13" t="s">
        <v>28</v>
      </c>
      <c r="G13" t="s">
        <v>3670</v>
      </c>
      <c r="I13">
        <v>0</v>
      </c>
    </row>
    <row r="14" spans="1:11" hidden="1" x14ac:dyDescent="0.3">
      <c r="A14">
        <v>13</v>
      </c>
      <c r="C14" t="s">
        <v>29</v>
      </c>
      <c r="D14" t="s">
        <v>30</v>
      </c>
      <c r="G14" t="s">
        <v>3670</v>
      </c>
      <c r="I14">
        <v>0</v>
      </c>
    </row>
    <row r="15" spans="1:11" hidden="1" x14ac:dyDescent="0.3">
      <c r="A15">
        <v>14</v>
      </c>
      <c r="C15" t="s">
        <v>31</v>
      </c>
      <c r="D15" t="s">
        <v>32</v>
      </c>
      <c r="G15" t="s">
        <v>3670</v>
      </c>
      <c r="I15">
        <v>0</v>
      </c>
    </row>
    <row r="16" spans="1:11" hidden="1" x14ac:dyDescent="0.3">
      <c r="A16">
        <v>15</v>
      </c>
      <c r="C16" t="s">
        <v>33</v>
      </c>
      <c r="D16" t="s">
        <v>34</v>
      </c>
      <c r="G16" t="s">
        <v>3670</v>
      </c>
      <c r="I16">
        <v>0</v>
      </c>
    </row>
    <row r="17" spans="1:9" hidden="1" x14ac:dyDescent="0.3">
      <c r="A17">
        <v>16</v>
      </c>
      <c r="C17" t="s">
        <v>35</v>
      </c>
      <c r="D17" t="s">
        <v>36</v>
      </c>
      <c r="G17" t="s">
        <v>3671</v>
      </c>
      <c r="I17">
        <v>0</v>
      </c>
    </row>
    <row r="18" spans="1:9" hidden="1" x14ac:dyDescent="0.3">
      <c r="A18">
        <v>17</v>
      </c>
      <c r="C18" t="s">
        <v>37</v>
      </c>
      <c r="D18" t="s">
        <v>38</v>
      </c>
      <c r="G18" t="s">
        <v>3670</v>
      </c>
      <c r="I18">
        <v>0</v>
      </c>
    </row>
    <row r="19" spans="1:9" hidden="1" x14ac:dyDescent="0.3">
      <c r="A19">
        <v>18</v>
      </c>
      <c r="C19" t="s">
        <v>39</v>
      </c>
      <c r="D19" t="s">
        <v>40</v>
      </c>
      <c r="G19" t="s">
        <v>3672</v>
      </c>
      <c r="I19">
        <v>0</v>
      </c>
    </row>
    <row r="20" spans="1:9" hidden="1" x14ac:dyDescent="0.3">
      <c r="A20">
        <v>19</v>
      </c>
      <c r="C20" t="s">
        <v>41</v>
      </c>
      <c r="D20" t="s">
        <v>42</v>
      </c>
      <c r="G20" t="s">
        <v>3670</v>
      </c>
      <c r="I20">
        <v>0</v>
      </c>
    </row>
    <row r="21" spans="1:9" hidden="1" x14ac:dyDescent="0.3">
      <c r="A21">
        <v>20</v>
      </c>
      <c r="C21" t="s">
        <v>43</v>
      </c>
      <c r="D21" t="s">
        <v>44</v>
      </c>
      <c r="G21" t="s">
        <v>3673</v>
      </c>
      <c r="I21">
        <v>0</v>
      </c>
    </row>
    <row r="22" spans="1:9" hidden="1" x14ac:dyDescent="0.3">
      <c r="A22">
        <v>21</v>
      </c>
      <c r="C22" t="s">
        <v>45</v>
      </c>
      <c r="D22" t="s">
        <v>46</v>
      </c>
      <c r="G22" t="s">
        <v>3670</v>
      </c>
      <c r="I22">
        <v>0</v>
      </c>
    </row>
    <row r="23" spans="1:9" hidden="1" x14ac:dyDescent="0.3">
      <c r="A23">
        <v>22</v>
      </c>
      <c r="C23" t="s">
        <v>47</v>
      </c>
      <c r="D23" t="s">
        <v>48</v>
      </c>
      <c r="G23" t="s">
        <v>3674</v>
      </c>
      <c r="I23">
        <v>0</v>
      </c>
    </row>
    <row r="24" spans="1:9" hidden="1" x14ac:dyDescent="0.3">
      <c r="A24">
        <v>23</v>
      </c>
      <c r="C24" t="s">
        <v>49</v>
      </c>
      <c r="D24" t="s">
        <v>50</v>
      </c>
      <c r="G24" t="s">
        <v>3674</v>
      </c>
      <c r="I24">
        <v>0</v>
      </c>
    </row>
    <row r="25" spans="1:9" hidden="1" x14ac:dyDescent="0.3">
      <c r="A25">
        <v>24</v>
      </c>
      <c r="C25" t="s">
        <v>51</v>
      </c>
      <c r="D25" t="s">
        <v>52</v>
      </c>
      <c r="G25" t="s">
        <v>3670</v>
      </c>
      <c r="I25">
        <v>0</v>
      </c>
    </row>
    <row r="26" spans="1:9" hidden="1" x14ac:dyDescent="0.3">
      <c r="A26">
        <v>25</v>
      </c>
      <c r="C26" t="s">
        <v>53</v>
      </c>
      <c r="D26" t="s">
        <v>52</v>
      </c>
      <c r="G26" t="s">
        <v>3670</v>
      </c>
      <c r="I26">
        <v>0</v>
      </c>
    </row>
    <row r="27" spans="1:9" hidden="1" x14ac:dyDescent="0.3">
      <c r="A27">
        <v>26</v>
      </c>
      <c r="C27" t="s">
        <v>54</v>
      </c>
      <c r="D27" t="s">
        <v>55</v>
      </c>
      <c r="G27" t="s">
        <v>3674</v>
      </c>
      <c r="I27">
        <v>0</v>
      </c>
    </row>
    <row r="28" spans="1:9" hidden="1" x14ac:dyDescent="0.3">
      <c r="A28">
        <v>27</v>
      </c>
      <c r="C28" t="s">
        <v>56</v>
      </c>
      <c r="D28" t="s">
        <v>57</v>
      </c>
      <c r="G28" t="s">
        <v>3670</v>
      </c>
      <c r="I28">
        <v>0</v>
      </c>
    </row>
    <row r="29" spans="1:9" hidden="1" x14ac:dyDescent="0.3">
      <c r="A29">
        <v>28</v>
      </c>
      <c r="C29" t="s">
        <v>58</v>
      </c>
      <c r="D29" t="s">
        <v>59</v>
      </c>
      <c r="G29" t="s">
        <v>3674</v>
      </c>
      <c r="I29">
        <v>0</v>
      </c>
    </row>
    <row r="30" spans="1:9" hidden="1" x14ac:dyDescent="0.3">
      <c r="A30">
        <v>29</v>
      </c>
      <c r="C30" t="s">
        <v>60</v>
      </c>
      <c r="D30" t="s">
        <v>61</v>
      </c>
      <c r="G30" t="s">
        <v>3674</v>
      </c>
      <c r="I30">
        <v>0</v>
      </c>
    </row>
    <row r="31" spans="1:9" hidden="1" x14ac:dyDescent="0.3">
      <c r="A31">
        <v>30</v>
      </c>
      <c r="C31" t="s">
        <v>62</v>
      </c>
      <c r="D31" t="s">
        <v>63</v>
      </c>
      <c r="G31" t="s">
        <v>3670</v>
      </c>
      <c r="I31">
        <v>0</v>
      </c>
    </row>
    <row r="32" spans="1:9" hidden="1" x14ac:dyDescent="0.3">
      <c r="A32">
        <v>31</v>
      </c>
      <c r="C32" t="s">
        <v>64</v>
      </c>
      <c r="D32" t="s">
        <v>63</v>
      </c>
      <c r="G32" t="s">
        <v>3674</v>
      </c>
      <c r="I32">
        <v>0</v>
      </c>
    </row>
    <row r="33" spans="1:9" hidden="1" x14ac:dyDescent="0.3">
      <c r="A33">
        <v>32</v>
      </c>
      <c r="C33" t="s">
        <v>65</v>
      </c>
      <c r="D33" t="s">
        <v>66</v>
      </c>
      <c r="G33" t="s">
        <v>3670</v>
      </c>
      <c r="I33">
        <v>0</v>
      </c>
    </row>
    <row r="34" spans="1:9" hidden="1" x14ac:dyDescent="0.3">
      <c r="A34">
        <v>33</v>
      </c>
      <c r="C34" t="s">
        <v>67</v>
      </c>
      <c r="D34" t="s">
        <v>68</v>
      </c>
      <c r="G34" t="s">
        <v>3674</v>
      </c>
      <c r="I34">
        <v>0</v>
      </c>
    </row>
    <row r="35" spans="1:9" hidden="1" x14ac:dyDescent="0.3">
      <c r="A35">
        <v>34</v>
      </c>
      <c r="C35" t="s">
        <v>69</v>
      </c>
      <c r="D35" t="s">
        <v>70</v>
      </c>
      <c r="G35" t="s">
        <v>3674</v>
      </c>
      <c r="I35">
        <v>0</v>
      </c>
    </row>
    <row r="36" spans="1:9" hidden="1" x14ac:dyDescent="0.3">
      <c r="A36">
        <v>35</v>
      </c>
      <c r="C36" t="s">
        <v>71</v>
      </c>
      <c r="D36" t="s">
        <v>72</v>
      </c>
      <c r="G36" t="s">
        <v>3670</v>
      </c>
      <c r="I36">
        <v>0</v>
      </c>
    </row>
    <row r="37" spans="1:9" hidden="1" x14ac:dyDescent="0.3">
      <c r="A37">
        <v>36</v>
      </c>
      <c r="C37" t="s">
        <v>73</v>
      </c>
      <c r="D37" t="s">
        <v>74</v>
      </c>
      <c r="G37" t="s">
        <v>3674</v>
      </c>
      <c r="I37">
        <v>0</v>
      </c>
    </row>
    <row r="38" spans="1:9" hidden="1" x14ac:dyDescent="0.3">
      <c r="A38">
        <v>37</v>
      </c>
      <c r="C38" t="s">
        <v>75</v>
      </c>
      <c r="D38" t="s">
        <v>76</v>
      </c>
      <c r="G38" t="s">
        <v>3670</v>
      </c>
      <c r="I38">
        <v>0</v>
      </c>
    </row>
    <row r="39" spans="1:9" hidden="1" x14ac:dyDescent="0.3">
      <c r="A39">
        <v>38</v>
      </c>
      <c r="C39" t="s">
        <v>77</v>
      </c>
      <c r="D39" t="s">
        <v>78</v>
      </c>
      <c r="G39" t="s">
        <v>3670</v>
      </c>
      <c r="I39">
        <v>0</v>
      </c>
    </row>
    <row r="40" spans="1:9" hidden="1" x14ac:dyDescent="0.3">
      <c r="A40">
        <v>39</v>
      </c>
      <c r="C40" t="s">
        <v>79</v>
      </c>
      <c r="D40" t="s">
        <v>80</v>
      </c>
      <c r="G40" t="s">
        <v>3670</v>
      </c>
      <c r="I40">
        <v>0</v>
      </c>
    </row>
    <row r="41" spans="1:9" hidden="1" x14ac:dyDescent="0.3">
      <c r="A41">
        <v>40</v>
      </c>
      <c r="C41" t="s">
        <v>81</v>
      </c>
      <c r="D41" t="s">
        <v>82</v>
      </c>
      <c r="G41" t="s">
        <v>3670</v>
      </c>
      <c r="I41">
        <v>0</v>
      </c>
    </row>
    <row r="42" spans="1:9" hidden="1" x14ac:dyDescent="0.3">
      <c r="A42">
        <v>41</v>
      </c>
      <c r="C42" t="s">
        <v>83</v>
      </c>
      <c r="D42" t="s">
        <v>84</v>
      </c>
      <c r="G42" t="s">
        <v>3670</v>
      </c>
      <c r="I42">
        <v>0</v>
      </c>
    </row>
    <row r="43" spans="1:9" hidden="1" x14ac:dyDescent="0.3">
      <c r="A43">
        <v>42</v>
      </c>
      <c r="C43" t="s">
        <v>85</v>
      </c>
      <c r="D43" t="s">
        <v>86</v>
      </c>
      <c r="G43" t="s">
        <v>3670</v>
      </c>
      <c r="I43">
        <v>0</v>
      </c>
    </row>
    <row r="44" spans="1:9" hidden="1" x14ac:dyDescent="0.3">
      <c r="A44">
        <v>43</v>
      </c>
      <c r="C44" t="s">
        <v>87</v>
      </c>
      <c r="D44" t="s">
        <v>88</v>
      </c>
      <c r="G44" t="s">
        <v>3670</v>
      </c>
      <c r="I44">
        <v>0</v>
      </c>
    </row>
    <row r="45" spans="1:9" hidden="1" x14ac:dyDescent="0.3">
      <c r="A45">
        <v>44</v>
      </c>
      <c r="C45" t="s">
        <v>89</v>
      </c>
      <c r="D45" t="s">
        <v>90</v>
      </c>
      <c r="G45" t="s">
        <v>3674</v>
      </c>
      <c r="I45">
        <v>0</v>
      </c>
    </row>
    <row r="46" spans="1:9" hidden="1" x14ac:dyDescent="0.3">
      <c r="A46">
        <v>45</v>
      </c>
      <c r="C46" t="s">
        <v>91</v>
      </c>
      <c r="D46" t="s">
        <v>92</v>
      </c>
      <c r="G46" t="s">
        <v>3674</v>
      </c>
      <c r="I46">
        <v>0</v>
      </c>
    </row>
    <row r="47" spans="1:9" hidden="1" x14ac:dyDescent="0.3">
      <c r="A47">
        <v>46</v>
      </c>
      <c r="C47" t="s">
        <v>93</v>
      </c>
      <c r="D47" t="s">
        <v>94</v>
      </c>
      <c r="G47" t="s">
        <v>3674</v>
      </c>
      <c r="I47">
        <v>0</v>
      </c>
    </row>
    <row r="48" spans="1:9" hidden="1" x14ac:dyDescent="0.3">
      <c r="A48">
        <v>47</v>
      </c>
      <c r="C48" t="s">
        <v>95</v>
      </c>
      <c r="D48" t="s">
        <v>96</v>
      </c>
      <c r="G48" t="s">
        <v>3670</v>
      </c>
      <c r="I48">
        <v>0</v>
      </c>
    </row>
    <row r="49" spans="1:9" hidden="1" x14ac:dyDescent="0.3">
      <c r="A49">
        <v>48</v>
      </c>
      <c r="C49" t="s">
        <v>97</v>
      </c>
      <c r="D49" t="s">
        <v>98</v>
      </c>
      <c r="G49" t="s">
        <v>3670</v>
      </c>
      <c r="I49">
        <v>0</v>
      </c>
    </row>
    <row r="50" spans="1:9" hidden="1" x14ac:dyDescent="0.3">
      <c r="A50">
        <v>49</v>
      </c>
      <c r="C50" t="s">
        <v>99</v>
      </c>
      <c r="D50" t="s">
        <v>100</v>
      </c>
      <c r="G50" t="s">
        <v>3670</v>
      </c>
      <c r="I50">
        <v>0</v>
      </c>
    </row>
    <row r="51" spans="1:9" hidden="1" x14ac:dyDescent="0.3">
      <c r="A51">
        <v>50</v>
      </c>
      <c r="C51" t="s">
        <v>101</v>
      </c>
      <c r="D51" t="s">
        <v>102</v>
      </c>
      <c r="G51" t="s">
        <v>3670</v>
      </c>
      <c r="I51">
        <v>0</v>
      </c>
    </row>
    <row r="52" spans="1:9" hidden="1" x14ac:dyDescent="0.3">
      <c r="A52">
        <v>51</v>
      </c>
      <c r="C52" t="s">
        <v>103</v>
      </c>
      <c r="D52" t="s">
        <v>104</v>
      </c>
      <c r="G52" t="s">
        <v>3670</v>
      </c>
      <c r="I52">
        <v>0</v>
      </c>
    </row>
    <row r="53" spans="1:9" hidden="1" x14ac:dyDescent="0.3">
      <c r="A53">
        <v>52</v>
      </c>
      <c r="C53" t="s">
        <v>105</v>
      </c>
      <c r="D53" t="s">
        <v>106</v>
      </c>
      <c r="G53" t="s">
        <v>3670</v>
      </c>
      <c r="I53">
        <v>0</v>
      </c>
    </row>
    <row r="54" spans="1:9" hidden="1" x14ac:dyDescent="0.3">
      <c r="A54">
        <v>53</v>
      </c>
      <c r="C54" t="s">
        <v>107</v>
      </c>
      <c r="D54" t="s">
        <v>108</v>
      </c>
      <c r="G54" t="s">
        <v>3670</v>
      </c>
      <c r="I54">
        <v>0</v>
      </c>
    </row>
    <row r="55" spans="1:9" hidden="1" x14ac:dyDescent="0.3">
      <c r="A55">
        <v>54</v>
      </c>
      <c r="C55" t="s">
        <v>109</v>
      </c>
      <c r="D55" t="s">
        <v>110</v>
      </c>
      <c r="G55" t="s">
        <v>3670</v>
      </c>
      <c r="I55">
        <v>0</v>
      </c>
    </row>
    <row r="56" spans="1:9" hidden="1" x14ac:dyDescent="0.3">
      <c r="A56">
        <v>55</v>
      </c>
      <c r="C56" t="s">
        <v>111</v>
      </c>
      <c r="D56" t="s">
        <v>112</v>
      </c>
      <c r="G56" t="s">
        <v>3670</v>
      </c>
      <c r="I56">
        <v>0</v>
      </c>
    </row>
    <row r="57" spans="1:9" hidden="1" x14ac:dyDescent="0.3">
      <c r="A57">
        <v>56</v>
      </c>
      <c r="C57" t="s">
        <v>113</v>
      </c>
      <c r="D57" t="s">
        <v>114</v>
      </c>
      <c r="G57" t="s">
        <v>3670</v>
      </c>
      <c r="I57">
        <v>0</v>
      </c>
    </row>
    <row r="58" spans="1:9" hidden="1" x14ac:dyDescent="0.3">
      <c r="A58">
        <v>57</v>
      </c>
      <c r="C58" t="s">
        <v>115</v>
      </c>
      <c r="D58" t="s">
        <v>116</v>
      </c>
      <c r="G58" t="s">
        <v>3670</v>
      </c>
      <c r="I58">
        <v>0</v>
      </c>
    </row>
    <row r="59" spans="1:9" hidden="1" x14ac:dyDescent="0.3">
      <c r="A59">
        <v>58</v>
      </c>
      <c r="C59" t="s">
        <v>117</v>
      </c>
      <c r="D59" t="s">
        <v>118</v>
      </c>
      <c r="G59" t="s">
        <v>3670</v>
      </c>
      <c r="I59">
        <v>0</v>
      </c>
    </row>
    <row r="60" spans="1:9" hidden="1" x14ac:dyDescent="0.3">
      <c r="A60">
        <v>59</v>
      </c>
      <c r="C60" t="s">
        <v>119</v>
      </c>
      <c r="D60" t="s">
        <v>120</v>
      </c>
      <c r="G60" t="s">
        <v>3670</v>
      </c>
      <c r="I60">
        <v>0</v>
      </c>
    </row>
    <row r="61" spans="1:9" hidden="1" x14ac:dyDescent="0.3">
      <c r="A61">
        <v>60</v>
      </c>
      <c r="C61" t="s">
        <v>121</v>
      </c>
      <c r="D61" t="s">
        <v>122</v>
      </c>
      <c r="G61" t="s">
        <v>3670</v>
      </c>
      <c r="I61">
        <v>0</v>
      </c>
    </row>
    <row r="62" spans="1:9" hidden="1" x14ac:dyDescent="0.3">
      <c r="A62">
        <v>61</v>
      </c>
      <c r="C62" s="1" t="s">
        <v>123</v>
      </c>
      <c r="D62" s="1" t="s">
        <v>124</v>
      </c>
      <c r="G62" t="s">
        <v>3670</v>
      </c>
      <c r="I62">
        <v>0</v>
      </c>
    </row>
    <row r="63" spans="1:9" hidden="1" x14ac:dyDescent="0.3">
      <c r="A63">
        <v>62</v>
      </c>
      <c r="C63" t="s">
        <v>125</v>
      </c>
      <c r="D63" t="s">
        <v>126</v>
      </c>
      <c r="G63" t="s">
        <v>3670</v>
      </c>
      <c r="I63">
        <v>0</v>
      </c>
    </row>
    <row r="64" spans="1:9" hidden="1" x14ac:dyDescent="0.3">
      <c r="A64">
        <v>63</v>
      </c>
      <c r="C64" s="1" t="s">
        <v>127</v>
      </c>
      <c r="D64" s="1" t="s">
        <v>128</v>
      </c>
      <c r="G64" t="s">
        <v>3670</v>
      </c>
      <c r="I64">
        <v>0</v>
      </c>
    </row>
    <row r="65" spans="1:9" hidden="1" x14ac:dyDescent="0.3">
      <c r="A65">
        <v>64</v>
      </c>
      <c r="C65" t="s">
        <v>129</v>
      </c>
      <c r="D65" t="s">
        <v>130</v>
      </c>
      <c r="G65" t="s">
        <v>3670</v>
      </c>
      <c r="I65">
        <v>0</v>
      </c>
    </row>
    <row r="66" spans="1:9" hidden="1" x14ac:dyDescent="0.3">
      <c r="A66">
        <v>65</v>
      </c>
      <c r="C66" s="1" t="s">
        <v>131</v>
      </c>
      <c r="D66" s="1" t="s">
        <v>132</v>
      </c>
      <c r="G66" t="s">
        <v>3670</v>
      </c>
      <c r="I66">
        <v>0</v>
      </c>
    </row>
    <row r="67" spans="1:9" hidden="1" x14ac:dyDescent="0.3">
      <c r="A67">
        <v>66</v>
      </c>
      <c r="C67" s="1" t="s">
        <v>133</v>
      </c>
      <c r="D67" s="1" t="s">
        <v>134</v>
      </c>
      <c r="G67" t="s">
        <v>3670</v>
      </c>
      <c r="I67">
        <v>0</v>
      </c>
    </row>
    <row r="68" spans="1:9" hidden="1" x14ac:dyDescent="0.3">
      <c r="A68">
        <v>67</v>
      </c>
      <c r="C68" s="2" t="s">
        <v>135</v>
      </c>
      <c r="D68" t="s">
        <v>136</v>
      </c>
      <c r="G68" t="s">
        <v>3670</v>
      </c>
      <c r="I68">
        <v>0</v>
      </c>
    </row>
    <row r="69" spans="1:9" hidden="1" x14ac:dyDescent="0.3">
      <c r="A69">
        <v>68</v>
      </c>
      <c r="C69" t="s">
        <v>137</v>
      </c>
      <c r="D69" t="s">
        <v>138</v>
      </c>
      <c r="G69" t="s">
        <v>3670</v>
      </c>
      <c r="I69">
        <v>0</v>
      </c>
    </row>
    <row r="70" spans="1:9" hidden="1" x14ac:dyDescent="0.3">
      <c r="A70">
        <v>69</v>
      </c>
      <c r="C70" s="2" t="s">
        <v>139</v>
      </c>
      <c r="D70" t="s">
        <v>140</v>
      </c>
      <c r="G70" t="s">
        <v>3670</v>
      </c>
      <c r="I70">
        <v>0</v>
      </c>
    </row>
    <row r="71" spans="1:9" hidden="1" x14ac:dyDescent="0.3">
      <c r="A71">
        <v>70</v>
      </c>
      <c r="C71" t="s">
        <v>141</v>
      </c>
      <c r="D71" t="s">
        <v>142</v>
      </c>
      <c r="G71" t="s">
        <v>3670</v>
      </c>
      <c r="I71">
        <v>0</v>
      </c>
    </row>
    <row r="72" spans="1:9" hidden="1" x14ac:dyDescent="0.3">
      <c r="A72">
        <v>71</v>
      </c>
      <c r="C72" s="3" t="s">
        <v>143</v>
      </c>
      <c r="D72" s="3" t="s">
        <v>144</v>
      </c>
      <c r="G72" t="s">
        <v>3670</v>
      </c>
      <c r="I72">
        <v>0</v>
      </c>
    </row>
    <row r="73" spans="1:9" hidden="1" x14ac:dyDescent="0.3">
      <c r="A73">
        <v>72</v>
      </c>
      <c r="C73" s="3" t="s">
        <v>145</v>
      </c>
      <c r="D73" s="3" t="s">
        <v>146</v>
      </c>
      <c r="G73" t="s">
        <v>3670</v>
      </c>
      <c r="I73">
        <v>0</v>
      </c>
    </row>
    <row r="74" spans="1:9" x14ac:dyDescent="0.3">
      <c r="A74">
        <v>73</v>
      </c>
      <c r="C74" t="s">
        <v>147</v>
      </c>
      <c r="D74" t="s">
        <v>148</v>
      </c>
      <c r="G74" t="s">
        <v>3675</v>
      </c>
      <c r="I74">
        <v>60</v>
      </c>
    </row>
    <row r="75" spans="1:9" x14ac:dyDescent="0.3">
      <c r="A75">
        <v>74</v>
      </c>
      <c r="C75" t="s">
        <v>149</v>
      </c>
      <c r="D75" t="s">
        <v>150</v>
      </c>
      <c r="G75" t="s">
        <v>3675</v>
      </c>
      <c r="I75">
        <v>143</v>
      </c>
    </row>
    <row r="76" spans="1:9" x14ac:dyDescent="0.3">
      <c r="A76">
        <v>75</v>
      </c>
      <c r="C76" t="s">
        <v>151</v>
      </c>
      <c r="D76" t="s">
        <v>151</v>
      </c>
      <c r="G76" t="s">
        <v>3675</v>
      </c>
      <c r="I76">
        <v>67</v>
      </c>
    </row>
    <row r="77" spans="1:9" x14ac:dyDescent="0.3">
      <c r="A77">
        <v>76</v>
      </c>
      <c r="C77" t="s">
        <v>152</v>
      </c>
      <c r="D77" t="s">
        <v>152</v>
      </c>
      <c r="G77" t="s">
        <v>3675</v>
      </c>
      <c r="I77">
        <v>59</v>
      </c>
    </row>
    <row r="78" spans="1:9" x14ac:dyDescent="0.3">
      <c r="A78">
        <v>77</v>
      </c>
      <c r="C78" t="s">
        <v>153</v>
      </c>
      <c r="D78" t="s">
        <v>153</v>
      </c>
      <c r="G78" t="s">
        <v>3675</v>
      </c>
      <c r="I78">
        <v>60</v>
      </c>
    </row>
    <row r="79" spans="1:9" x14ac:dyDescent="0.3">
      <c r="A79">
        <v>78</v>
      </c>
      <c r="C79" t="s">
        <v>154</v>
      </c>
      <c r="D79" t="s">
        <v>154</v>
      </c>
      <c r="G79" t="s">
        <v>3675</v>
      </c>
      <c r="I79">
        <v>36</v>
      </c>
    </row>
    <row r="80" spans="1:9" hidden="1" x14ac:dyDescent="0.3">
      <c r="A80">
        <v>79</v>
      </c>
      <c r="C80" t="s">
        <v>155</v>
      </c>
      <c r="D80" t="s">
        <v>156</v>
      </c>
      <c r="G80" t="s">
        <v>3675</v>
      </c>
      <c r="I80">
        <v>0</v>
      </c>
    </row>
    <row r="81" spans="1:9" hidden="1" x14ac:dyDescent="0.3">
      <c r="A81">
        <v>80</v>
      </c>
      <c r="C81" t="s">
        <v>156</v>
      </c>
      <c r="D81" t="s">
        <v>156</v>
      </c>
      <c r="G81" t="s">
        <v>3675</v>
      </c>
      <c r="I81">
        <v>0</v>
      </c>
    </row>
    <row r="82" spans="1:9" hidden="1" x14ac:dyDescent="0.3">
      <c r="A82">
        <v>81</v>
      </c>
      <c r="C82" s="3" t="s">
        <v>157</v>
      </c>
      <c r="D82" t="s">
        <v>158</v>
      </c>
      <c r="G82" t="s">
        <v>3675</v>
      </c>
      <c r="I82">
        <v>0</v>
      </c>
    </row>
    <row r="83" spans="1:9" hidden="1" x14ac:dyDescent="0.3">
      <c r="A83">
        <v>82</v>
      </c>
      <c r="C83" t="s">
        <v>159</v>
      </c>
      <c r="D83" t="s">
        <v>160</v>
      </c>
      <c r="G83" t="s">
        <v>3675</v>
      </c>
      <c r="I83">
        <v>0</v>
      </c>
    </row>
    <row r="84" spans="1:9" hidden="1" x14ac:dyDescent="0.3">
      <c r="A84">
        <v>83</v>
      </c>
      <c r="C84" t="s">
        <v>161</v>
      </c>
      <c r="D84" t="s">
        <v>162</v>
      </c>
      <c r="G84" t="s">
        <v>3675</v>
      </c>
      <c r="I84">
        <v>0</v>
      </c>
    </row>
    <row r="85" spans="1:9" hidden="1" x14ac:dyDescent="0.3">
      <c r="A85">
        <v>84</v>
      </c>
      <c r="C85" t="s">
        <v>163</v>
      </c>
      <c r="D85" t="s">
        <v>164</v>
      </c>
      <c r="G85" t="s">
        <v>3675</v>
      </c>
      <c r="I85">
        <v>0</v>
      </c>
    </row>
    <row r="86" spans="1:9" hidden="1" x14ac:dyDescent="0.3">
      <c r="A86">
        <v>85</v>
      </c>
      <c r="C86" t="s">
        <v>165</v>
      </c>
      <c r="D86" t="s">
        <v>166</v>
      </c>
      <c r="G86" t="s">
        <v>3675</v>
      </c>
      <c r="I86">
        <v>0</v>
      </c>
    </row>
    <row r="87" spans="1:9" hidden="1" x14ac:dyDescent="0.3">
      <c r="A87">
        <v>86</v>
      </c>
      <c r="C87" t="s">
        <v>167</v>
      </c>
      <c r="D87" t="s">
        <v>168</v>
      </c>
      <c r="G87" t="s">
        <v>3675</v>
      </c>
      <c r="I87">
        <v>0</v>
      </c>
    </row>
    <row r="88" spans="1:9" hidden="1" x14ac:dyDescent="0.3">
      <c r="A88">
        <v>87</v>
      </c>
      <c r="C88" t="s">
        <v>169</v>
      </c>
      <c r="D88" t="s">
        <v>170</v>
      </c>
      <c r="G88" t="s">
        <v>3675</v>
      </c>
      <c r="I88">
        <v>0</v>
      </c>
    </row>
    <row r="89" spans="1:9" hidden="1" x14ac:dyDescent="0.3">
      <c r="A89">
        <v>88</v>
      </c>
      <c r="C89" t="s">
        <v>171</v>
      </c>
      <c r="D89" t="s">
        <v>171</v>
      </c>
      <c r="G89" t="s">
        <v>3675</v>
      </c>
      <c r="I89">
        <v>0</v>
      </c>
    </row>
    <row r="90" spans="1:9" hidden="1" x14ac:dyDescent="0.3">
      <c r="A90">
        <v>89</v>
      </c>
      <c r="C90" t="s">
        <v>172</v>
      </c>
      <c r="D90" t="s">
        <v>172</v>
      </c>
      <c r="G90" t="s">
        <v>3675</v>
      </c>
      <c r="I90">
        <v>0</v>
      </c>
    </row>
    <row r="91" spans="1:9" hidden="1" x14ac:dyDescent="0.3">
      <c r="A91">
        <v>90</v>
      </c>
      <c r="C91" t="s">
        <v>173</v>
      </c>
      <c r="D91" t="s">
        <v>173</v>
      </c>
      <c r="G91" t="s">
        <v>3675</v>
      </c>
      <c r="I91">
        <v>0</v>
      </c>
    </row>
    <row r="92" spans="1:9" x14ac:dyDescent="0.3">
      <c r="A92">
        <v>91</v>
      </c>
      <c r="C92" t="s">
        <v>174</v>
      </c>
      <c r="D92" t="s">
        <v>175</v>
      </c>
      <c r="G92" t="s">
        <v>3675</v>
      </c>
      <c r="I92">
        <v>59</v>
      </c>
    </row>
    <row r="93" spans="1:9" hidden="1" x14ac:dyDescent="0.3">
      <c r="A93">
        <v>92</v>
      </c>
      <c r="C93" t="s">
        <v>176</v>
      </c>
      <c r="D93" t="s">
        <v>177</v>
      </c>
      <c r="G93" t="s">
        <v>3676</v>
      </c>
      <c r="I93">
        <v>0</v>
      </c>
    </row>
    <row r="94" spans="1:9" hidden="1" x14ac:dyDescent="0.3">
      <c r="A94">
        <v>93</v>
      </c>
      <c r="C94" t="s">
        <v>178</v>
      </c>
      <c r="D94" t="s">
        <v>179</v>
      </c>
      <c r="G94" t="s">
        <v>3676</v>
      </c>
      <c r="I94">
        <v>0</v>
      </c>
    </row>
    <row r="95" spans="1:9" hidden="1" x14ac:dyDescent="0.3">
      <c r="A95">
        <v>94</v>
      </c>
      <c r="C95" t="s">
        <v>180</v>
      </c>
      <c r="D95" t="s">
        <v>181</v>
      </c>
      <c r="G95" t="s">
        <v>3676</v>
      </c>
      <c r="I95">
        <v>0</v>
      </c>
    </row>
    <row r="96" spans="1:9" hidden="1" x14ac:dyDescent="0.3">
      <c r="A96">
        <v>95</v>
      </c>
      <c r="C96" t="s">
        <v>182</v>
      </c>
      <c r="D96" t="s">
        <v>183</v>
      </c>
      <c r="G96" t="s">
        <v>3676</v>
      </c>
      <c r="I96">
        <v>0</v>
      </c>
    </row>
    <row r="97" spans="1:9" hidden="1" x14ac:dyDescent="0.3">
      <c r="A97">
        <v>96</v>
      </c>
      <c r="C97" t="s">
        <v>184</v>
      </c>
      <c r="D97" t="s">
        <v>185</v>
      </c>
      <c r="G97" t="s">
        <v>3677</v>
      </c>
      <c r="I97">
        <v>0</v>
      </c>
    </row>
    <row r="98" spans="1:9" hidden="1" x14ac:dyDescent="0.3">
      <c r="A98">
        <v>97</v>
      </c>
      <c r="C98" t="s">
        <v>186</v>
      </c>
      <c r="D98" t="s">
        <v>185</v>
      </c>
      <c r="G98" t="s">
        <v>3677</v>
      </c>
      <c r="I98">
        <v>0</v>
      </c>
    </row>
    <row r="99" spans="1:9" hidden="1" x14ac:dyDescent="0.3">
      <c r="A99">
        <v>98</v>
      </c>
      <c r="C99" t="s">
        <v>187</v>
      </c>
      <c r="D99" t="s">
        <v>188</v>
      </c>
      <c r="G99" t="s">
        <v>3677</v>
      </c>
      <c r="I99">
        <v>0</v>
      </c>
    </row>
    <row r="100" spans="1:9" hidden="1" x14ac:dyDescent="0.3">
      <c r="A100">
        <v>99</v>
      </c>
      <c r="C100" t="s">
        <v>189</v>
      </c>
      <c r="D100" t="s">
        <v>190</v>
      </c>
      <c r="G100" t="s">
        <v>3677</v>
      </c>
      <c r="I100">
        <v>0</v>
      </c>
    </row>
    <row r="101" spans="1:9" x14ac:dyDescent="0.3">
      <c r="A101">
        <v>100</v>
      </c>
      <c r="C101" t="s">
        <v>191</v>
      </c>
      <c r="D101" t="s">
        <v>192</v>
      </c>
      <c r="G101" t="s">
        <v>3677</v>
      </c>
      <c r="I101">
        <v>4</v>
      </c>
    </row>
    <row r="102" spans="1:9" x14ac:dyDescent="0.3">
      <c r="A102">
        <v>101</v>
      </c>
      <c r="C102" t="s">
        <v>193</v>
      </c>
      <c r="D102" t="s">
        <v>193</v>
      </c>
      <c r="G102" t="s">
        <v>3677</v>
      </c>
      <c r="I102">
        <v>6</v>
      </c>
    </row>
    <row r="103" spans="1:9" hidden="1" x14ac:dyDescent="0.3">
      <c r="A103">
        <v>102</v>
      </c>
      <c r="C103" t="s">
        <v>194</v>
      </c>
      <c r="D103" t="s">
        <v>195</v>
      </c>
      <c r="G103" t="s">
        <v>3677</v>
      </c>
      <c r="I103">
        <v>0</v>
      </c>
    </row>
    <row r="104" spans="1:9" x14ac:dyDescent="0.3">
      <c r="A104">
        <v>103</v>
      </c>
      <c r="C104" t="s">
        <v>196</v>
      </c>
      <c r="D104" t="s">
        <v>196</v>
      </c>
      <c r="G104" t="s">
        <v>3677</v>
      </c>
      <c r="I104">
        <v>2</v>
      </c>
    </row>
    <row r="105" spans="1:9" hidden="1" x14ac:dyDescent="0.3">
      <c r="A105">
        <v>104</v>
      </c>
      <c r="C105" t="s">
        <v>197</v>
      </c>
      <c r="D105" t="s">
        <v>197</v>
      </c>
      <c r="G105" t="s">
        <v>3677</v>
      </c>
      <c r="I105">
        <v>0</v>
      </c>
    </row>
    <row r="106" spans="1:9" hidden="1" x14ac:dyDescent="0.3">
      <c r="A106">
        <v>105</v>
      </c>
      <c r="C106" t="s">
        <v>198</v>
      </c>
      <c r="D106" t="s">
        <v>188</v>
      </c>
      <c r="G106" t="s">
        <v>3677</v>
      </c>
      <c r="I106">
        <v>0</v>
      </c>
    </row>
    <row r="107" spans="1:9" hidden="1" x14ac:dyDescent="0.3">
      <c r="A107">
        <v>106</v>
      </c>
      <c r="C107" t="s">
        <v>199</v>
      </c>
      <c r="D107" t="s">
        <v>199</v>
      </c>
      <c r="G107" t="s">
        <v>3677</v>
      </c>
      <c r="I107">
        <v>0</v>
      </c>
    </row>
    <row r="108" spans="1:9" hidden="1" x14ac:dyDescent="0.3">
      <c r="A108">
        <v>107</v>
      </c>
      <c r="C108" t="s">
        <v>200</v>
      </c>
      <c r="D108" t="s">
        <v>201</v>
      </c>
      <c r="G108" t="s">
        <v>3677</v>
      </c>
      <c r="I108">
        <v>0</v>
      </c>
    </row>
    <row r="109" spans="1:9" hidden="1" x14ac:dyDescent="0.3">
      <c r="A109">
        <v>108</v>
      </c>
      <c r="C109" t="s">
        <v>202</v>
      </c>
      <c r="D109" t="s">
        <v>203</v>
      </c>
      <c r="G109" t="s">
        <v>3677</v>
      </c>
      <c r="I109">
        <v>0</v>
      </c>
    </row>
    <row r="110" spans="1:9" hidden="1" x14ac:dyDescent="0.3">
      <c r="A110">
        <v>109</v>
      </c>
      <c r="C110" t="s">
        <v>204</v>
      </c>
      <c r="D110" t="s">
        <v>205</v>
      </c>
      <c r="G110" t="s">
        <v>3677</v>
      </c>
      <c r="I110">
        <v>0</v>
      </c>
    </row>
    <row r="111" spans="1:9" hidden="1" x14ac:dyDescent="0.3">
      <c r="A111">
        <v>110</v>
      </c>
      <c r="C111" t="s">
        <v>206</v>
      </c>
      <c r="D111" t="s">
        <v>207</v>
      </c>
      <c r="G111" t="s">
        <v>3677</v>
      </c>
      <c r="I111">
        <v>0</v>
      </c>
    </row>
    <row r="112" spans="1:9" hidden="1" x14ac:dyDescent="0.3">
      <c r="A112">
        <v>111</v>
      </c>
      <c r="C112" t="s">
        <v>208</v>
      </c>
      <c r="D112" t="s">
        <v>209</v>
      </c>
      <c r="G112" t="s">
        <v>3677</v>
      </c>
      <c r="I112">
        <v>0</v>
      </c>
    </row>
    <row r="113" spans="1:9" hidden="1" x14ac:dyDescent="0.3">
      <c r="A113">
        <v>112</v>
      </c>
      <c r="C113" t="s">
        <v>210</v>
      </c>
      <c r="D113" t="s">
        <v>211</v>
      </c>
      <c r="G113" t="s">
        <v>3677</v>
      </c>
      <c r="I113">
        <v>0</v>
      </c>
    </row>
    <row r="114" spans="1:9" hidden="1" x14ac:dyDescent="0.3">
      <c r="A114">
        <v>113</v>
      </c>
      <c r="C114" t="s">
        <v>212</v>
      </c>
      <c r="D114" t="s">
        <v>213</v>
      </c>
      <c r="G114" t="s">
        <v>3677</v>
      </c>
      <c r="I114">
        <v>0</v>
      </c>
    </row>
    <row r="115" spans="1:9" hidden="1" x14ac:dyDescent="0.3">
      <c r="A115">
        <v>114</v>
      </c>
      <c r="C115" t="s">
        <v>214</v>
      </c>
      <c r="D115" t="s">
        <v>215</v>
      </c>
      <c r="G115" t="s">
        <v>3677</v>
      </c>
      <c r="I115">
        <v>0</v>
      </c>
    </row>
    <row r="116" spans="1:9" hidden="1" x14ac:dyDescent="0.3">
      <c r="A116">
        <v>115</v>
      </c>
      <c r="C116" t="s">
        <v>216</v>
      </c>
      <c r="D116" t="s">
        <v>217</v>
      </c>
      <c r="G116" t="s">
        <v>3677</v>
      </c>
      <c r="I116">
        <v>0</v>
      </c>
    </row>
    <row r="117" spans="1:9" hidden="1" x14ac:dyDescent="0.3">
      <c r="A117">
        <v>116</v>
      </c>
      <c r="C117" t="s">
        <v>218</v>
      </c>
      <c r="D117" t="s">
        <v>219</v>
      </c>
      <c r="G117" t="s">
        <v>3678</v>
      </c>
      <c r="I117">
        <v>0</v>
      </c>
    </row>
    <row r="118" spans="1:9" hidden="1" x14ac:dyDescent="0.3">
      <c r="A118">
        <v>117</v>
      </c>
      <c r="C118" t="s">
        <v>220</v>
      </c>
      <c r="D118" t="s">
        <v>221</v>
      </c>
      <c r="G118" t="s">
        <v>3678</v>
      </c>
      <c r="I118">
        <v>0</v>
      </c>
    </row>
    <row r="119" spans="1:9" hidden="1" x14ac:dyDescent="0.3">
      <c r="A119">
        <v>118</v>
      </c>
      <c r="C119" t="s">
        <v>222</v>
      </c>
      <c r="D119" t="s">
        <v>223</v>
      </c>
      <c r="G119" t="s">
        <v>3678</v>
      </c>
      <c r="I119">
        <v>0</v>
      </c>
    </row>
    <row r="120" spans="1:9" hidden="1" x14ac:dyDescent="0.3">
      <c r="A120">
        <v>119</v>
      </c>
      <c r="C120" t="s">
        <v>224</v>
      </c>
      <c r="D120" t="s">
        <v>225</v>
      </c>
      <c r="G120" t="s">
        <v>3678</v>
      </c>
      <c r="I120">
        <v>0</v>
      </c>
    </row>
    <row r="121" spans="1:9" hidden="1" x14ac:dyDescent="0.3">
      <c r="A121">
        <v>120</v>
      </c>
      <c r="C121" t="s">
        <v>226</v>
      </c>
      <c r="D121" t="s">
        <v>227</v>
      </c>
      <c r="G121" t="s">
        <v>3678</v>
      </c>
      <c r="I121">
        <v>0</v>
      </c>
    </row>
    <row r="122" spans="1:9" hidden="1" x14ac:dyDescent="0.3">
      <c r="A122">
        <v>121</v>
      </c>
      <c r="C122" t="s">
        <v>228</v>
      </c>
      <c r="D122" t="s">
        <v>229</v>
      </c>
      <c r="G122" t="s">
        <v>3678</v>
      </c>
      <c r="I122">
        <v>0</v>
      </c>
    </row>
    <row r="123" spans="1:9" hidden="1" x14ac:dyDescent="0.3">
      <c r="A123">
        <v>122</v>
      </c>
      <c r="C123" t="s">
        <v>230</v>
      </c>
      <c r="D123" t="s">
        <v>231</v>
      </c>
      <c r="G123" t="s">
        <v>3678</v>
      </c>
      <c r="I123">
        <v>0</v>
      </c>
    </row>
    <row r="124" spans="1:9" hidden="1" x14ac:dyDescent="0.3">
      <c r="A124">
        <v>123</v>
      </c>
      <c r="C124" t="s">
        <v>232</v>
      </c>
      <c r="D124" t="s">
        <v>233</v>
      </c>
      <c r="G124" t="s">
        <v>3678</v>
      </c>
      <c r="I124">
        <v>0</v>
      </c>
    </row>
    <row r="125" spans="1:9" hidden="1" x14ac:dyDescent="0.3">
      <c r="A125">
        <v>124</v>
      </c>
      <c r="C125" t="s">
        <v>234</v>
      </c>
      <c r="D125" t="s">
        <v>235</v>
      </c>
      <c r="G125" t="s">
        <v>3679</v>
      </c>
      <c r="I125">
        <v>0</v>
      </c>
    </row>
    <row r="126" spans="1:9" hidden="1" x14ac:dyDescent="0.3">
      <c r="A126">
        <v>125</v>
      </c>
      <c r="C126" t="s">
        <v>236</v>
      </c>
      <c r="D126" t="s">
        <v>236</v>
      </c>
      <c r="G126" t="s">
        <v>3679</v>
      </c>
      <c r="I126">
        <v>0</v>
      </c>
    </row>
    <row r="127" spans="1:9" hidden="1" x14ac:dyDescent="0.3">
      <c r="A127">
        <v>126</v>
      </c>
      <c r="C127" t="s">
        <v>237</v>
      </c>
      <c r="D127" t="s">
        <v>238</v>
      </c>
      <c r="G127" t="s">
        <v>3680</v>
      </c>
      <c r="I127">
        <v>0</v>
      </c>
    </row>
    <row r="128" spans="1:9" hidden="1" x14ac:dyDescent="0.3">
      <c r="A128">
        <v>127</v>
      </c>
      <c r="C128" t="s">
        <v>239</v>
      </c>
      <c r="D128" t="s">
        <v>240</v>
      </c>
      <c r="G128" t="s">
        <v>3680</v>
      </c>
      <c r="I128">
        <v>0</v>
      </c>
    </row>
    <row r="129" spans="1:9" hidden="1" x14ac:dyDescent="0.3">
      <c r="A129">
        <v>128</v>
      </c>
      <c r="C129" t="s">
        <v>241</v>
      </c>
      <c r="D129" t="s">
        <v>242</v>
      </c>
      <c r="G129" t="s">
        <v>3680</v>
      </c>
      <c r="I129">
        <v>0</v>
      </c>
    </row>
    <row r="130" spans="1:9" hidden="1" x14ac:dyDescent="0.3">
      <c r="A130">
        <v>129</v>
      </c>
      <c r="C130" t="s">
        <v>243</v>
      </c>
      <c r="D130" t="s">
        <v>244</v>
      </c>
      <c r="G130" t="s">
        <v>3680</v>
      </c>
      <c r="I130">
        <v>0</v>
      </c>
    </row>
    <row r="131" spans="1:9" hidden="1" x14ac:dyDescent="0.3">
      <c r="A131">
        <v>130</v>
      </c>
      <c r="C131" t="s">
        <v>245</v>
      </c>
      <c r="D131" t="s">
        <v>246</v>
      </c>
      <c r="G131" t="s">
        <v>3680</v>
      </c>
      <c r="I131">
        <v>0</v>
      </c>
    </row>
    <row r="132" spans="1:9" hidden="1" x14ac:dyDescent="0.3">
      <c r="A132">
        <v>131</v>
      </c>
      <c r="C132" t="s">
        <v>247</v>
      </c>
      <c r="D132" t="s">
        <v>248</v>
      </c>
      <c r="G132" t="s">
        <v>3680</v>
      </c>
      <c r="I132">
        <v>0</v>
      </c>
    </row>
    <row r="133" spans="1:9" hidden="1" x14ac:dyDescent="0.3">
      <c r="A133">
        <v>132</v>
      </c>
      <c r="C133" t="s">
        <v>249</v>
      </c>
      <c r="D133" t="s">
        <v>250</v>
      </c>
      <c r="G133" t="s">
        <v>3680</v>
      </c>
      <c r="I133">
        <v>0</v>
      </c>
    </row>
    <row r="134" spans="1:9" hidden="1" x14ac:dyDescent="0.3">
      <c r="A134">
        <v>133</v>
      </c>
      <c r="C134" t="s">
        <v>251</v>
      </c>
      <c r="D134" t="s">
        <v>252</v>
      </c>
      <c r="G134" t="s">
        <v>3680</v>
      </c>
      <c r="I134">
        <v>0</v>
      </c>
    </row>
    <row r="135" spans="1:9" hidden="1" x14ac:dyDescent="0.3">
      <c r="A135">
        <v>134</v>
      </c>
      <c r="C135" t="s">
        <v>253</v>
      </c>
      <c r="D135" t="s">
        <v>254</v>
      </c>
      <c r="G135" t="s">
        <v>3680</v>
      </c>
      <c r="I135">
        <v>0</v>
      </c>
    </row>
    <row r="136" spans="1:9" x14ac:dyDescent="0.3">
      <c r="A136">
        <v>135</v>
      </c>
      <c r="C136" t="s">
        <v>255</v>
      </c>
      <c r="D136" t="s">
        <v>256</v>
      </c>
      <c r="G136" t="s">
        <v>3680</v>
      </c>
      <c r="I136">
        <v>81</v>
      </c>
    </row>
    <row r="137" spans="1:9" x14ac:dyDescent="0.3">
      <c r="A137">
        <v>136</v>
      </c>
      <c r="C137" t="s">
        <v>257</v>
      </c>
      <c r="D137" t="s">
        <v>258</v>
      </c>
      <c r="G137" t="s">
        <v>3680</v>
      </c>
      <c r="I137">
        <v>86</v>
      </c>
    </row>
    <row r="138" spans="1:9" x14ac:dyDescent="0.3">
      <c r="A138">
        <v>137</v>
      </c>
      <c r="C138" t="s">
        <v>259</v>
      </c>
      <c r="D138" t="s">
        <v>260</v>
      </c>
      <c r="G138" t="s">
        <v>3680</v>
      </c>
      <c r="I138">
        <v>86</v>
      </c>
    </row>
    <row r="139" spans="1:9" x14ac:dyDescent="0.3">
      <c r="A139">
        <v>138</v>
      </c>
      <c r="C139" t="s">
        <v>261</v>
      </c>
      <c r="D139" t="s">
        <v>260</v>
      </c>
      <c r="G139" t="s">
        <v>3680</v>
      </c>
      <c r="I139">
        <v>96</v>
      </c>
    </row>
    <row r="140" spans="1:9" x14ac:dyDescent="0.3">
      <c r="A140">
        <v>139</v>
      </c>
      <c r="C140" t="s">
        <v>262</v>
      </c>
      <c r="D140" t="s">
        <v>262</v>
      </c>
      <c r="G140" t="s">
        <v>3681</v>
      </c>
      <c r="I140">
        <v>84</v>
      </c>
    </row>
    <row r="141" spans="1:9" x14ac:dyDescent="0.3">
      <c r="A141">
        <v>140</v>
      </c>
      <c r="C141" t="s">
        <v>263</v>
      </c>
      <c r="D141" t="s">
        <v>263</v>
      </c>
      <c r="G141" t="s">
        <v>3681</v>
      </c>
      <c r="I141">
        <v>86</v>
      </c>
    </row>
    <row r="142" spans="1:9" x14ac:dyDescent="0.3">
      <c r="A142">
        <v>141</v>
      </c>
      <c r="C142" t="s">
        <v>264</v>
      </c>
      <c r="D142" t="s">
        <v>264</v>
      </c>
      <c r="G142" t="s">
        <v>3681</v>
      </c>
      <c r="I142">
        <v>73</v>
      </c>
    </row>
    <row r="143" spans="1:9" hidden="1" x14ac:dyDescent="0.3">
      <c r="A143">
        <v>142</v>
      </c>
      <c r="C143" t="s">
        <v>265</v>
      </c>
      <c r="D143" t="s">
        <v>265</v>
      </c>
      <c r="G143" t="s">
        <v>3681</v>
      </c>
      <c r="I143">
        <v>0</v>
      </c>
    </row>
    <row r="144" spans="1:9" x14ac:dyDescent="0.3">
      <c r="A144">
        <v>143</v>
      </c>
      <c r="C144" t="s">
        <v>266</v>
      </c>
      <c r="D144" t="s">
        <v>266</v>
      </c>
      <c r="G144" t="s">
        <v>3681</v>
      </c>
      <c r="I144">
        <v>63</v>
      </c>
    </row>
    <row r="145" spans="1:9" x14ac:dyDescent="0.3">
      <c r="A145">
        <v>144</v>
      </c>
      <c r="C145" t="s">
        <v>267</v>
      </c>
      <c r="D145" t="s">
        <v>267</v>
      </c>
      <c r="G145" t="s">
        <v>3681</v>
      </c>
      <c r="I145">
        <v>69</v>
      </c>
    </row>
    <row r="146" spans="1:9" x14ac:dyDescent="0.3">
      <c r="A146">
        <v>145</v>
      </c>
      <c r="C146" t="s">
        <v>268</v>
      </c>
      <c r="D146" t="s">
        <v>268</v>
      </c>
      <c r="G146" t="s">
        <v>3681</v>
      </c>
      <c r="I146">
        <v>79</v>
      </c>
    </row>
    <row r="147" spans="1:9" x14ac:dyDescent="0.3">
      <c r="A147">
        <v>146</v>
      </c>
      <c r="C147" t="s">
        <v>269</v>
      </c>
      <c r="D147" t="s">
        <v>269</v>
      </c>
      <c r="G147" t="s">
        <v>3681</v>
      </c>
      <c r="I147">
        <v>73</v>
      </c>
    </row>
    <row r="148" spans="1:9" hidden="1" x14ac:dyDescent="0.3">
      <c r="A148">
        <v>147</v>
      </c>
      <c r="C148" t="s">
        <v>270</v>
      </c>
      <c r="D148" t="s">
        <v>271</v>
      </c>
      <c r="G148" t="s">
        <v>3680</v>
      </c>
      <c r="I148">
        <v>0</v>
      </c>
    </row>
    <row r="149" spans="1:9" hidden="1" x14ac:dyDescent="0.3">
      <c r="A149">
        <v>148</v>
      </c>
      <c r="C149" t="s">
        <v>272</v>
      </c>
      <c r="D149" t="s">
        <v>272</v>
      </c>
      <c r="G149" t="s">
        <v>3680</v>
      </c>
      <c r="I149">
        <v>0</v>
      </c>
    </row>
    <row r="150" spans="1:9" hidden="1" x14ac:dyDescent="0.3">
      <c r="A150">
        <v>149</v>
      </c>
      <c r="C150" t="s">
        <v>273</v>
      </c>
      <c r="D150" t="s">
        <v>274</v>
      </c>
      <c r="G150" t="s">
        <v>3680</v>
      </c>
      <c r="I150">
        <v>0</v>
      </c>
    </row>
    <row r="151" spans="1:9" x14ac:dyDescent="0.3">
      <c r="A151">
        <v>150</v>
      </c>
      <c r="C151" t="s">
        <v>275</v>
      </c>
      <c r="D151" t="s">
        <v>275</v>
      </c>
      <c r="G151" t="s">
        <v>3681</v>
      </c>
      <c r="I151">
        <v>81</v>
      </c>
    </row>
    <row r="152" spans="1:9" x14ac:dyDescent="0.3">
      <c r="A152">
        <v>151</v>
      </c>
      <c r="C152" t="s">
        <v>276</v>
      </c>
      <c r="D152" t="s">
        <v>274</v>
      </c>
      <c r="G152" t="s">
        <v>3680</v>
      </c>
      <c r="I152">
        <v>10</v>
      </c>
    </row>
    <row r="153" spans="1:9" hidden="1" x14ac:dyDescent="0.3">
      <c r="A153">
        <v>152</v>
      </c>
      <c r="C153" t="s">
        <v>277</v>
      </c>
      <c r="D153" t="s">
        <v>278</v>
      </c>
      <c r="G153" t="s">
        <v>3680</v>
      </c>
      <c r="I153">
        <v>0</v>
      </c>
    </row>
    <row r="154" spans="1:9" hidden="1" x14ac:dyDescent="0.3">
      <c r="A154">
        <v>153</v>
      </c>
      <c r="C154" t="s">
        <v>279</v>
      </c>
      <c r="D154" t="s">
        <v>280</v>
      </c>
      <c r="G154" t="s">
        <v>3680</v>
      </c>
      <c r="I154">
        <v>0</v>
      </c>
    </row>
    <row r="155" spans="1:9" hidden="1" x14ac:dyDescent="0.3">
      <c r="A155">
        <v>154</v>
      </c>
      <c r="C155" t="s">
        <v>281</v>
      </c>
      <c r="D155" t="s">
        <v>282</v>
      </c>
      <c r="G155" t="s">
        <v>3680</v>
      </c>
      <c r="I155">
        <v>0</v>
      </c>
    </row>
    <row r="156" spans="1:9" hidden="1" x14ac:dyDescent="0.3">
      <c r="A156">
        <v>155</v>
      </c>
      <c r="C156" t="s">
        <v>283</v>
      </c>
      <c r="D156" t="s">
        <v>284</v>
      </c>
      <c r="G156" t="s">
        <v>3680</v>
      </c>
      <c r="I156">
        <v>0</v>
      </c>
    </row>
    <row r="157" spans="1:9" hidden="1" x14ac:dyDescent="0.3">
      <c r="A157">
        <v>156</v>
      </c>
      <c r="C157" t="s">
        <v>285</v>
      </c>
      <c r="D157" t="s">
        <v>286</v>
      </c>
      <c r="G157" t="s">
        <v>3680</v>
      </c>
      <c r="I157">
        <v>0</v>
      </c>
    </row>
    <row r="158" spans="1:9" hidden="1" x14ac:dyDescent="0.3">
      <c r="A158">
        <v>157</v>
      </c>
      <c r="C158" t="s">
        <v>287</v>
      </c>
      <c r="D158" t="s">
        <v>288</v>
      </c>
      <c r="G158" t="s">
        <v>3680</v>
      </c>
      <c r="I158">
        <v>0</v>
      </c>
    </row>
    <row r="159" spans="1:9" hidden="1" x14ac:dyDescent="0.3">
      <c r="A159">
        <v>158</v>
      </c>
      <c r="C159" t="s">
        <v>289</v>
      </c>
      <c r="D159" t="s">
        <v>290</v>
      </c>
      <c r="G159" t="s">
        <v>3680</v>
      </c>
      <c r="I159">
        <v>0</v>
      </c>
    </row>
    <row r="160" spans="1:9" hidden="1" x14ac:dyDescent="0.3">
      <c r="A160">
        <v>159</v>
      </c>
      <c r="C160" t="s">
        <v>291</v>
      </c>
      <c r="D160" t="s">
        <v>292</v>
      </c>
      <c r="G160" t="s">
        <v>3680</v>
      </c>
      <c r="I160">
        <v>0</v>
      </c>
    </row>
    <row r="161" spans="1:9" hidden="1" x14ac:dyDescent="0.3">
      <c r="A161">
        <v>160</v>
      </c>
      <c r="C161" t="s">
        <v>293</v>
      </c>
      <c r="D161" t="s">
        <v>294</v>
      </c>
      <c r="G161" t="s">
        <v>3680</v>
      </c>
      <c r="I161">
        <v>0</v>
      </c>
    </row>
    <row r="162" spans="1:9" hidden="1" x14ac:dyDescent="0.3">
      <c r="A162">
        <v>161</v>
      </c>
      <c r="C162" t="s">
        <v>295</v>
      </c>
      <c r="D162" t="s">
        <v>296</v>
      </c>
      <c r="G162" t="s">
        <v>3680</v>
      </c>
      <c r="I162">
        <v>0</v>
      </c>
    </row>
    <row r="163" spans="1:9" hidden="1" x14ac:dyDescent="0.3">
      <c r="A163">
        <v>162</v>
      </c>
      <c r="C163" t="s">
        <v>297</v>
      </c>
      <c r="D163" t="s">
        <v>298</v>
      </c>
      <c r="G163" t="s">
        <v>3680</v>
      </c>
      <c r="I163">
        <v>0</v>
      </c>
    </row>
    <row r="164" spans="1:9" hidden="1" x14ac:dyDescent="0.3">
      <c r="A164">
        <v>163</v>
      </c>
      <c r="C164" t="s">
        <v>299</v>
      </c>
      <c r="D164" t="s">
        <v>300</v>
      </c>
      <c r="G164" t="s">
        <v>3680</v>
      </c>
      <c r="I164">
        <v>0</v>
      </c>
    </row>
    <row r="165" spans="1:9" hidden="1" x14ac:dyDescent="0.3">
      <c r="A165">
        <v>164</v>
      </c>
      <c r="C165" t="s">
        <v>301</v>
      </c>
      <c r="D165" t="s">
        <v>302</v>
      </c>
      <c r="G165" t="s">
        <v>3680</v>
      </c>
      <c r="I165">
        <v>0</v>
      </c>
    </row>
    <row r="166" spans="1:9" hidden="1" x14ac:dyDescent="0.3">
      <c r="A166">
        <v>165</v>
      </c>
      <c r="C166" t="s">
        <v>303</v>
      </c>
      <c r="D166" t="s">
        <v>304</v>
      </c>
      <c r="G166" t="s">
        <v>3680</v>
      </c>
      <c r="I166">
        <v>0</v>
      </c>
    </row>
    <row r="167" spans="1:9" hidden="1" x14ac:dyDescent="0.3">
      <c r="A167">
        <v>166</v>
      </c>
      <c r="C167" t="s">
        <v>305</v>
      </c>
      <c r="D167" t="s">
        <v>306</v>
      </c>
      <c r="G167" t="s">
        <v>3680</v>
      </c>
      <c r="I167">
        <v>0</v>
      </c>
    </row>
    <row r="168" spans="1:9" hidden="1" x14ac:dyDescent="0.3">
      <c r="A168">
        <v>167</v>
      </c>
      <c r="C168" t="s">
        <v>307</v>
      </c>
      <c r="D168" t="s">
        <v>308</v>
      </c>
      <c r="G168" t="s">
        <v>3680</v>
      </c>
      <c r="I168">
        <v>0</v>
      </c>
    </row>
    <row r="169" spans="1:9" hidden="1" x14ac:dyDescent="0.3">
      <c r="A169">
        <v>168</v>
      </c>
      <c r="C169" t="s">
        <v>309</v>
      </c>
      <c r="D169" t="s">
        <v>310</v>
      </c>
      <c r="G169" t="s">
        <v>3680</v>
      </c>
      <c r="I169">
        <v>0</v>
      </c>
    </row>
    <row r="170" spans="1:9" hidden="1" x14ac:dyDescent="0.3">
      <c r="A170">
        <v>169</v>
      </c>
      <c r="C170" t="s">
        <v>311</v>
      </c>
      <c r="D170" t="s">
        <v>312</v>
      </c>
      <c r="G170" t="s">
        <v>3680</v>
      </c>
      <c r="I170">
        <v>0</v>
      </c>
    </row>
    <row r="171" spans="1:9" hidden="1" x14ac:dyDescent="0.3">
      <c r="A171">
        <v>170</v>
      </c>
      <c r="C171" t="s">
        <v>313</v>
      </c>
      <c r="D171" t="s">
        <v>314</v>
      </c>
      <c r="G171" t="s">
        <v>3680</v>
      </c>
      <c r="I171">
        <v>0</v>
      </c>
    </row>
    <row r="172" spans="1:9" hidden="1" x14ac:dyDescent="0.3">
      <c r="A172">
        <v>171</v>
      </c>
      <c r="C172" t="s">
        <v>315</v>
      </c>
      <c r="D172" t="s">
        <v>316</v>
      </c>
      <c r="G172" t="s">
        <v>3680</v>
      </c>
      <c r="I172">
        <v>0</v>
      </c>
    </row>
    <row r="173" spans="1:9" x14ac:dyDescent="0.3">
      <c r="A173">
        <v>172</v>
      </c>
      <c r="C173" t="s">
        <v>317</v>
      </c>
      <c r="D173" t="s">
        <v>317</v>
      </c>
      <c r="G173" t="s">
        <v>3681</v>
      </c>
      <c r="I173">
        <v>80</v>
      </c>
    </row>
    <row r="174" spans="1:9" hidden="1" x14ac:dyDescent="0.3">
      <c r="A174">
        <v>173</v>
      </c>
      <c r="C174" t="s">
        <v>318</v>
      </c>
      <c r="D174" t="s">
        <v>319</v>
      </c>
      <c r="G174" t="s">
        <v>3680</v>
      </c>
      <c r="I174">
        <v>0</v>
      </c>
    </row>
    <row r="175" spans="1:9" x14ac:dyDescent="0.3">
      <c r="A175">
        <v>174</v>
      </c>
      <c r="C175" t="s">
        <v>320</v>
      </c>
      <c r="D175" t="s">
        <v>321</v>
      </c>
      <c r="G175" t="s">
        <v>3680</v>
      </c>
      <c r="I175">
        <v>1</v>
      </c>
    </row>
    <row r="176" spans="1:9" hidden="1" x14ac:dyDescent="0.3">
      <c r="A176">
        <v>175</v>
      </c>
      <c r="C176" t="s">
        <v>322</v>
      </c>
      <c r="D176" t="s">
        <v>323</v>
      </c>
      <c r="G176" t="s">
        <v>3680</v>
      </c>
      <c r="I176">
        <v>0</v>
      </c>
    </row>
    <row r="177" spans="1:9" x14ac:dyDescent="0.3">
      <c r="A177">
        <v>176</v>
      </c>
      <c r="C177" t="s">
        <v>324</v>
      </c>
      <c r="D177" t="s">
        <v>325</v>
      </c>
      <c r="G177" t="s">
        <v>3680</v>
      </c>
      <c r="I177">
        <v>82</v>
      </c>
    </row>
    <row r="178" spans="1:9" hidden="1" x14ac:dyDescent="0.3">
      <c r="A178">
        <v>177</v>
      </c>
      <c r="C178" t="s">
        <v>326</v>
      </c>
      <c r="D178" t="s">
        <v>327</v>
      </c>
      <c r="G178" t="s">
        <v>3680</v>
      </c>
      <c r="I178">
        <v>0</v>
      </c>
    </row>
    <row r="179" spans="1:9" hidden="1" x14ac:dyDescent="0.3">
      <c r="A179">
        <v>178</v>
      </c>
      <c r="C179" t="s">
        <v>328</v>
      </c>
      <c r="D179" t="s">
        <v>329</v>
      </c>
      <c r="G179" t="s">
        <v>3680</v>
      </c>
      <c r="I179">
        <v>0</v>
      </c>
    </row>
    <row r="180" spans="1:9" hidden="1" x14ac:dyDescent="0.3">
      <c r="A180">
        <v>179</v>
      </c>
      <c r="C180" t="s">
        <v>330</v>
      </c>
      <c r="D180" t="s">
        <v>331</v>
      </c>
      <c r="G180" t="s">
        <v>3680</v>
      </c>
      <c r="I180">
        <v>0</v>
      </c>
    </row>
    <row r="181" spans="1:9" hidden="1" x14ac:dyDescent="0.3">
      <c r="A181">
        <v>180</v>
      </c>
      <c r="C181" t="s">
        <v>332</v>
      </c>
      <c r="D181" t="s">
        <v>333</v>
      </c>
      <c r="G181" t="s">
        <v>3680</v>
      </c>
      <c r="I181">
        <v>0</v>
      </c>
    </row>
    <row r="182" spans="1:9" x14ac:dyDescent="0.3">
      <c r="A182">
        <v>181</v>
      </c>
      <c r="C182" t="s">
        <v>334</v>
      </c>
      <c r="D182" t="s">
        <v>335</v>
      </c>
      <c r="G182" t="s">
        <v>3680</v>
      </c>
      <c r="I182">
        <v>78</v>
      </c>
    </row>
    <row r="183" spans="1:9" x14ac:dyDescent="0.3">
      <c r="A183">
        <v>182</v>
      </c>
      <c r="C183" t="s">
        <v>336</v>
      </c>
      <c r="D183" t="s">
        <v>337</v>
      </c>
      <c r="G183" t="s">
        <v>3680</v>
      </c>
      <c r="I183">
        <v>150</v>
      </c>
    </row>
    <row r="184" spans="1:9" hidden="1" x14ac:dyDescent="0.3">
      <c r="A184">
        <v>183</v>
      </c>
      <c r="C184" t="s">
        <v>338</v>
      </c>
      <c r="D184" t="s">
        <v>339</v>
      </c>
      <c r="G184" t="s">
        <v>3680</v>
      </c>
      <c r="I184">
        <v>0</v>
      </c>
    </row>
    <row r="185" spans="1:9" hidden="1" x14ac:dyDescent="0.3">
      <c r="A185">
        <v>184</v>
      </c>
      <c r="C185" t="s">
        <v>340</v>
      </c>
      <c r="D185" t="s">
        <v>341</v>
      </c>
      <c r="G185" t="s">
        <v>3680</v>
      </c>
      <c r="I185">
        <v>0</v>
      </c>
    </row>
    <row r="186" spans="1:9" hidden="1" x14ac:dyDescent="0.3">
      <c r="A186">
        <v>185</v>
      </c>
      <c r="C186" t="s">
        <v>342</v>
      </c>
      <c r="D186" t="s">
        <v>343</v>
      </c>
      <c r="G186" t="s">
        <v>3680</v>
      </c>
      <c r="I186">
        <v>0</v>
      </c>
    </row>
    <row r="187" spans="1:9" hidden="1" x14ac:dyDescent="0.3">
      <c r="A187">
        <v>186</v>
      </c>
      <c r="C187" t="s">
        <v>344</v>
      </c>
      <c r="D187" t="s">
        <v>345</v>
      </c>
      <c r="G187" t="s">
        <v>3680</v>
      </c>
      <c r="I187">
        <v>0</v>
      </c>
    </row>
    <row r="188" spans="1:9" hidden="1" x14ac:dyDescent="0.3">
      <c r="A188">
        <v>187</v>
      </c>
      <c r="C188" t="s">
        <v>346</v>
      </c>
      <c r="D188" t="s">
        <v>347</v>
      </c>
      <c r="G188" t="s">
        <v>3680</v>
      </c>
      <c r="I188">
        <v>0</v>
      </c>
    </row>
    <row r="189" spans="1:9" hidden="1" x14ac:dyDescent="0.3">
      <c r="A189">
        <v>188</v>
      </c>
      <c r="C189" t="s">
        <v>348</v>
      </c>
      <c r="D189" t="s">
        <v>349</v>
      </c>
      <c r="G189" t="s">
        <v>3680</v>
      </c>
      <c r="I189">
        <v>0</v>
      </c>
    </row>
    <row r="190" spans="1:9" hidden="1" x14ac:dyDescent="0.3">
      <c r="A190">
        <v>189</v>
      </c>
      <c r="C190" t="s">
        <v>350</v>
      </c>
      <c r="D190" t="s">
        <v>351</v>
      </c>
      <c r="G190" t="s">
        <v>3680</v>
      </c>
      <c r="I190">
        <v>0</v>
      </c>
    </row>
    <row r="191" spans="1:9" hidden="1" x14ac:dyDescent="0.3">
      <c r="A191">
        <v>190</v>
      </c>
      <c r="C191" t="s">
        <v>352</v>
      </c>
      <c r="D191" t="s">
        <v>353</v>
      </c>
      <c r="G191" t="s">
        <v>3680</v>
      </c>
      <c r="I191">
        <v>0</v>
      </c>
    </row>
    <row r="192" spans="1:9" hidden="1" x14ac:dyDescent="0.3">
      <c r="A192">
        <v>191</v>
      </c>
      <c r="C192" t="s">
        <v>354</v>
      </c>
      <c r="D192" t="s">
        <v>355</v>
      </c>
      <c r="G192" t="s">
        <v>3680</v>
      </c>
      <c r="I192">
        <v>0</v>
      </c>
    </row>
    <row r="193" spans="1:9" hidden="1" x14ac:dyDescent="0.3">
      <c r="A193">
        <v>192</v>
      </c>
      <c r="C193" t="s">
        <v>356</v>
      </c>
      <c r="D193" t="s">
        <v>357</v>
      </c>
      <c r="G193" t="s">
        <v>3680</v>
      </c>
      <c r="I193">
        <v>0</v>
      </c>
    </row>
    <row r="194" spans="1:9" hidden="1" x14ac:dyDescent="0.3">
      <c r="A194">
        <v>193</v>
      </c>
      <c r="C194" t="s">
        <v>358</v>
      </c>
      <c r="D194" t="s">
        <v>359</v>
      </c>
      <c r="G194" t="s">
        <v>3680</v>
      </c>
      <c r="I194">
        <v>0</v>
      </c>
    </row>
    <row r="195" spans="1:9" hidden="1" x14ac:dyDescent="0.3">
      <c r="A195">
        <v>194</v>
      </c>
      <c r="C195" t="s">
        <v>360</v>
      </c>
      <c r="D195" t="s">
        <v>361</v>
      </c>
      <c r="G195" t="s">
        <v>3680</v>
      </c>
      <c r="I195">
        <v>0</v>
      </c>
    </row>
    <row r="196" spans="1:9" hidden="1" x14ac:dyDescent="0.3">
      <c r="A196">
        <v>195</v>
      </c>
      <c r="C196" t="s">
        <v>362</v>
      </c>
      <c r="D196" t="s">
        <v>363</v>
      </c>
      <c r="G196" t="s">
        <v>3680</v>
      </c>
      <c r="I196">
        <v>0</v>
      </c>
    </row>
    <row r="197" spans="1:9" hidden="1" x14ac:dyDescent="0.3">
      <c r="A197">
        <v>196</v>
      </c>
      <c r="C197" t="s">
        <v>364</v>
      </c>
      <c r="D197" t="s">
        <v>365</v>
      </c>
      <c r="G197" t="s">
        <v>3680</v>
      </c>
      <c r="I197">
        <v>0</v>
      </c>
    </row>
    <row r="198" spans="1:9" hidden="1" x14ac:dyDescent="0.3">
      <c r="A198">
        <v>197</v>
      </c>
      <c r="C198" t="s">
        <v>366</v>
      </c>
      <c r="D198" t="s">
        <v>367</v>
      </c>
      <c r="G198" t="s">
        <v>3680</v>
      </c>
      <c r="I198">
        <v>0</v>
      </c>
    </row>
    <row r="199" spans="1:9" hidden="1" x14ac:dyDescent="0.3">
      <c r="A199">
        <v>198</v>
      </c>
      <c r="C199" t="s">
        <v>368</v>
      </c>
      <c r="D199" t="s">
        <v>369</v>
      </c>
      <c r="G199" t="s">
        <v>3680</v>
      </c>
      <c r="I199">
        <v>0</v>
      </c>
    </row>
    <row r="200" spans="1:9" hidden="1" x14ac:dyDescent="0.3">
      <c r="A200">
        <v>199</v>
      </c>
      <c r="C200" t="s">
        <v>370</v>
      </c>
      <c r="D200" t="s">
        <v>371</v>
      </c>
      <c r="G200" t="s">
        <v>3680</v>
      </c>
      <c r="I200">
        <v>0</v>
      </c>
    </row>
    <row r="201" spans="1:9" hidden="1" x14ac:dyDescent="0.3">
      <c r="A201">
        <v>200</v>
      </c>
      <c r="C201" t="s">
        <v>372</v>
      </c>
      <c r="D201" t="s">
        <v>373</v>
      </c>
      <c r="G201" t="s">
        <v>3680</v>
      </c>
      <c r="I201">
        <v>0</v>
      </c>
    </row>
    <row r="202" spans="1:9" hidden="1" x14ac:dyDescent="0.3">
      <c r="A202">
        <v>201</v>
      </c>
      <c r="C202" t="s">
        <v>374</v>
      </c>
      <c r="D202" t="s">
        <v>375</v>
      </c>
      <c r="G202" t="s">
        <v>3680</v>
      </c>
      <c r="I202">
        <v>0</v>
      </c>
    </row>
    <row r="203" spans="1:9" hidden="1" x14ac:dyDescent="0.3">
      <c r="A203">
        <v>202</v>
      </c>
      <c r="C203" t="s">
        <v>376</v>
      </c>
      <c r="D203" t="s">
        <v>377</v>
      </c>
      <c r="G203" t="s">
        <v>3680</v>
      </c>
      <c r="I203">
        <v>0</v>
      </c>
    </row>
    <row r="204" spans="1:9" hidden="1" x14ac:dyDescent="0.3">
      <c r="A204">
        <v>203</v>
      </c>
      <c r="C204" t="s">
        <v>378</v>
      </c>
      <c r="D204" t="s">
        <v>379</v>
      </c>
      <c r="G204" t="s">
        <v>3680</v>
      </c>
      <c r="I204">
        <v>0</v>
      </c>
    </row>
    <row r="205" spans="1:9" hidden="1" x14ac:dyDescent="0.3">
      <c r="A205">
        <v>204</v>
      </c>
      <c r="C205" t="s">
        <v>380</v>
      </c>
      <c r="D205" t="s">
        <v>380</v>
      </c>
      <c r="G205" t="s">
        <v>3680</v>
      </c>
      <c r="I205">
        <v>0</v>
      </c>
    </row>
    <row r="206" spans="1:9" hidden="1" x14ac:dyDescent="0.3">
      <c r="A206">
        <v>205</v>
      </c>
      <c r="C206" t="s">
        <v>381</v>
      </c>
      <c r="D206" t="s">
        <v>382</v>
      </c>
      <c r="G206" t="s">
        <v>3680</v>
      </c>
      <c r="I206">
        <v>0</v>
      </c>
    </row>
    <row r="207" spans="1:9" hidden="1" x14ac:dyDescent="0.3">
      <c r="A207">
        <v>206</v>
      </c>
      <c r="C207" t="s">
        <v>383</v>
      </c>
      <c r="D207" t="s">
        <v>384</v>
      </c>
      <c r="G207" t="s">
        <v>3680</v>
      </c>
      <c r="I207">
        <v>0</v>
      </c>
    </row>
    <row r="208" spans="1:9" hidden="1" x14ac:dyDescent="0.3">
      <c r="A208">
        <v>207</v>
      </c>
      <c r="C208" t="s">
        <v>385</v>
      </c>
      <c r="D208" t="s">
        <v>337</v>
      </c>
      <c r="G208" t="s">
        <v>3680</v>
      </c>
      <c r="I208">
        <v>0</v>
      </c>
    </row>
    <row r="209" spans="1:9" hidden="1" x14ac:dyDescent="0.3">
      <c r="A209">
        <v>208</v>
      </c>
      <c r="C209" t="s">
        <v>386</v>
      </c>
      <c r="D209" t="s">
        <v>387</v>
      </c>
      <c r="G209" t="s">
        <v>3680</v>
      </c>
      <c r="I209">
        <v>0</v>
      </c>
    </row>
    <row r="210" spans="1:9" hidden="1" x14ac:dyDescent="0.3">
      <c r="A210">
        <v>209</v>
      </c>
      <c r="C210" t="s">
        <v>388</v>
      </c>
      <c r="D210" t="s">
        <v>389</v>
      </c>
      <c r="G210" t="s">
        <v>3680</v>
      </c>
      <c r="I210">
        <v>0</v>
      </c>
    </row>
    <row r="211" spans="1:9" x14ac:dyDescent="0.3">
      <c r="A211">
        <v>210</v>
      </c>
      <c r="C211" t="s">
        <v>390</v>
      </c>
      <c r="D211" t="s">
        <v>390</v>
      </c>
      <c r="G211" t="s">
        <v>3680</v>
      </c>
      <c r="I211">
        <v>77</v>
      </c>
    </row>
    <row r="212" spans="1:9" x14ac:dyDescent="0.3">
      <c r="A212">
        <v>211</v>
      </c>
      <c r="C212" t="s">
        <v>391</v>
      </c>
      <c r="D212" t="s">
        <v>392</v>
      </c>
      <c r="G212" t="s">
        <v>3680</v>
      </c>
      <c r="I212">
        <v>72</v>
      </c>
    </row>
    <row r="213" spans="1:9" x14ac:dyDescent="0.3">
      <c r="A213">
        <v>212</v>
      </c>
      <c r="C213" t="s">
        <v>393</v>
      </c>
      <c r="D213" t="s">
        <v>394</v>
      </c>
      <c r="G213" t="s">
        <v>3680</v>
      </c>
      <c r="I213">
        <v>4</v>
      </c>
    </row>
    <row r="214" spans="1:9" x14ac:dyDescent="0.3">
      <c r="A214">
        <v>213</v>
      </c>
      <c r="C214" t="s">
        <v>395</v>
      </c>
      <c r="D214" t="s">
        <v>274</v>
      </c>
      <c r="G214" t="s">
        <v>3680</v>
      </c>
      <c r="I214">
        <v>81</v>
      </c>
    </row>
    <row r="215" spans="1:9" hidden="1" x14ac:dyDescent="0.3">
      <c r="A215">
        <v>214</v>
      </c>
      <c r="C215" t="s">
        <v>396</v>
      </c>
      <c r="D215" t="s">
        <v>397</v>
      </c>
      <c r="G215" t="s">
        <v>3680</v>
      </c>
      <c r="I215">
        <v>0</v>
      </c>
    </row>
    <row r="216" spans="1:9" hidden="1" x14ac:dyDescent="0.3">
      <c r="A216">
        <v>215</v>
      </c>
      <c r="C216" t="s">
        <v>398</v>
      </c>
      <c r="D216" t="s">
        <v>399</v>
      </c>
      <c r="G216" t="s">
        <v>3680</v>
      </c>
      <c r="I216">
        <v>0</v>
      </c>
    </row>
    <row r="217" spans="1:9" x14ac:dyDescent="0.3">
      <c r="A217">
        <v>216</v>
      </c>
      <c r="C217" t="s">
        <v>400</v>
      </c>
      <c r="D217" t="s">
        <v>401</v>
      </c>
      <c r="G217" t="s">
        <v>3680</v>
      </c>
      <c r="I217">
        <v>60</v>
      </c>
    </row>
    <row r="218" spans="1:9" x14ac:dyDescent="0.3">
      <c r="A218">
        <v>217</v>
      </c>
      <c r="C218" t="s">
        <v>402</v>
      </c>
      <c r="D218" t="s">
        <v>403</v>
      </c>
      <c r="G218" t="s">
        <v>3680</v>
      </c>
      <c r="I218">
        <v>81</v>
      </c>
    </row>
    <row r="219" spans="1:9" x14ac:dyDescent="0.3">
      <c r="A219">
        <v>218</v>
      </c>
      <c r="C219" t="s">
        <v>404</v>
      </c>
      <c r="D219" t="s">
        <v>404</v>
      </c>
      <c r="G219" t="s">
        <v>3680</v>
      </c>
      <c r="I219">
        <v>82</v>
      </c>
    </row>
    <row r="220" spans="1:9" hidden="1" x14ac:dyDescent="0.3">
      <c r="A220">
        <v>219</v>
      </c>
      <c r="C220" t="s">
        <v>405</v>
      </c>
      <c r="D220" t="s">
        <v>406</v>
      </c>
      <c r="G220" t="s">
        <v>3680</v>
      </c>
      <c r="I220">
        <v>0</v>
      </c>
    </row>
    <row r="221" spans="1:9" x14ac:dyDescent="0.3">
      <c r="A221">
        <v>220</v>
      </c>
      <c r="C221" t="s">
        <v>407</v>
      </c>
      <c r="D221" t="s">
        <v>408</v>
      </c>
      <c r="G221" t="s">
        <v>3680</v>
      </c>
      <c r="I221">
        <v>62</v>
      </c>
    </row>
    <row r="222" spans="1:9" hidden="1" x14ac:dyDescent="0.3">
      <c r="A222">
        <v>221</v>
      </c>
      <c r="C222" t="s">
        <v>409</v>
      </c>
      <c r="D222" t="s">
        <v>410</v>
      </c>
      <c r="G222" t="s">
        <v>3680</v>
      </c>
      <c r="I222">
        <v>0</v>
      </c>
    </row>
    <row r="223" spans="1:9" x14ac:dyDescent="0.3">
      <c r="A223">
        <v>222</v>
      </c>
      <c r="C223" t="s">
        <v>411</v>
      </c>
      <c r="D223" t="s">
        <v>412</v>
      </c>
      <c r="G223" t="s">
        <v>3680</v>
      </c>
      <c r="I223">
        <v>4</v>
      </c>
    </row>
    <row r="224" spans="1:9" hidden="1" x14ac:dyDescent="0.3">
      <c r="A224">
        <v>223</v>
      </c>
      <c r="C224" t="s">
        <v>413</v>
      </c>
      <c r="D224" t="s">
        <v>414</v>
      </c>
      <c r="G224" t="s">
        <v>3680</v>
      </c>
      <c r="I224">
        <v>0</v>
      </c>
    </row>
    <row r="225" spans="1:9" hidden="1" x14ac:dyDescent="0.3">
      <c r="A225">
        <v>224</v>
      </c>
      <c r="C225" t="s">
        <v>415</v>
      </c>
      <c r="D225" t="s">
        <v>416</v>
      </c>
      <c r="G225" t="s">
        <v>3680</v>
      </c>
      <c r="I225">
        <v>0</v>
      </c>
    </row>
    <row r="226" spans="1:9" hidden="1" x14ac:dyDescent="0.3">
      <c r="A226">
        <v>225</v>
      </c>
      <c r="C226" t="s">
        <v>417</v>
      </c>
      <c r="D226" t="s">
        <v>418</v>
      </c>
      <c r="G226" t="s">
        <v>3680</v>
      </c>
      <c r="I226">
        <v>0</v>
      </c>
    </row>
    <row r="227" spans="1:9" x14ac:dyDescent="0.3">
      <c r="A227">
        <v>226</v>
      </c>
      <c r="C227" t="s">
        <v>419</v>
      </c>
      <c r="D227" t="s">
        <v>420</v>
      </c>
      <c r="G227" t="s">
        <v>3680</v>
      </c>
      <c r="I227">
        <v>65</v>
      </c>
    </row>
    <row r="228" spans="1:9" hidden="1" x14ac:dyDescent="0.3">
      <c r="A228">
        <v>227</v>
      </c>
      <c r="C228" t="s">
        <v>421</v>
      </c>
      <c r="D228" t="s">
        <v>422</v>
      </c>
      <c r="G228" t="s">
        <v>3680</v>
      </c>
      <c r="I228">
        <v>0</v>
      </c>
    </row>
    <row r="229" spans="1:9" hidden="1" x14ac:dyDescent="0.3">
      <c r="A229">
        <v>228</v>
      </c>
      <c r="C229" t="s">
        <v>423</v>
      </c>
      <c r="D229" t="s">
        <v>424</v>
      </c>
      <c r="G229" t="s">
        <v>3680</v>
      </c>
      <c r="I229">
        <v>0</v>
      </c>
    </row>
    <row r="230" spans="1:9" hidden="1" x14ac:dyDescent="0.3">
      <c r="A230">
        <v>229</v>
      </c>
      <c r="C230" t="s">
        <v>425</v>
      </c>
      <c r="D230" t="s">
        <v>426</v>
      </c>
      <c r="G230" t="s">
        <v>3680</v>
      </c>
      <c r="I230">
        <v>0</v>
      </c>
    </row>
    <row r="231" spans="1:9" hidden="1" x14ac:dyDescent="0.3">
      <c r="A231">
        <v>230</v>
      </c>
      <c r="C231" t="s">
        <v>427</v>
      </c>
      <c r="D231" t="s">
        <v>274</v>
      </c>
      <c r="G231" t="s">
        <v>3680</v>
      </c>
      <c r="I231">
        <v>0</v>
      </c>
    </row>
    <row r="232" spans="1:9" hidden="1" x14ac:dyDescent="0.3">
      <c r="A232">
        <v>231</v>
      </c>
      <c r="C232" t="s">
        <v>428</v>
      </c>
      <c r="D232" t="s">
        <v>429</v>
      </c>
      <c r="G232" t="s">
        <v>3680</v>
      </c>
      <c r="I232">
        <v>0</v>
      </c>
    </row>
    <row r="233" spans="1:9" hidden="1" x14ac:dyDescent="0.3">
      <c r="A233">
        <v>232</v>
      </c>
      <c r="C233" t="s">
        <v>430</v>
      </c>
      <c r="D233" t="s">
        <v>431</v>
      </c>
      <c r="G233" t="s">
        <v>3680</v>
      </c>
      <c r="I233">
        <v>0</v>
      </c>
    </row>
    <row r="234" spans="1:9" hidden="1" x14ac:dyDescent="0.3">
      <c r="A234">
        <v>233</v>
      </c>
      <c r="C234" t="s">
        <v>432</v>
      </c>
      <c r="D234" t="s">
        <v>433</v>
      </c>
      <c r="G234" t="s">
        <v>3680</v>
      </c>
      <c r="I234">
        <v>0</v>
      </c>
    </row>
    <row r="235" spans="1:9" hidden="1" x14ac:dyDescent="0.3">
      <c r="A235">
        <v>234</v>
      </c>
      <c r="C235" t="s">
        <v>434</v>
      </c>
      <c r="D235" t="s">
        <v>435</v>
      </c>
      <c r="G235" t="s">
        <v>3680</v>
      </c>
      <c r="I235">
        <v>0</v>
      </c>
    </row>
    <row r="236" spans="1:9" hidden="1" x14ac:dyDescent="0.3">
      <c r="A236">
        <v>235</v>
      </c>
      <c r="C236" t="s">
        <v>436</v>
      </c>
      <c r="D236" t="s">
        <v>437</v>
      </c>
      <c r="G236" t="s">
        <v>3680</v>
      </c>
      <c r="I236">
        <v>0</v>
      </c>
    </row>
    <row r="237" spans="1:9" hidden="1" x14ac:dyDescent="0.3">
      <c r="A237">
        <v>236</v>
      </c>
      <c r="C237" t="s">
        <v>438</v>
      </c>
      <c r="D237" t="s">
        <v>439</v>
      </c>
      <c r="G237" t="s">
        <v>3680</v>
      </c>
      <c r="I237">
        <v>0</v>
      </c>
    </row>
    <row r="238" spans="1:9" hidden="1" x14ac:dyDescent="0.3">
      <c r="A238">
        <v>237</v>
      </c>
      <c r="C238" t="s">
        <v>440</v>
      </c>
      <c r="D238" t="s">
        <v>335</v>
      </c>
      <c r="G238" t="s">
        <v>3680</v>
      </c>
      <c r="I238">
        <v>0</v>
      </c>
    </row>
    <row r="239" spans="1:9" hidden="1" x14ac:dyDescent="0.3">
      <c r="A239">
        <v>238</v>
      </c>
      <c r="C239" t="s">
        <v>441</v>
      </c>
      <c r="D239" t="s">
        <v>442</v>
      </c>
      <c r="G239" t="s">
        <v>3680</v>
      </c>
      <c r="I239">
        <v>0</v>
      </c>
    </row>
    <row r="240" spans="1:9" hidden="1" x14ac:dyDescent="0.3">
      <c r="A240">
        <v>239</v>
      </c>
      <c r="C240" t="s">
        <v>443</v>
      </c>
      <c r="D240" t="s">
        <v>444</v>
      </c>
      <c r="G240" t="s">
        <v>3680</v>
      </c>
      <c r="I240">
        <v>0</v>
      </c>
    </row>
    <row r="241" spans="1:9" hidden="1" x14ac:dyDescent="0.3">
      <c r="A241">
        <v>240</v>
      </c>
      <c r="C241" t="s">
        <v>445</v>
      </c>
      <c r="D241" t="s">
        <v>446</v>
      </c>
      <c r="G241" t="s">
        <v>3680</v>
      </c>
      <c r="I241">
        <v>0</v>
      </c>
    </row>
    <row r="242" spans="1:9" hidden="1" x14ac:dyDescent="0.3">
      <c r="A242">
        <v>241</v>
      </c>
      <c r="C242" t="s">
        <v>447</v>
      </c>
      <c r="D242" t="s">
        <v>448</v>
      </c>
      <c r="G242" t="s">
        <v>3680</v>
      </c>
      <c r="I242">
        <v>0</v>
      </c>
    </row>
    <row r="243" spans="1:9" hidden="1" x14ac:dyDescent="0.3">
      <c r="A243">
        <v>242</v>
      </c>
      <c r="C243" t="s">
        <v>449</v>
      </c>
      <c r="D243" t="s">
        <v>450</v>
      </c>
      <c r="G243" t="s">
        <v>3680</v>
      </c>
      <c r="I243">
        <v>0</v>
      </c>
    </row>
    <row r="244" spans="1:9" hidden="1" x14ac:dyDescent="0.3">
      <c r="A244">
        <v>243</v>
      </c>
      <c r="C244" t="s">
        <v>451</v>
      </c>
      <c r="D244" t="s">
        <v>337</v>
      </c>
      <c r="G244" t="s">
        <v>3680</v>
      </c>
      <c r="I244">
        <v>0</v>
      </c>
    </row>
    <row r="245" spans="1:9" hidden="1" x14ac:dyDescent="0.3">
      <c r="A245">
        <v>244</v>
      </c>
      <c r="C245" t="s">
        <v>452</v>
      </c>
      <c r="D245" t="s">
        <v>453</v>
      </c>
      <c r="G245" t="s">
        <v>3680</v>
      </c>
      <c r="I245">
        <v>0</v>
      </c>
    </row>
    <row r="246" spans="1:9" hidden="1" x14ac:dyDescent="0.3">
      <c r="A246">
        <v>245</v>
      </c>
      <c r="C246" t="s">
        <v>454</v>
      </c>
      <c r="D246" t="s">
        <v>455</v>
      </c>
      <c r="G246" t="s">
        <v>3680</v>
      </c>
      <c r="I246">
        <v>0</v>
      </c>
    </row>
    <row r="247" spans="1:9" hidden="1" x14ac:dyDescent="0.3">
      <c r="A247">
        <v>246</v>
      </c>
      <c r="C247" t="s">
        <v>456</v>
      </c>
      <c r="D247" t="s">
        <v>457</v>
      </c>
      <c r="G247" t="s">
        <v>3680</v>
      </c>
      <c r="I247">
        <v>0</v>
      </c>
    </row>
    <row r="248" spans="1:9" hidden="1" x14ac:dyDescent="0.3">
      <c r="A248">
        <v>247</v>
      </c>
      <c r="C248" t="s">
        <v>458</v>
      </c>
      <c r="D248" t="s">
        <v>459</v>
      </c>
      <c r="G248" t="s">
        <v>3680</v>
      </c>
      <c r="I248">
        <v>0</v>
      </c>
    </row>
    <row r="249" spans="1:9" hidden="1" x14ac:dyDescent="0.3">
      <c r="A249">
        <v>248</v>
      </c>
      <c r="C249" t="s">
        <v>460</v>
      </c>
      <c r="D249" t="s">
        <v>461</v>
      </c>
      <c r="G249" t="s">
        <v>3680</v>
      </c>
      <c r="I249">
        <v>0</v>
      </c>
    </row>
    <row r="250" spans="1:9" hidden="1" x14ac:dyDescent="0.3">
      <c r="A250">
        <v>249</v>
      </c>
      <c r="C250" t="s">
        <v>462</v>
      </c>
      <c r="D250" t="s">
        <v>463</v>
      </c>
      <c r="G250" t="s">
        <v>3680</v>
      </c>
      <c r="I250">
        <v>0</v>
      </c>
    </row>
    <row r="251" spans="1:9" hidden="1" x14ac:dyDescent="0.3">
      <c r="A251">
        <v>250</v>
      </c>
      <c r="C251" t="s">
        <v>464</v>
      </c>
      <c r="D251" t="s">
        <v>465</v>
      </c>
      <c r="G251" t="s">
        <v>3680</v>
      </c>
      <c r="I251">
        <v>0</v>
      </c>
    </row>
    <row r="252" spans="1:9" hidden="1" x14ac:dyDescent="0.3">
      <c r="A252">
        <v>251</v>
      </c>
      <c r="C252" t="s">
        <v>466</v>
      </c>
      <c r="D252" t="s">
        <v>467</v>
      </c>
      <c r="G252" t="s">
        <v>3680</v>
      </c>
      <c r="I252">
        <v>0</v>
      </c>
    </row>
    <row r="253" spans="1:9" hidden="1" x14ac:dyDescent="0.3">
      <c r="A253">
        <v>252</v>
      </c>
      <c r="C253" t="s">
        <v>468</v>
      </c>
      <c r="D253" t="s">
        <v>469</v>
      </c>
      <c r="G253" t="s">
        <v>3680</v>
      </c>
      <c r="I253">
        <v>0</v>
      </c>
    </row>
    <row r="254" spans="1:9" hidden="1" x14ac:dyDescent="0.3">
      <c r="A254">
        <v>253</v>
      </c>
      <c r="C254" t="s">
        <v>470</v>
      </c>
      <c r="D254" t="s">
        <v>471</v>
      </c>
      <c r="G254" t="s">
        <v>3680</v>
      </c>
      <c r="I254">
        <v>0</v>
      </c>
    </row>
    <row r="255" spans="1:9" hidden="1" x14ac:dyDescent="0.3">
      <c r="A255">
        <v>254</v>
      </c>
      <c r="C255" t="s">
        <v>472</v>
      </c>
      <c r="D255" t="s">
        <v>473</v>
      </c>
      <c r="G255" t="s">
        <v>3680</v>
      </c>
      <c r="I255">
        <v>0</v>
      </c>
    </row>
    <row r="256" spans="1:9" hidden="1" x14ac:dyDescent="0.3">
      <c r="A256">
        <v>255</v>
      </c>
      <c r="C256" t="s">
        <v>474</v>
      </c>
      <c r="D256" t="s">
        <v>475</v>
      </c>
      <c r="G256" t="s">
        <v>3680</v>
      </c>
      <c r="I256">
        <v>0</v>
      </c>
    </row>
    <row r="257" spans="1:9" x14ac:dyDescent="0.3">
      <c r="A257">
        <v>256</v>
      </c>
      <c r="C257" t="s">
        <v>476</v>
      </c>
      <c r="D257" t="s">
        <v>477</v>
      </c>
      <c r="G257" t="s">
        <v>3680</v>
      </c>
      <c r="I257">
        <v>70</v>
      </c>
    </row>
    <row r="258" spans="1:9" hidden="1" x14ac:dyDescent="0.3">
      <c r="A258">
        <v>257</v>
      </c>
      <c r="C258" t="s">
        <v>478</v>
      </c>
      <c r="D258" t="s">
        <v>479</v>
      </c>
      <c r="G258" t="s">
        <v>3680</v>
      </c>
      <c r="I258">
        <v>0</v>
      </c>
    </row>
    <row r="259" spans="1:9" hidden="1" x14ac:dyDescent="0.3">
      <c r="A259">
        <v>258</v>
      </c>
      <c r="C259" t="s">
        <v>480</v>
      </c>
      <c r="D259" t="s">
        <v>479</v>
      </c>
      <c r="G259" t="s">
        <v>3680</v>
      </c>
      <c r="I259">
        <v>0</v>
      </c>
    </row>
    <row r="260" spans="1:9" hidden="1" x14ac:dyDescent="0.3">
      <c r="A260">
        <v>259</v>
      </c>
      <c r="C260" t="s">
        <v>481</v>
      </c>
      <c r="D260" t="s">
        <v>479</v>
      </c>
      <c r="G260" t="s">
        <v>3680</v>
      </c>
      <c r="I260">
        <v>0</v>
      </c>
    </row>
    <row r="261" spans="1:9" x14ac:dyDescent="0.3">
      <c r="A261">
        <v>260</v>
      </c>
      <c r="C261" t="s">
        <v>482</v>
      </c>
      <c r="D261" t="s">
        <v>483</v>
      </c>
      <c r="G261" t="s">
        <v>3680</v>
      </c>
      <c r="I261">
        <v>87</v>
      </c>
    </row>
    <row r="262" spans="1:9" hidden="1" x14ac:dyDescent="0.3">
      <c r="A262">
        <v>261</v>
      </c>
      <c r="C262" t="s">
        <v>484</v>
      </c>
      <c r="D262" t="s">
        <v>479</v>
      </c>
      <c r="G262" t="s">
        <v>3680</v>
      </c>
      <c r="I262">
        <v>0</v>
      </c>
    </row>
    <row r="263" spans="1:9" hidden="1" x14ac:dyDescent="0.3">
      <c r="A263">
        <v>262</v>
      </c>
      <c r="C263" t="s">
        <v>485</v>
      </c>
      <c r="D263" t="s">
        <v>479</v>
      </c>
      <c r="G263" t="s">
        <v>3680</v>
      </c>
      <c r="I263">
        <v>0</v>
      </c>
    </row>
    <row r="264" spans="1:9" hidden="1" x14ac:dyDescent="0.3">
      <c r="A264">
        <v>263</v>
      </c>
      <c r="C264" t="s">
        <v>486</v>
      </c>
      <c r="D264" t="s">
        <v>479</v>
      </c>
      <c r="G264" t="s">
        <v>3680</v>
      </c>
      <c r="I264">
        <v>0</v>
      </c>
    </row>
    <row r="265" spans="1:9" x14ac:dyDescent="0.3">
      <c r="A265">
        <v>264</v>
      </c>
      <c r="C265" t="s">
        <v>487</v>
      </c>
      <c r="D265" t="s">
        <v>483</v>
      </c>
      <c r="G265" t="s">
        <v>3680</v>
      </c>
      <c r="I265">
        <v>80</v>
      </c>
    </row>
    <row r="266" spans="1:9" hidden="1" x14ac:dyDescent="0.3">
      <c r="A266">
        <v>265</v>
      </c>
      <c r="C266" t="s">
        <v>488</v>
      </c>
      <c r="D266" t="s">
        <v>479</v>
      </c>
      <c r="G266" t="s">
        <v>3680</v>
      </c>
      <c r="I266">
        <v>0</v>
      </c>
    </row>
    <row r="267" spans="1:9" hidden="1" x14ac:dyDescent="0.3">
      <c r="A267">
        <v>266</v>
      </c>
      <c r="C267" t="s">
        <v>489</v>
      </c>
      <c r="D267" t="s">
        <v>479</v>
      </c>
      <c r="G267" t="s">
        <v>3680</v>
      </c>
      <c r="I267">
        <v>0</v>
      </c>
    </row>
    <row r="268" spans="1:9" hidden="1" x14ac:dyDescent="0.3">
      <c r="A268">
        <v>267</v>
      </c>
      <c r="C268" t="s">
        <v>490</v>
      </c>
      <c r="D268" t="s">
        <v>491</v>
      </c>
      <c r="G268" t="s">
        <v>3680</v>
      </c>
      <c r="I268">
        <v>0</v>
      </c>
    </row>
    <row r="269" spans="1:9" hidden="1" x14ac:dyDescent="0.3">
      <c r="A269">
        <v>268</v>
      </c>
      <c r="C269" t="s">
        <v>492</v>
      </c>
      <c r="D269" t="s">
        <v>493</v>
      </c>
      <c r="G269" t="s">
        <v>3680</v>
      </c>
      <c r="I269">
        <v>0</v>
      </c>
    </row>
    <row r="270" spans="1:9" hidden="1" x14ac:dyDescent="0.3">
      <c r="A270">
        <v>269</v>
      </c>
      <c r="C270" t="s">
        <v>494</v>
      </c>
      <c r="D270" t="s">
        <v>495</v>
      </c>
      <c r="G270" t="s">
        <v>3680</v>
      </c>
      <c r="I270">
        <v>0</v>
      </c>
    </row>
    <row r="271" spans="1:9" hidden="1" x14ac:dyDescent="0.3">
      <c r="A271">
        <v>270</v>
      </c>
      <c r="C271" t="s">
        <v>496</v>
      </c>
      <c r="D271" t="s">
        <v>497</v>
      </c>
      <c r="G271" t="s">
        <v>3680</v>
      </c>
      <c r="I271">
        <v>0</v>
      </c>
    </row>
    <row r="272" spans="1:9" hidden="1" x14ac:dyDescent="0.3">
      <c r="A272">
        <v>271</v>
      </c>
      <c r="C272" t="s">
        <v>498</v>
      </c>
      <c r="D272" t="s">
        <v>499</v>
      </c>
      <c r="G272" t="s">
        <v>3680</v>
      </c>
      <c r="I272">
        <v>0</v>
      </c>
    </row>
    <row r="273" spans="1:9" x14ac:dyDescent="0.3">
      <c r="A273">
        <v>272</v>
      </c>
      <c r="C273" t="s">
        <v>500</v>
      </c>
      <c r="D273" t="s">
        <v>501</v>
      </c>
      <c r="G273" t="s">
        <v>3680</v>
      </c>
      <c r="I273">
        <v>81</v>
      </c>
    </row>
    <row r="274" spans="1:9" x14ac:dyDescent="0.3">
      <c r="A274">
        <v>273</v>
      </c>
      <c r="C274" t="s">
        <v>502</v>
      </c>
      <c r="D274" t="s">
        <v>503</v>
      </c>
      <c r="G274" t="s">
        <v>3680</v>
      </c>
      <c r="I274">
        <v>14</v>
      </c>
    </row>
    <row r="275" spans="1:9" x14ac:dyDescent="0.3">
      <c r="A275">
        <v>274</v>
      </c>
      <c r="C275" t="s">
        <v>504</v>
      </c>
      <c r="D275" t="s">
        <v>175</v>
      </c>
      <c r="G275" t="s">
        <v>3680</v>
      </c>
      <c r="I275">
        <v>80</v>
      </c>
    </row>
    <row r="276" spans="1:9" x14ac:dyDescent="0.3">
      <c r="A276">
        <v>275</v>
      </c>
      <c r="C276" t="s">
        <v>505</v>
      </c>
      <c r="D276" t="s">
        <v>175</v>
      </c>
      <c r="G276" t="s">
        <v>3680</v>
      </c>
      <c r="I276">
        <v>76</v>
      </c>
    </row>
    <row r="277" spans="1:9" x14ac:dyDescent="0.3">
      <c r="A277">
        <v>276</v>
      </c>
      <c r="C277" t="s">
        <v>506</v>
      </c>
      <c r="D277" t="s">
        <v>507</v>
      </c>
      <c r="G277" t="s">
        <v>3680</v>
      </c>
      <c r="I277">
        <v>91</v>
      </c>
    </row>
    <row r="278" spans="1:9" x14ac:dyDescent="0.3">
      <c r="A278">
        <v>277</v>
      </c>
      <c r="C278" t="s">
        <v>508</v>
      </c>
      <c r="D278" t="s">
        <v>509</v>
      </c>
      <c r="G278" t="s">
        <v>3680</v>
      </c>
      <c r="I278">
        <v>67</v>
      </c>
    </row>
    <row r="279" spans="1:9" x14ac:dyDescent="0.3">
      <c r="A279">
        <v>278</v>
      </c>
      <c r="C279" t="s">
        <v>510</v>
      </c>
      <c r="D279" t="s">
        <v>511</v>
      </c>
      <c r="G279" t="s">
        <v>3680</v>
      </c>
      <c r="I279">
        <v>12</v>
      </c>
    </row>
    <row r="280" spans="1:9" x14ac:dyDescent="0.3">
      <c r="A280">
        <v>279</v>
      </c>
      <c r="C280" t="s">
        <v>512</v>
      </c>
      <c r="D280" t="s">
        <v>513</v>
      </c>
      <c r="G280" t="s">
        <v>3680</v>
      </c>
      <c r="I280">
        <v>7</v>
      </c>
    </row>
    <row r="281" spans="1:9" hidden="1" x14ac:dyDescent="0.3">
      <c r="A281">
        <v>280</v>
      </c>
      <c r="C281" t="s">
        <v>514</v>
      </c>
      <c r="D281" t="s">
        <v>515</v>
      </c>
      <c r="G281" t="s">
        <v>3680</v>
      </c>
      <c r="I281">
        <v>0</v>
      </c>
    </row>
    <row r="282" spans="1:9" hidden="1" x14ac:dyDescent="0.3">
      <c r="A282">
        <v>281</v>
      </c>
      <c r="C282" t="s">
        <v>516</v>
      </c>
      <c r="D282" t="s">
        <v>517</v>
      </c>
      <c r="G282" t="s">
        <v>3680</v>
      </c>
      <c r="I282">
        <v>0</v>
      </c>
    </row>
    <row r="283" spans="1:9" x14ac:dyDescent="0.3">
      <c r="A283">
        <v>282</v>
      </c>
      <c r="C283" t="s">
        <v>518</v>
      </c>
      <c r="D283" t="s">
        <v>519</v>
      </c>
      <c r="G283" t="s">
        <v>3680</v>
      </c>
      <c r="I283">
        <v>71</v>
      </c>
    </row>
    <row r="284" spans="1:9" x14ac:dyDescent="0.3">
      <c r="A284">
        <v>283</v>
      </c>
      <c r="C284" t="s">
        <v>520</v>
      </c>
      <c r="D284" t="s">
        <v>503</v>
      </c>
      <c r="G284" t="s">
        <v>3680</v>
      </c>
      <c r="I284">
        <v>47</v>
      </c>
    </row>
    <row r="285" spans="1:9" x14ac:dyDescent="0.3">
      <c r="A285">
        <v>284</v>
      </c>
      <c r="C285" t="s">
        <v>521</v>
      </c>
      <c r="D285" t="s">
        <v>522</v>
      </c>
      <c r="G285" t="s">
        <v>3680</v>
      </c>
      <c r="I285">
        <v>90</v>
      </c>
    </row>
    <row r="286" spans="1:9" x14ac:dyDescent="0.3">
      <c r="A286">
        <v>285</v>
      </c>
      <c r="C286" t="s">
        <v>523</v>
      </c>
      <c r="D286" t="s">
        <v>524</v>
      </c>
      <c r="G286" t="s">
        <v>3680</v>
      </c>
      <c r="I286">
        <v>1</v>
      </c>
    </row>
    <row r="287" spans="1:9" x14ac:dyDescent="0.3">
      <c r="A287">
        <v>286</v>
      </c>
      <c r="C287" t="s">
        <v>525</v>
      </c>
      <c r="D287" t="s">
        <v>525</v>
      </c>
      <c r="G287" t="s">
        <v>3681</v>
      </c>
      <c r="I287">
        <v>38</v>
      </c>
    </row>
    <row r="288" spans="1:9" x14ac:dyDescent="0.3">
      <c r="A288">
        <v>287</v>
      </c>
      <c r="C288" t="s">
        <v>526</v>
      </c>
      <c r="D288" t="s">
        <v>526</v>
      </c>
      <c r="G288" t="s">
        <v>3681</v>
      </c>
      <c r="I288">
        <v>7</v>
      </c>
    </row>
    <row r="289" spans="1:9" hidden="1" x14ac:dyDescent="0.3">
      <c r="A289">
        <v>288</v>
      </c>
      <c r="C289" t="s">
        <v>527</v>
      </c>
      <c r="D289" t="s">
        <v>527</v>
      </c>
      <c r="G289" t="s">
        <v>3681</v>
      </c>
      <c r="I289">
        <v>0</v>
      </c>
    </row>
    <row r="290" spans="1:9" x14ac:dyDescent="0.3">
      <c r="A290">
        <v>289</v>
      </c>
      <c r="C290" t="s">
        <v>528</v>
      </c>
      <c r="D290" t="s">
        <v>528</v>
      </c>
      <c r="G290" t="s">
        <v>3681</v>
      </c>
      <c r="I290">
        <v>165</v>
      </c>
    </row>
    <row r="291" spans="1:9" x14ac:dyDescent="0.3">
      <c r="A291">
        <v>290</v>
      </c>
      <c r="C291" t="s">
        <v>529</v>
      </c>
      <c r="D291" t="s">
        <v>501</v>
      </c>
      <c r="G291" t="s">
        <v>3680</v>
      </c>
      <c r="I291">
        <v>57</v>
      </c>
    </row>
    <row r="292" spans="1:9" x14ac:dyDescent="0.3">
      <c r="A292">
        <v>291</v>
      </c>
      <c r="C292" t="s">
        <v>530</v>
      </c>
      <c r="D292" t="s">
        <v>175</v>
      </c>
      <c r="G292" t="s">
        <v>3680</v>
      </c>
      <c r="I292">
        <v>81</v>
      </c>
    </row>
    <row r="293" spans="1:9" x14ac:dyDescent="0.3">
      <c r="A293">
        <v>292</v>
      </c>
      <c r="C293" t="s">
        <v>531</v>
      </c>
      <c r="D293" t="s">
        <v>532</v>
      </c>
      <c r="G293" t="s">
        <v>3680</v>
      </c>
      <c r="I293">
        <v>87</v>
      </c>
    </row>
    <row r="294" spans="1:9" hidden="1" x14ac:dyDescent="0.3">
      <c r="A294">
        <v>293</v>
      </c>
      <c r="C294" t="s">
        <v>533</v>
      </c>
      <c r="D294" t="s">
        <v>534</v>
      </c>
      <c r="G294" t="s">
        <v>3680</v>
      </c>
      <c r="I294">
        <v>0</v>
      </c>
    </row>
    <row r="295" spans="1:9" hidden="1" x14ac:dyDescent="0.3">
      <c r="A295">
        <v>294</v>
      </c>
      <c r="C295" t="s">
        <v>535</v>
      </c>
      <c r="D295" t="s">
        <v>337</v>
      </c>
      <c r="G295" t="s">
        <v>3680</v>
      </c>
      <c r="I295">
        <v>0</v>
      </c>
    </row>
    <row r="296" spans="1:9" hidden="1" x14ac:dyDescent="0.3">
      <c r="A296">
        <v>295</v>
      </c>
      <c r="C296" t="s">
        <v>536</v>
      </c>
      <c r="D296" t="s">
        <v>537</v>
      </c>
      <c r="G296" t="s">
        <v>3680</v>
      </c>
      <c r="I296">
        <v>0</v>
      </c>
    </row>
    <row r="297" spans="1:9" hidden="1" x14ac:dyDescent="0.3">
      <c r="A297">
        <v>296</v>
      </c>
      <c r="C297" t="s">
        <v>538</v>
      </c>
      <c r="D297" t="s">
        <v>539</v>
      </c>
      <c r="G297" t="s">
        <v>3680</v>
      </c>
      <c r="I297">
        <v>0</v>
      </c>
    </row>
    <row r="298" spans="1:9" hidden="1" x14ac:dyDescent="0.3">
      <c r="A298">
        <v>297</v>
      </c>
      <c r="C298" t="s">
        <v>540</v>
      </c>
      <c r="D298" t="s">
        <v>541</v>
      </c>
      <c r="G298" t="s">
        <v>3680</v>
      </c>
      <c r="I298">
        <v>0</v>
      </c>
    </row>
    <row r="299" spans="1:9" hidden="1" x14ac:dyDescent="0.3">
      <c r="A299">
        <v>298</v>
      </c>
      <c r="C299" t="s">
        <v>542</v>
      </c>
      <c r="D299" t="s">
        <v>543</v>
      </c>
      <c r="G299" t="s">
        <v>3680</v>
      </c>
      <c r="I299">
        <v>0</v>
      </c>
    </row>
    <row r="300" spans="1:9" hidden="1" x14ac:dyDescent="0.3">
      <c r="A300">
        <v>299</v>
      </c>
      <c r="C300" t="s">
        <v>544</v>
      </c>
      <c r="D300" t="s">
        <v>545</v>
      </c>
      <c r="G300" t="s">
        <v>3680</v>
      </c>
      <c r="I300">
        <v>0</v>
      </c>
    </row>
    <row r="301" spans="1:9" hidden="1" x14ac:dyDescent="0.3">
      <c r="A301">
        <v>300</v>
      </c>
      <c r="C301" t="s">
        <v>546</v>
      </c>
      <c r="D301" t="s">
        <v>444</v>
      </c>
      <c r="G301" t="s">
        <v>3680</v>
      </c>
      <c r="I301">
        <v>0</v>
      </c>
    </row>
    <row r="302" spans="1:9" hidden="1" x14ac:dyDescent="0.3">
      <c r="A302">
        <v>301</v>
      </c>
      <c r="C302" t="s">
        <v>547</v>
      </c>
      <c r="D302" t="s">
        <v>548</v>
      </c>
      <c r="G302" t="s">
        <v>3680</v>
      </c>
      <c r="I302">
        <v>0</v>
      </c>
    </row>
    <row r="303" spans="1:9" hidden="1" x14ac:dyDescent="0.3">
      <c r="A303">
        <v>302</v>
      </c>
      <c r="C303" t="s">
        <v>549</v>
      </c>
      <c r="D303" t="s">
        <v>550</v>
      </c>
      <c r="G303" t="s">
        <v>3680</v>
      </c>
      <c r="I303">
        <v>0</v>
      </c>
    </row>
    <row r="304" spans="1:9" hidden="1" x14ac:dyDescent="0.3">
      <c r="A304">
        <v>303</v>
      </c>
      <c r="C304" t="s">
        <v>551</v>
      </c>
      <c r="D304" t="s">
        <v>552</v>
      </c>
      <c r="G304" t="s">
        <v>3680</v>
      </c>
      <c r="I304">
        <v>0</v>
      </c>
    </row>
    <row r="305" spans="1:9" hidden="1" x14ac:dyDescent="0.3">
      <c r="A305">
        <v>304</v>
      </c>
      <c r="C305" t="s">
        <v>553</v>
      </c>
      <c r="D305" t="s">
        <v>554</v>
      </c>
      <c r="G305" t="s">
        <v>3680</v>
      </c>
      <c r="I305">
        <v>0</v>
      </c>
    </row>
    <row r="306" spans="1:9" hidden="1" x14ac:dyDescent="0.3">
      <c r="A306">
        <v>305</v>
      </c>
      <c r="C306" t="s">
        <v>555</v>
      </c>
      <c r="D306" t="s">
        <v>556</v>
      </c>
      <c r="G306" t="s">
        <v>3680</v>
      </c>
      <c r="I306">
        <v>0</v>
      </c>
    </row>
    <row r="307" spans="1:9" hidden="1" x14ac:dyDescent="0.3">
      <c r="A307">
        <v>306</v>
      </c>
      <c r="C307" t="s">
        <v>557</v>
      </c>
      <c r="D307" t="s">
        <v>558</v>
      </c>
      <c r="G307" t="s">
        <v>3680</v>
      </c>
      <c r="I307">
        <v>0</v>
      </c>
    </row>
    <row r="308" spans="1:9" hidden="1" x14ac:dyDescent="0.3">
      <c r="A308">
        <v>307</v>
      </c>
      <c r="C308" t="s">
        <v>559</v>
      </c>
      <c r="D308" t="s">
        <v>560</v>
      </c>
      <c r="G308" t="s">
        <v>3680</v>
      </c>
      <c r="I308">
        <v>0</v>
      </c>
    </row>
    <row r="309" spans="1:9" x14ac:dyDescent="0.3">
      <c r="A309">
        <v>308</v>
      </c>
      <c r="C309" t="s">
        <v>561</v>
      </c>
      <c r="D309" t="s">
        <v>562</v>
      </c>
      <c r="G309" t="s">
        <v>3680</v>
      </c>
      <c r="I309">
        <v>58</v>
      </c>
    </row>
    <row r="310" spans="1:9" x14ac:dyDescent="0.3">
      <c r="A310">
        <v>309</v>
      </c>
      <c r="C310" t="s">
        <v>563</v>
      </c>
      <c r="D310" t="s">
        <v>564</v>
      </c>
      <c r="G310" t="s">
        <v>3680</v>
      </c>
      <c r="I310">
        <v>73</v>
      </c>
    </row>
    <row r="311" spans="1:9" x14ac:dyDescent="0.3">
      <c r="A311">
        <v>310</v>
      </c>
      <c r="C311" t="s">
        <v>565</v>
      </c>
      <c r="D311" t="s">
        <v>562</v>
      </c>
      <c r="G311" t="s">
        <v>3680</v>
      </c>
      <c r="I311">
        <v>75</v>
      </c>
    </row>
    <row r="312" spans="1:9" x14ac:dyDescent="0.3">
      <c r="A312">
        <v>311</v>
      </c>
      <c r="C312" t="s">
        <v>566</v>
      </c>
      <c r="D312" t="s">
        <v>564</v>
      </c>
      <c r="G312" t="s">
        <v>3680</v>
      </c>
      <c r="I312">
        <v>84</v>
      </c>
    </row>
    <row r="313" spans="1:9" x14ac:dyDescent="0.3">
      <c r="A313">
        <v>312</v>
      </c>
      <c r="C313" t="s">
        <v>567</v>
      </c>
      <c r="D313" t="s">
        <v>562</v>
      </c>
      <c r="G313" t="s">
        <v>3680</v>
      </c>
      <c r="I313">
        <v>2</v>
      </c>
    </row>
    <row r="314" spans="1:9" x14ac:dyDescent="0.3">
      <c r="A314">
        <v>313</v>
      </c>
      <c r="C314" t="s">
        <v>568</v>
      </c>
      <c r="D314" t="s">
        <v>564</v>
      </c>
      <c r="G314" t="s">
        <v>3680</v>
      </c>
      <c r="I314">
        <v>78</v>
      </c>
    </row>
    <row r="315" spans="1:9" x14ac:dyDescent="0.3">
      <c r="A315">
        <v>314</v>
      </c>
      <c r="C315" t="s">
        <v>569</v>
      </c>
      <c r="D315" t="s">
        <v>562</v>
      </c>
      <c r="G315" t="s">
        <v>3680</v>
      </c>
      <c r="I315">
        <v>81</v>
      </c>
    </row>
    <row r="316" spans="1:9" x14ac:dyDescent="0.3">
      <c r="A316">
        <v>315</v>
      </c>
      <c r="C316" t="s">
        <v>570</v>
      </c>
      <c r="D316" t="s">
        <v>562</v>
      </c>
      <c r="G316" t="s">
        <v>3680</v>
      </c>
      <c r="I316">
        <v>85</v>
      </c>
    </row>
    <row r="317" spans="1:9" x14ac:dyDescent="0.3">
      <c r="A317">
        <v>316</v>
      </c>
      <c r="C317" t="s">
        <v>571</v>
      </c>
      <c r="D317" t="s">
        <v>572</v>
      </c>
      <c r="G317" t="s">
        <v>3680</v>
      </c>
      <c r="I317">
        <v>83</v>
      </c>
    </row>
    <row r="318" spans="1:9" x14ac:dyDescent="0.3">
      <c r="A318">
        <v>317</v>
      </c>
      <c r="C318" t="s">
        <v>573</v>
      </c>
      <c r="D318" t="s">
        <v>562</v>
      </c>
      <c r="G318" t="s">
        <v>3680</v>
      </c>
      <c r="I318">
        <v>83</v>
      </c>
    </row>
    <row r="319" spans="1:9" x14ac:dyDescent="0.3">
      <c r="A319">
        <v>318</v>
      </c>
      <c r="C319" t="s">
        <v>574</v>
      </c>
      <c r="D319" t="s">
        <v>572</v>
      </c>
      <c r="G319" t="s">
        <v>3680</v>
      </c>
      <c r="I319">
        <v>81</v>
      </c>
    </row>
    <row r="320" spans="1:9" x14ac:dyDescent="0.3">
      <c r="A320">
        <v>319</v>
      </c>
      <c r="C320" t="s">
        <v>575</v>
      </c>
      <c r="D320" t="s">
        <v>562</v>
      </c>
      <c r="G320" t="s">
        <v>3680</v>
      </c>
      <c r="I320">
        <v>47</v>
      </c>
    </row>
    <row r="321" spans="1:9" x14ac:dyDescent="0.3">
      <c r="A321">
        <v>320</v>
      </c>
      <c r="C321" t="s">
        <v>576</v>
      </c>
      <c r="D321" t="s">
        <v>562</v>
      </c>
      <c r="G321" t="s">
        <v>3680</v>
      </c>
      <c r="I321">
        <v>80</v>
      </c>
    </row>
    <row r="322" spans="1:9" x14ac:dyDescent="0.3">
      <c r="A322">
        <v>321</v>
      </c>
      <c r="C322" t="s">
        <v>577</v>
      </c>
      <c r="D322" t="s">
        <v>562</v>
      </c>
      <c r="G322" t="s">
        <v>3680</v>
      </c>
      <c r="I322">
        <v>81</v>
      </c>
    </row>
    <row r="323" spans="1:9" x14ac:dyDescent="0.3">
      <c r="A323">
        <v>322</v>
      </c>
      <c r="C323" t="s">
        <v>578</v>
      </c>
      <c r="D323" t="s">
        <v>562</v>
      </c>
      <c r="G323" t="s">
        <v>3680</v>
      </c>
      <c r="I323">
        <v>67</v>
      </c>
    </row>
    <row r="324" spans="1:9" x14ac:dyDescent="0.3">
      <c r="A324">
        <v>323</v>
      </c>
      <c r="C324" t="s">
        <v>579</v>
      </c>
      <c r="D324" t="s">
        <v>562</v>
      </c>
      <c r="G324" t="s">
        <v>3680</v>
      </c>
      <c r="I324">
        <v>74</v>
      </c>
    </row>
    <row r="325" spans="1:9" x14ac:dyDescent="0.3">
      <c r="A325">
        <v>324</v>
      </c>
      <c r="C325" t="s">
        <v>580</v>
      </c>
      <c r="D325" t="s">
        <v>562</v>
      </c>
      <c r="G325" t="s">
        <v>3680</v>
      </c>
      <c r="I325">
        <v>73</v>
      </c>
    </row>
    <row r="326" spans="1:9" x14ac:dyDescent="0.3">
      <c r="A326">
        <v>325</v>
      </c>
      <c r="C326" t="s">
        <v>581</v>
      </c>
      <c r="D326" t="s">
        <v>562</v>
      </c>
      <c r="G326" t="s">
        <v>3680</v>
      </c>
      <c r="I326">
        <v>80</v>
      </c>
    </row>
    <row r="327" spans="1:9" x14ac:dyDescent="0.3">
      <c r="A327">
        <v>326</v>
      </c>
      <c r="C327" t="s">
        <v>582</v>
      </c>
      <c r="D327" t="s">
        <v>562</v>
      </c>
      <c r="G327" t="s">
        <v>3680</v>
      </c>
      <c r="I327">
        <v>75</v>
      </c>
    </row>
    <row r="328" spans="1:9" x14ac:dyDescent="0.3">
      <c r="A328">
        <v>327</v>
      </c>
      <c r="C328" t="s">
        <v>583</v>
      </c>
      <c r="D328" t="s">
        <v>562</v>
      </c>
      <c r="G328" t="s">
        <v>3680</v>
      </c>
      <c r="I328">
        <v>78</v>
      </c>
    </row>
    <row r="329" spans="1:9" x14ac:dyDescent="0.3">
      <c r="A329">
        <v>328</v>
      </c>
      <c r="C329" t="s">
        <v>584</v>
      </c>
      <c r="D329" t="s">
        <v>562</v>
      </c>
      <c r="G329" t="s">
        <v>3680</v>
      </c>
      <c r="I329">
        <v>2</v>
      </c>
    </row>
    <row r="330" spans="1:9" x14ac:dyDescent="0.3">
      <c r="A330">
        <v>329</v>
      </c>
      <c r="C330" t="s">
        <v>585</v>
      </c>
      <c r="D330" t="s">
        <v>586</v>
      </c>
      <c r="G330" t="s">
        <v>3680</v>
      </c>
      <c r="I330">
        <v>67</v>
      </c>
    </row>
    <row r="331" spans="1:9" x14ac:dyDescent="0.3">
      <c r="A331">
        <v>330</v>
      </c>
      <c r="C331" t="s">
        <v>587</v>
      </c>
      <c r="D331" t="s">
        <v>274</v>
      </c>
      <c r="G331" t="s">
        <v>3680</v>
      </c>
      <c r="I331">
        <v>82</v>
      </c>
    </row>
    <row r="332" spans="1:9" x14ac:dyDescent="0.3">
      <c r="A332">
        <v>331</v>
      </c>
      <c r="C332" t="s">
        <v>588</v>
      </c>
      <c r="D332" t="s">
        <v>589</v>
      </c>
      <c r="G332" t="s">
        <v>3680</v>
      </c>
      <c r="I332">
        <v>80</v>
      </c>
    </row>
    <row r="333" spans="1:9" x14ac:dyDescent="0.3">
      <c r="A333">
        <v>332</v>
      </c>
      <c r="C333" t="s">
        <v>590</v>
      </c>
      <c r="D333" t="s">
        <v>591</v>
      </c>
      <c r="G333" t="s">
        <v>3680</v>
      </c>
      <c r="I333">
        <v>118</v>
      </c>
    </row>
    <row r="334" spans="1:9" x14ac:dyDescent="0.3">
      <c r="A334">
        <v>333</v>
      </c>
      <c r="C334" t="s">
        <v>592</v>
      </c>
      <c r="D334" t="s">
        <v>593</v>
      </c>
      <c r="G334" t="s">
        <v>3680</v>
      </c>
      <c r="I334">
        <v>78</v>
      </c>
    </row>
    <row r="335" spans="1:9" x14ac:dyDescent="0.3">
      <c r="A335">
        <v>334</v>
      </c>
      <c r="C335" t="s">
        <v>594</v>
      </c>
      <c r="D335" t="s">
        <v>564</v>
      </c>
      <c r="G335" t="s">
        <v>3680</v>
      </c>
      <c r="I335">
        <v>2</v>
      </c>
    </row>
    <row r="336" spans="1:9" x14ac:dyDescent="0.3">
      <c r="A336">
        <v>335</v>
      </c>
      <c r="C336" t="s">
        <v>595</v>
      </c>
      <c r="D336" t="s">
        <v>595</v>
      </c>
      <c r="G336" t="s">
        <v>3681</v>
      </c>
      <c r="I336">
        <v>70</v>
      </c>
    </row>
    <row r="337" spans="1:9" x14ac:dyDescent="0.3">
      <c r="A337">
        <v>336</v>
      </c>
      <c r="C337" t="s">
        <v>596</v>
      </c>
      <c r="D337" t="s">
        <v>596</v>
      </c>
      <c r="G337" t="s">
        <v>3681</v>
      </c>
      <c r="I337">
        <v>74</v>
      </c>
    </row>
    <row r="338" spans="1:9" x14ac:dyDescent="0.3">
      <c r="A338">
        <v>337</v>
      </c>
      <c r="C338" t="s">
        <v>597</v>
      </c>
      <c r="D338" t="s">
        <v>597</v>
      </c>
      <c r="G338" t="s">
        <v>3681</v>
      </c>
      <c r="I338">
        <v>80</v>
      </c>
    </row>
    <row r="339" spans="1:9" hidden="1" x14ac:dyDescent="0.3">
      <c r="A339">
        <v>338</v>
      </c>
      <c r="C339" t="s">
        <v>598</v>
      </c>
      <c r="D339" t="s">
        <v>598</v>
      </c>
      <c r="G339" t="s">
        <v>3681</v>
      </c>
      <c r="I339">
        <v>0</v>
      </c>
    </row>
    <row r="340" spans="1:9" x14ac:dyDescent="0.3">
      <c r="A340">
        <v>339</v>
      </c>
      <c r="C340" t="s">
        <v>599</v>
      </c>
      <c r="D340" t="s">
        <v>599</v>
      </c>
      <c r="G340" t="s">
        <v>3681</v>
      </c>
      <c r="I340">
        <v>3</v>
      </c>
    </row>
    <row r="341" spans="1:9" x14ac:dyDescent="0.3">
      <c r="A341">
        <v>340</v>
      </c>
      <c r="C341" t="s">
        <v>600</v>
      </c>
      <c r="D341" t="s">
        <v>600</v>
      </c>
      <c r="G341" t="s">
        <v>3681</v>
      </c>
      <c r="I341">
        <v>7</v>
      </c>
    </row>
    <row r="342" spans="1:9" x14ac:dyDescent="0.3">
      <c r="A342">
        <v>341</v>
      </c>
      <c r="C342" t="s">
        <v>601</v>
      </c>
      <c r="D342" t="s">
        <v>601</v>
      </c>
      <c r="G342" t="s">
        <v>3681</v>
      </c>
      <c r="I342">
        <v>7</v>
      </c>
    </row>
    <row r="343" spans="1:9" x14ac:dyDescent="0.3">
      <c r="A343">
        <v>342</v>
      </c>
      <c r="C343" t="s">
        <v>602</v>
      </c>
      <c r="D343" t="s">
        <v>602</v>
      </c>
      <c r="G343" t="s">
        <v>3681</v>
      </c>
      <c r="I343">
        <v>7</v>
      </c>
    </row>
    <row r="344" spans="1:9" x14ac:dyDescent="0.3">
      <c r="A344">
        <v>343</v>
      </c>
      <c r="C344" t="s">
        <v>603</v>
      </c>
      <c r="D344" t="s">
        <v>603</v>
      </c>
      <c r="G344" t="s">
        <v>3681</v>
      </c>
      <c r="I344">
        <v>7</v>
      </c>
    </row>
    <row r="345" spans="1:9" x14ac:dyDescent="0.3">
      <c r="A345">
        <v>344</v>
      </c>
      <c r="C345" t="s">
        <v>604</v>
      </c>
      <c r="D345" t="s">
        <v>604</v>
      </c>
      <c r="G345" t="s">
        <v>3681</v>
      </c>
      <c r="I345">
        <v>7</v>
      </c>
    </row>
    <row r="346" spans="1:9" hidden="1" x14ac:dyDescent="0.3">
      <c r="A346">
        <v>345</v>
      </c>
      <c r="C346" t="s">
        <v>605</v>
      </c>
      <c r="D346" t="s">
        <v>606</v>
      </c>
      <c r="G346" t="s">
        <v>3680</v>
      </c>
      <c r="I346">
        <v>0</v>
      </c>
    </row>
    <row r="347" spans="1:9" hidden="1" x14ac:dyDescent="0.3">
      <c r="A347">
        <v>346</v>
      </c>
      <c r="C347" t="s">
        <v>607</v>
      </c>
      <c r="D347" t="s">
        <v>608</v>
      </c>
      <c r="G347" t="s">
        <v>3680</v>
      </c>
      <c r="I347">
        <v>0</v>
      </c>
    </row>
    <row r="348" spans="1:9" hidden="1" x14ac:dyDescent="0.3">
      <c r="A348">
        <v>347</v>
      </c>
      <c r="C348" t="s">
        <v>609</v>
      </c>
      <c r="D348" t="s">
        <v>610</v>
      </c>
      <c r="G348" t="s">
        <v>3680</v>
      </c>
      <c r="I348">
        <v>0</v>
      </c>
    </row>
    <row r="349" spans="1:9" hidden="1" x14ac:dyDescent="0.3">
      <c r="A349">
        <v>348</v>
      </c>
      <c r="C349" t="s">
        <v>611</v>
      </c>
      <c r="D349" t="s">
        <v>612</v>
      </c>
      <c r="G349" t="s">
        <v>3680</v>
      </c>
      <c r="I349">
        <v>0</v>
      </c>
    </row>
    <row r="350" spans="1:9" hidden="1" x14ac:dyDescent="0.3">
      <c r="A350">
        <v>349</v>
      </c>
      <c r="C350" t="s">
        <v>613</v>
      </c>
      <c r="D350" t="s">
        <v>614</v>
      </c>
      <c r="G350" t="s">
        <v>3680</v>
      </c>
      <c r="I350">
        <v>0</v>
      </c>
    </row>
    <row r="351" spans="1:9" hidden="1" x14ac:dyDescent="0.3">
      <c r="A351">
        <v>350</v>
      </c>
      <c r="C351" t="s">
        <v>615</v>
      </c>
      <c r="D351" t="s">
        <v>616</v>
      </c>
      <c r="G351" t="s">
        <v>3680</v>
      </c>
      <c r="I351">
        <v>0</v>
      </c>
    </row>
    <row r="352" spans="1:9" hidden="1" x14ac:dyDescent="0.3">
      <c r="A352">
        <v>351</v>
      </c>
      <c r="C352" t="s">
        <v>617</v>
      </c>
      <c r="D352" t="s">
        <v>618</v>
      </c>
      <c r="G352" t="s">
        <v>3680</v>
      </c>
      <c r="I352">
        <v>0</v>
      </c>
    </row>
    <row r="353" spans="1:9" hidden="1" x14ac:dyDescent="0.3">
      <c r="A353">
        <v>352</v>
      </c>
      <c r="C353" t="s">
        <v>619</v>
      </c>
      <c r="D353" t="s">
        <v>238</v>
      </c>
      <c r="G353" t="s">
        <v>3680</v>
      </c>
      <c r="I353">
        <v>0</v>
      </c>
    </row>
    <row r="354" spans="1:9" hidden="1" x14ac:dyDescent="0.3">
      <c r="A354">
        <v>353</v>
      </c>
      <c r="C354" t="s">
        <v>620</v>
      </c>
      <c r="D354" t="s">
        <v>621</v>
      </c>
      <c r="G354" t="s">
        <v>3680</v>
      </c>
      <c r="I354">
        <v>0</v>
      </c>
    </row>
    <row r="355" spans="1:9" hidden="1" x14ac:dyDescent="0.3">
      <c r="A355">
        <v>354</v>
      </c>
      <c r="C355" t="s">
        <v>622</v>
      </c>
      <c r="D355" t="s">
        <v>623</v>
      </c>
      <c r="G355" t="s">
        <v>3680</v>
      </c>
      <c r="I355">
        <v>0</v>
      </c>
    </row>
    <row r="356" spans="1:9" hidden="1" x14ac:dyDescent="0.3">
      <c r="A356">
        <v>355</v>
      </c>
      <c r="C356" t="s">
        <v>624</v>
      </c>
      <c r="D356" t="s">
        <v>625</v>
      </c>
      <c r="G356" t="s">
        <v>3680</v>
      </c>
      <c r="I356">
        <v>0</v>
      </c>
    </row>
    <row r="357" spans="1:9" hidden="1" x14ac:dyDescent="0.3">
      <c r="A357">
        <v>356</v>
      </c>
      <c r="C357" t="s">
        <v>626</v>
      </c>
      <c r="D357" t="s">
        <v>627</v>
      </c>
      <c r="G357" t="s">
        <v>3680</v>
      </c>
      <c r="I357">
        <v>0</v>
      </c>
    </row>
    <row r="358" spans="1:9" hidden="1" x14ac:dyDescent="0.3">
      <c r="A358">
        <v>357</v>
      </c>
      <c r="C358" t="s">
        <v>628</v>
      </c>
      <c r="D358" t="s">
        <v>629</v>
      </c>
      <c r="G358" t="s">
        <v>3680</v>
      </c>
      <c r="I358">
        <v>0</v>
      </c>
    </row>
    <row r="359" spans="1:9" hidden="1" x14ac:dyDescent="0.3">
      <c r="A359">
        <v>358</v>
      </c>
      <c r="C359" t="s">
        <v>630</v>
      </c>
      <c r="D359" t="s">
        <v>631</v>
      </c>
      <c r="G359" t="s">
        <v>3680</v>
      </c>
      <c r="I359">
        <v>0</v>
      </c>
    </row>
    <row r="360" spans="1:9" hidden="1" x14ac:dyDescent="0.3">
      <c r="A360">
        <v>359</v>
      </c>
      <c r="C360" t="s">
        <v>632</v>
      </c>
      <c r="D360" t="s">
        <v>633</v>
      </c>
      <c r="G360" t="s">
        <v>3680</v>
      </c>
      <c r="I360">
        <v>0</v>
      </c>
    </row>
    <row r="361" spans="1:9" hidden="1" x14ac:dyDescent="0.3">
      <c r="A361">
        <v>360</v>
      </c>
      <c r="C361" t="s">
        <v>634</v>
      </c>
      <c r="D361" t="s">
        <v>635</v>
      </c>
      <c r="G361" t="s">
        <v>3680</v>
      </c>
      <c r="I361">
        <v>0</v>
      </c>
    </row>
    <row r="362" spans="1:9" hidden="1" x14ac:dyDescent="0.3">
      <c r="A362">
        <v>361</v>
      </c>
      <c r="C362" t="s">
        <v>636</v>
      </c>
      <c r="D362" t="s">
        <v>238</v>
      </c>
      <c r="G362" t="s">
        <v>3680</v>
      </c>
      <c r="I362">
        <v>0</v>
      </c>
    </row>
    <row r="363" spans="1:9" x14ac:dyDescent="0.3">
      <c r="A363">
        <v>362</v>
      </c>
      <c r="C363" t="s">
        <v>637</v>
      </c>
      <c r="D363" t="s">
        <v>638</v>
      </c>
      <c r="G363" t="s">
        <v>3680</v>
      </c>
      <c r="I363">
        <v>71</v>
      </c>
    </row>
    <row r="364" spans="1:9" hidden="1" x14ac:dyDescent="0.3">
      <c r="A364">
        <v>363</v>
      </c>
      <c r="C364" t="s">
        <v>639</v>
      </c>
      <c r="D364" t="s">
        <v>640</v>
      </c>
      <c r="G364" t="s">
        <v>3680</v>
      </c>
      <c r="I364">
        <v>0</v>
      </c>
    </row>
    <row r="365" spans="1:9" hidden="1" x14ac:dyDescent="0.3">
      <c r="A365">
        <v>364</v>
      </c>
      <c r="C365" t="s">
        <v>641</v>
      </c>
      <c r="D365" t="s">
        <v>642</v>
      </c>
      <c r="G365" t="s">
        <v>3680</v>
      </c>
      <c r="I365">
        <v>0</v>
      </c>
    </row>
    <row r="366" spans="1:9" hidden="1" x14ac:dyDescent="0.3">
      <c r="A366">
        <v>365</v>
      </c>
      <c r="C366" t="s">
        <v>643</v>
      </c>
      <c r="D366" t="s">
        <v>280</v>
      </c>
      <c r="G366" t="s">
        <v>3680</v>
      </c>
      <c r="I366">
        <v>0</v>
      </c>
    </row>
    <row r="367" spans="1:9" hidden="1" x14ac:dyDescent="0.3">
      <c r="A367">
        <v>366</v>
      </c>
      <c r="C367" t="s">
        <v>644</v>
      </c>
      <c r="D367" t="s">
        <v>288</v>
      </c>
      <c r="G367" t="s">
        <v>3680</v>
      </c>
      <c r="I367">
        <v>0</v>
      </c>
    </row>
    <row r="368" spans="1:9" hidden="1" x14ac:dyDescent="0.3">
      <c r="A368">
        <v>367</v>
      </c>
      <c r="C368" t="s">
        <v>645</v>
      </c>
      <c r="D368" t="s">
        <v>294</v>
      </c>
      <c r="G368" t="s">
        <v>3680</v>
      </c>
      <c r="I368">
        <v>0</v>
      </c>
    </row>
    <row r="369" spans="1:9" hidden="1" x14ac:dyDescent="0.3">
      <c r="A369">
        <v>368</v>
      </c>
      <c r="C369" t="s">
        <v>646</v>
      </c>
      <c r="D369" t="s">
        <v>296</v>
      </c>
      <c r="G369" t="s">
        <v>3680</v>
      </c>
      <c r="I369">
        <v>0</v>
      </c>
    </row>
    <row r="370" spans="1:9" hidden="1" x14ac:dyDescent="0.3">
      <c r="A370">
        <v>369</v>
      </c>
      <c r="C370" t="s">
        <v>647</v>
      </c>
      <c r="D370" t="s">
        <v>298</v>
      </c>
      <c r="G370" t="s">
        <v>3680</v>
      </c>
      <c r="I370">
        <v>0</v>
      </c>
    </row>
    <row r="371" spans="1:9" hidden="1" x14ac:dyDescent="0.3">
      <c r="A371">
        <v>370</v>
      </c>
      <c r="C371" t="s">
        <v>648</v>
      </c>
      <c r="D371" t="s">
        <v>649</v>
      </c>
      <c r="G371" t="s">
        <v>3680</v>
      </c>
      <c r="I371">
        <v>0</v>
      </c>
    </row>
    <row r="372" spans="1:9" hidden="1" x14ac:dyDescent="0.3">
      <c r="A372">
        <v>371</v>
      </c>
      <c r="C372" t="s">
        <v>650</v>
      </c>
      <c r="D372" t="s">
        <v>651</v>
      </c>
      <c r="G372" t="s">
        <v>3680</v>
      </c>
      <c r="I372">
        <v>0</v>
      </c>
    </row>
    <row r="373" spans="1:9" hidden="1" x14ac:dyDescent="0.3">
      <c r="A373">
        <v>372</v>
      </c>
      <c r="C373" t="s">
        <v>652</v>
      </c>
      <c r="D373" t="s">
        <v>653</v>
      </c>
      <c r="G373" t="s">
        <v>3680</v>
      </c>
      <c r="I373">
        <v>0</v>
      </c>
    </row>
    <row r="374" spans="1:9" hidden="1" x14ac:dyDescent="0.3">
      <c r="A374">
        <v>373</v>
      </c>
      <c r="C374" t="s">
        <v>654</v>
      </c>
      <c r="D374" t="s">
        <v>655</v>
      </c>
      <c r="G374" t="s">
        <v>3680</v>
      </c>
      <c r="I374">
        <v>0</v>
      </c>
    </row>
    <row r="375" spans="1:9" hidden="1" x14ac:dyDescent="0.3">
      <c r="A375">
        <v>374</v>
      </c>
      <c r="C375" t="s">
        <v>656</v>
      </c>
      <c r="D375" t="s">
        <v>657</v>
      </c>
      <c r="G375" t="s">
        <v>3680</v>
      </c>
      <c r="I375">
        <v>0</v>
      </c>
    </row>
    <row r="376" spans="1:9" hidden="1" x14ac:dyDescent="0.3">
      <c r="A376">
        <v>375</v>
      </c>
      <c r="C376" t="s">
        <v>658</v>
      </c>
      <c r="D376" t="s">
        <v>659</v>
      </c>
      <c r="G376" t="s">
        <v>3680</v>
      </c>
      <c r="I376">
        <v>0</v>
      </c>
    </row>
    <row r="377" spans="1:9" hidden="1" x14ac:dyDescent="0.3">
      <c r="A377">
        <v>376</v>
      </c>
      <c r="C377" t="s">
        <v>660</v>
      </c>
      <c r="D377" t="s">
        <v>661</v>
      </c>
      <c r="G377" t="s">
        <v>3680</v>
      </c>
      <c r="I377">
        <v>0</v>
      </c>
    </row>
    <row r="378" spans="1:9" hidden="1" x14ac:dyDescent="0.3">
      <c r="A378">
        <v>377</v>
      </c>
      <c r="C378" t="s">
        <v>662</v>
      </c>
      <c r="D378" t="s">
        <v>663</v>
      </c>
      <c r="G378" t="s">
        <v>3680</v>
      </c>
      <c r="I378">
        <v>0</v>
      </c>
    </row>
    <row r="379" spans="1:9" x14ac:dyDescent="0.3">
      <c r="A379">
        <v>378</v>
      </c>
      <c r="C379" t="s">
        <v>664</v>
      </c>
      <c r="D379" t="s">
        <v>562</v>
      </c>
      <c r="G379" t="s">
        <v>3680</v>
      </c>
      <c r="I379">
        <v>135</v>
      </c>
    </row>
    <row r="380" spans="1:9" hidden="1" x14ac:dyDescent="0.3">
      <c r="A380">
        <v>379</v>
      </c>
      <c r="C380" t="s">
        <v>665</v>
      </c>
      <c r="D380" t="s">
        <v>666</v>
      </c>
      <c r="G380" t="s">
        <v>3680</v>
      </c>
      <c r="I380">
        <v>0</v>
      </c>
    </row>
    <row r="381" spans="1:9" x14ac:dyDescent="0.3">
      <c r="A381">
        <v>380</v>
      </c>
      <c r="C381" t="s">
        <v>667</v>
      </c>
      <c r="D381" t="s">
        <v>668</v>
      </c>
      <c r="G381" t="s">
        <v>3680</v>
      </c>
      <c r="I381">
        <v>81</v>
      </c>
    </row>
    <row r="382" spans="1:9" x14ac:dyDescent="0.3">
      <c r="A382">
        <v>381</v>
      </c>
      <c r="C382" t="s">
        <v>669</v>
      </c>
      <c r="D382" t="s">
        <v>670</v>
      </c>
      <c r="G382" t="s">
        <v>3680</v>
      </c>
      <c r="I382">
        <v>86</v>
      </c>
    </row>
    <row r="383" spans="1:9" hidden="1" x14ac:dyDescent="0.3">
      <c r="A383">
        <v>382</v>
      </c>
      <c r="C383" t="s">
        <v>671</v>
      </c>
      <c r="D383" t="s">
        <v>672</v>
      </c>
      <c r="G383" t="s">
        <v>3680</v>
      </c>
      <c r="I383">
        <v>0</v>
      </c>
    </row>
    <row r="384" spans="1:9" hidden="1" x14ac:dyDescent="0.3">
      <c r="A384">
        <v>383</v>
      </c>
      <c r="C384" t="s">
        <v>673</v>
      </c>
      <c r="D384" t="s">
        <v>674</v>
      </c>
      <c r="G384" t="s">
        <v>3680</v>
      </c>
      <c r="I384">
        <v>0</v>
      </c>
    </row>
    <row r="385" spans="1:9" hidden="1" x14ac:dyDescent="0.3">
      <c r="A385">
        <v>384</v>
      </c>
      <c r="C385" t="s">
        <v>675</v>
      </c>
      <c r="D385" t="s">
        <v>676</v>
      </c>
      <c r="G385" t="s">
        <v>3680</v>
      </c>
      <c r="I385">
        <v>0</v>
      </c>
    </row>
    <row r="386" spans="1:9" x14ac:dyDescent="0.3">
      <c r="A386">
        <v>385</v>
      </c>
      <c r="C386" t="s">
        <v>677</v>
      </c>
      <c r="D386" t="s">
        <v>678</v>
      </c>
      <c r="G386" t="s">
        <v>3680</v>
      </c>
      <c r="I386">
        <v>29</v>
      </c>
    </row>
    <row r="387" spans="1:9" x14ac:dyDescent="0.3">
      <c r="A387">
        <v>386</v>
      </c>
      <c r="C387" t="s">
        <v>679</v>
      </c>
      <c r="D387" t="s">
        <v>680</v>
      </c>
      <c r="G387" t="s">
        <v>3680</v>
      </c>
      <c r="I387">
        <v>109</v>
      </c>
    </row>
    <row r="388" spans="1:9" x14ac:dyDescent="0.3">
      <c r="A388">
        <v>387</v>
      </c>
      <c r="C388" t="s">
        <v>681</v>
      </c>
      <c r="D388" t="s">
        <v>682</v>
      </c>
      <c r="G388" t="s">
        <v>3680</v>
      </c>
      <c r="I388">
        <v>86</v>
      </c>
    </row>
    <row r="389" spans="1:9" x14ac:dyDescent="0.3">
      <c r="A389">
        <v>388</v>
      </c>
      <c r="C389" t="s">
        <v>683</v>
      </c>
      <c r="D389" t="s">
        <v>684</v>
      </c>
      <c r="G389" t="s">
        <v>3680</v>
      </c>
      <c r="I389">
        <v>82</v>
      </c>
    </row>
    <row r="390" spans="1:9" hidden="1" x14ac:dyDescent="0.3">
      <c r="A390">
        <v>389</v>
      </c>
      <c r="C390" t="s">
        <v>685</v>
      </c>
      <c r="D390" t="s">
        <v>686</v>
      </c>
      <c r="G390" t="s">
        <v>3680</v>
      </c>
      <c r="I390">
        <v>0</v>
      </c>
    </row>
    <row r="391" spans="1:9" x14ac:dyDescent="0.3">
      <c r="A391">
        <v>390</v>
      </c>
      <c r="C391" t="s">
        <v>687</v>
      </c>
      <c r="D391" t="s">
        <v>688</v>
      </c>
      <c r="G391" t="s">
        <v>3680</v>
      </c>
      <c r="I391">
        <v>86</v>
      </c>
    </row>
    <row r="392" spans="1:9" x14ac:dyDescent="0.3">
      <c r="A392">
        <v>391</v>
      </c>
      <c r="C392" t="s">
        <v>689</v>
      </c>
      <c r="D392" t="s">
        <v>260</v>
      </c>
      <c r="G392" t="s">
        <v>3680</v>
      </c>
      <c r="I392">
        <v>86</v>
      </c>
    </row>
    <row r="393" spans="1:9" x14ac:dyDescent="0.3">
      <c r="A393">
        <v>392</v>
      </c>
      <c r="C393" t="s">
        <v>690</v>
      </c>
      <c r="D393" t="s">
        <v>260</v>
      </c>
      <c r="G393" t="s">
        <v>3680</v>
      </c>
      <c r="I393">
        <v>48</v>
      </c>
    </row>
    <row r="394" spans="1:9" x14ac:dyDescent="0.3">
      <c r="A394">
        <v>393</v>
      </c>
      <c r="C394" t="s">
        <v>691</v>
      </c>
      <c r="D394" t="s">
        <v>260</v>
      </c>
      <c r="G394" t="s">
        <v>3680</v>
      </c>
      <c r="I394">
        <v>87</v>
      </c>
    </row>
    <row r="395" spans="1:9" x14ac:dyDescent="0.3">
      <c r="A395">
        <v>394</v>
      </c>
      <c r="C395" t="s">
        <v>692</v>
      </c>
      <c r="D395" t="s">
        <v>260</v>
      </c>
      <c r="G395" t="s">
        <v>3680</v>
      </c>
      <c r="I395">
        <v>86</v>
      </c>
    </row>
    <row r="396" spans="1:9" x14ac:dyDescent="0.3">
      <c r="A396">
        <v>395</v>
      </c>
      <c r="C396" t="s">
        <v>693</v>
      </c>
      <c r="D396" t="s">
        <v>260</v>
      </c>
      <c r="G396" t="s">
        <v>3680</v>
      </c>
      <c r="I396">
        <v>78</v>
      </c>
    </row>
    <row r="397" spans="1:9" x14ac:dyDescent="0.3">
      <c r="A397">
        <v>396</v>
      </c>
      <c r="C397" t="s">
        <v>694</v>
      </c>
      <c r="D397" t="s">
        <v>695</v>
      </c>
      <c r="G397" t="s">
        <v>3680</v>
      </c>
      <c r="I397">
        <v>69</v>
      </c>
    </row>
    <row r="398" spans="1:9" x14ac:dyDescent="0.3">
      <c r="A398">
        <v>397</v>
      </c>
      <c r="C398" t="s">
        <v>696</v>
      </c>
      <c r="D398" t="s">
        <v>695</v>
      </c>
      <c r="G398" t="s">
        <v>3680</v>
      </c>
      <c r="I398">
        <v>88</v>
      </c>
    </row>
    <row r="399" spans="1:9" hidden="1" x14ac:dyDescent="0.3">
      <c r="A399">
        <v>398</v>
      </c>
      <c r="C399" t="s">
        <v>697</v>
      </c>
      <c r="D399" t="s">
        <v>695</v>
      </c>
      <c r="G399" t="s">
        <v>3680</v>
      </c>
      <c r="I399">
        <v>0</v>
      </c>
    </row>
    <row r="400" spans="1:9" x14ac:dyDescent="0.3">
      <c r="A400">
        <v>399</v>
      </c>
      <c r="C400" t="s">
        <v>698</v>
      </c>
      <c r="D400" t="s">
        <v>695</v>
      </c>
      <c r="G400" t="s">
        <v>3680</v>
      </c>
      <c r="I400">
        <v>75</v>
      </c>
    </row>
    <row r="401" spans="1:9" x14ac:dyDescent="0.3">
      <c r="A401">
        <v>400</v>
      </c>
      <c r="C401" t="s">
        <v>699</v>
      </c>
      <c r="D401" t="s">
        <v>699</v>
      </c>
      <c r="G401" t="s">
        <v>3681</v>
      </c>
      <c r="I401">
        <v>75</v>
      </c>
    </row>
    <row r="402" spans="1:9" x14ac:dyDescent="0.3">
      <c r="A402">
        <v>401</v>
      </c>
      <c r="C402" t="s">
        <v>700</v>
      </c>
      <c r="D402" t="s">
        <v>695</v>
      </c>
      <c r="G402" t="s">
        <v>3680</v>
      </c>
      <c r="I402">
        <v>80</v>
      </c>
    </row>
    <row r="403" spans="1:9" x14ac:dyDescent="0.3">
      <c r="A403">
        <v>402</v>
      </c>
      <c r="C403" t="s">
        <v>701</v>
      </c>
      <c r="D403" t="s">
        <v>695</v>
      </c>
      <c r="G403" t="s">
        <v>3680</v>
      </c>
      <c r="I403">
        <v>77</v>
      </c>
    </row>
    <row r="404" spans="1:9" x14ac:dyDescent="0.3">
      <c r="A404">
        <v>403</v>
      </c>
      <c r="C404" t="s">
        <v>702</v>
      </c>
      <c r="D404" t="s">
        <v>175</v>
      </c>
      <c r="G404" t="s">
        <v>3680</v>
      </c>
      <c r="I404">
        <v>66</v>
      </c>
    </row>
    <row r="405" spans="1:9" x14ac:dyDescent="0.3">
      <c r="A405">
        <v>404</v>
      </c>
      <c r="C405" t="s">
        <v>703</v>
      </c>
      <c r="D405" t="s">
        <v>695</v>
      </c>
      <c r="G405" t="s">
        <v>3680</v>
      </c>
      <c r="I405">
        <v>130</v>
      </c>
    </row>
    <row r="406" spans="1:9" x14ac:dyDescent="0.3">
      <c r="A406">
        <v>405</v>
      </c>
      <c r="C406" t="s">
        <v>704</v>
      </c>
      <c r="D406" t="s">
        <v>704</v>
      </c>
      <c r="G406" t="s">
        <v>3681</v>
      </c>
      <c r="I406">
        <v>45</v>
      </c>
    </row>
    <row r="407" spans="1:9" x14ac:dyDescent="0.3">
      <c r="A407">
        <v>406</v>
      </c>
      <c r="C407" t="s">
        <v>705</v>
      </c>
      <c r="D407" t="s">
        <v>705</v>
      </c>
      <c r="G407" t="s">
        <v>3681</v>
      </c>
      <c r="I407">
        <v>65</v>
      </c>
    </row>
    <row r="408" spans="1:9" x14ac:dyDescent="0.3">
      <c r="A408">
        <v>407</v>
      </c>
      <c r="C408" t="s">
        <v>706</v>
      </c>
      <c r="D408" t="s">
        <v>706</v>
      </c>
      <c r="G408" t="s">
        <v>3681</v>
      </c>
      <c r="I408">
        <v>80</v>
      </c>
    </row>
    <row r="409" spans="1:9" x14ac:dyDescent="0.3">
      <c r="A409">
        <v>408</v>
      </c>
      <c r="C409" t="s">
        <v>707</v>
      </c>
      <c r="D409" t="s">
        <v>707</v>
      </c>
      <c r="G409" t="s">
        <v>3681</v>
      </c>
      <c r="I409">
        <v>79</v>
      </c>
    </row>
    <row r="410" spans="1:9" x14ac:dyDescent="0.3">
      <c r="A410">
        <v>409</v>
      </c>
      <c r="C410" t="s">
        <v>708</v>
      </c>
      <c r="D410" t="s">
        <v>708</v>
      </c>
      <c r="G410" t="s">
        <v>3681</v>
      </c>
      <c r="I410">
        <v>82</v>
      </c>
    </row>
    <row r="411" spans="1:9" x14ac:dyDescent="0.3">
      <c r="A411">
        <v>410</v>
      </c>
      <c r="C411" t="s">
        <v>709</v>
      </c>
      <c r="D411" t="s">
        <v>709</v>
      </c>
      <c r="G411" t="s">
        <v>3681</v>
      </c>
      <c r="I411">
        <v>81</v>
      </c>
    </row>
    <row r="412" spans="1:9" x14ac:dyDescent="0.3">
      <c r="A412">
        <v>411</v>
      </c>
      <c r="C412" t="s">
        <v>710</v>
      </c>
      <c r="D412" t="s">
        <v>710</v>
      </c>
      <c r="G412" t="s">
        <v>3681</v>
      </c>
      <c r="I412">
        <v>57</v>
      </c>
    </row>
    <row r="413" spans="1:9" x14ac:dyDescent="0.3">
      <c r="A413">
        <v>412</v>
      </c>
      <c r="C413" t="s">
        <v>711</v>
      </c>
      <c r="D413" t="s">
        <v>711</v>
      </c>
      <c r="G413" t="s">
        <v>3681</v>
      </c>
      <c r="I413">
        <v>77</v>
      </c>
    </row>
    <row r="414" spans="1:9" x14ac:dyDescent="0.3">
      <c r="A414">
        <v>413</v>
      </c>
      <c r="C414" t="s">
        <v>712</v>
      </c>
      <c r="D414" t="s">
        <v>712</v>
      </c>
      <c r="G414" t="s">
        <v>3681</v>
      </c>
      <c r="I414">
        <v>80</v>
      </c>
    </row>
    <row r="415" spans="1:9" x14ac:dyDescent="0.3">
      <c r="A415">
        <v>414</v>
      </c>
      <c r="C415" t="s">
        <v>713</v>
      </c>
      <c r="D415" t="s">
        <v>713</v>
      </c>
      <c r="G415" t="s">
        <v>3681</v>
      </c>
      <c r="I415">
        <v>80</v>
      </c>
    </row>
    <row r="416" spans="1:9" x14ac:dyDescent="0.3">
      <c r="A416">
        <v>415</v>
      </c>
      <c r="C416" t="s">
        <v>714</v>
      </c>
      <c r="D416" t="s">
        <v>715</v>
      </c>
      <c r="G416" t="s">
        <v>3680</v>
      </c>
      <c r="I416">
        <v>97</v>
      </c>
    </row>
    <row r="417" spans="1:9" x14ac:dyDescent="0.3">
      <c r="A417">
        <v>416</v>
      </c>
      <c r="C417" t="s">
        <v>716</v>
      </c>
      <c r="D417" t="s">
        <v>717</v>
      </c>
      <c r="G417" t="s">
        <v>3680</v>
      </c>
      <c r="I417">
        <v>78</v>
      </c>
    </row>
    <row r="418" spans="1:9" x14ac:dyDescent="0.3">
      <c r="A418">
        <v>417</v>
      </c>
      <c r="C418" t="s">
        <v>718</v>
      </c>
      <c r="D418" t="s">
        <v>310</v>
      </c>
      <c r="G418" t="s">
        <v>3680</v>
      </c>
      <c r="I418">
        <v>80</v>
      </c>
    </row>
    <row r="419" spans="1:9" x14ac:dyDescent="0.3">
      <c r="A419">
        <v>418</v>
      </c>
      <c r="C419" t="s">
        <v>719</v>
      </c>
      <c r="D419" t="s">
        <v>720</v>
      </c>
      <c r="G419" t="s">
        <v>3680</v>
      </c>
      <c r="I419">
        <v>82</v>
      </c>
    </row>
    <row r="420" spans="1:9" x14ac:dyDescent="0.3">
      <c r="A420">
        <v>419</v>
      </c>
      <c r="C420" t="s">
        <v>721</v>
      </c>
      <c r="D420" t="s">
        <v>722</v>
      </c>
      <c r="G420" t="s">
        <v>3680</v>
      </c>
      <c r="I420">
        <v>9</v>
      </c>
    </row>
    <row r="421" spans="1:9" x14ac:dyDescent="0.3">
      <c r="A421">
        <v>420</v>
      </c>
      <c r="C421" t="s">
        <v>723</v>
      </c>
      <c r="D421" t="s">
        <v>244</v>
      </c>
      <c r="G421" t="s">
        <v>3680</v>
      </c>
      <c r="I421">
        <v>77</v>
      </c>
    </row>
    <row r="422" spans="1:9" x14ac:dyDescent="0.3">
      <c r="A422">
        <v>421</v>
      </c>
      <c r="C422" t="s">
        <v>724</v>
      </c>
      <c r="D422" t="s">
        <v>724</v>
      </c>
      <c r="G422" t="s">
        <v>3680</v>
      </c>
      <c r="I422">
        <v>43</v>
      </c>
    </row>
    <row r="423" spans="1:9" hidden="1" x14ac:dyDescent="0.3">
      <c r="A423">
        <v>422</v>
      </c>
      <c r="C423" t="s">
        <v>725</v>
      </c>
      <c r="D423" t="s">
        <v>726</v>
      </c>
      <c r="G423" t="s">
        <v>3680</v>
      </c>
      <c r="I423">
        <v>0</v>
      </c>
    </row>
    <row r="424" spans="1:9" x14ac:dyDescent="0.3">
      <c r="A424">
        <v>423</v>
      </c>
      <c r="C424" t="s">
        <v>727</v>
      </c>
      <c r="D424" t="s">
        <v>728</v>
      </c>
      <c r="G424" t="s">
        <v>3680</v>
      </c>
      <c r="I424">
        <v>26</v>
      </c>
    </row>
    <row r="425" spans="1:9" hidden="1" x14ac:dyDescent="0.3">
      <c r="A425">
        <v>424</v>
      </c>
      <c r="C425" t="s">
        <v>729</v>
      </c>
      <c r="D425" t="s">
        <v>556</v>
      </c>
      <c r="G425" t="s">
        <v>3680</v>
      </c>
      <c r="I425">
        <v>0</v>
      </c>
    </row>
    <row r="426" spans="1:9" x14ac:dyDescent="0.3">
      <c r="A426">
        <v>425</v>
      </c>
      <c r="C426" t="s">
        <v>730</v>
      </c>
      <c r="D426" t="s">
        <v>558</v>
      </c>
      <c r="G426" t="s">
        <v>3680</v>
      </c>
      <c r="I426">
        <v>5</v>
      </c>
    </row>
    <row r="427" spans="1:9" x14ac:dyDescent="0.3">
      <c r="A427">
        <v>426</v>
      </c>
      <c r="C427" t="s">
        <v>731</v>
      </c>
      <c r="D427" t="s">
        <v>732</v>
      </c>
      <c r="G427" t="s">
        <v>3680</v>
      </c>
      <c r="I427">
        <v>88</v>
      </c>
    </row>
    <row r="428" spans="1:9" x14ac:dyDescent="0.3">
      <c r="A428">
        <v>427</v>
      </c>
      <c r="C428" t="s">
        <v>733</v>
      </c>
      <c r="D428" t="s">
        <v>734</v>
      </c>
      <c r="G428" t="s">
        <v>3680</v>
      </c>
      <c r="I428">
        <v>72</v>
      </c>
    </row>
    <row r="429" spans="1:9" x14ac:dyDescent="0.3">
      <c r="A429">
        <v>428</v>
      </c>
      <c r="C429" t="s">
        <v>735</v>
      </c>
      <c r="D429" t="s">
        <v>651</v>
      </c>
      <c r="G429" t="s">
        <v>3680</v>
      </c>
      <c r="I429">
        <v>87</v>
      </c>
    </row>
    <row r="430" spans="1:9" hidden="1" x14ac:dyDescent="0.3">
      <c r="A430">
        <v>429</v>
      </c>
      <c r="C430" t="s">
        <v>736</v>
      </c>
      <c r="D430" t="s">
        <v>653</v>
      </c>
      <c r="G430" t="s">
        <v>3680</v>
      </c>
      <c r="I430">
        <v>0</v>
      </c>
    </row>
    <row r="431" spans="1:9" hidden="1" x14ac:dyDescent="0.3">
      <c r="A431">
        <v>430</v>
      </c>
      <c r="C431" t="s">
        <v>737</v>
      </c>
      <c r="D431" t="s">
        <v>310</v>
      </c>
      <c r="G431" t="s">
        <v>3680</v>
      </c>
      <c r="I431">
        <v>0</v>
      </c>
    </row>
    <row r="432" spans="1:9" hidden="1" x14ac:dyDescent="0.3">
      <c r="A432">
        <v>431</v>
      </c>
      <c r="C432" t="s">
        <v>738</v>
      </c>
      <c r="D432" t="s">
        <v>739</v>
      </c>
      <c r="G432" t="s">
        <v>3680</v>
      </c>
      <c r="I432">
        <v>0</v>
      </c>
    </row>
    <row r="433" spans="1:9" x14ac:dyDescent="0.3">
      <c r="A433">
        <v>432</v>
      </c>
      <c r="C433" t="s">
        <v>740</v>
      </c>
      <c r="D433" t="s">
        <v>741</v>
      </c>
      <c r="G433" t="s">
        <v>3681</v>
      </c>
      <c r="I433">
        <v>81</v>
      </c>
    </row>
    <row r="434" spans="1:9" x14ac:dyDescent="0.3">
      <c r="A434">
        <v>433</v>
      </c>
      <c r="C434" t="s">
        <v>742</v>
      </c>
      <c r="D434" t="s">
        <v>743</v>
      </c>
      <c r="G434" t="s">
        <v>3681</v>
      </c>
      <c r="I434">
        <v>80</v>
      </c>
    </row>
    <row r="435" spans="1:9" x14ac:dyDescent="0.3">
      <c r="A435">
        <v>434</v>
      </c>
      <c r="C435" t="s">
        <v>744</v>
      </c>
      <c r="D435" t="s">
        <v>745</v>
      </c>
      <c r="G435" t="s">
        <v>3681</v>
      </c>
      <c r="I435">
        <v>80</v>
      </c>
    </row>
    <row r="436" spans="1:9" x14ac:dyDescent="0.3">
      <c r="A436">
        <v>435</v>
      </c>
      <c r="C436" t="s">
        <v>746</v>
      </c>
      <c r="D436" t="s">
        <v>746</v>
      </c>
      <c r="G436" t="s">
        <v>3681</v>
      </c>
      <c r="I436">
        <v>65</v>
      </c>
    </row>
    <row r="437" spans="1:9" x14ac:dyDescent="0.3">
      <c r="A437">
        <v>436</v>
      </c>
      <c r="C437" t="s">
        <v>747</v>
      </c>
      <c r="D437" t="s">
        <v>747</v>
      </c>
      <c r="G437" t="s">
        <v>3681</v>
      </c>
      <c r="I437">
        <v>84</v>
      </c>
    </row>
    <row r="438" spans="1:9" x14ac:dyDescent="0.3">
      <c r="A438">
        <v>437</v>
      </c>
      <c r="C438" t="s">
        <v>748</v>
      </c>
      <c r="D438" t="s">
        <v>748</v>
      </c>
      <c r="G438" t="s">
        <v>3681</v>
      </c>
      <c r="I438">
        <v>81</v>
      </c>
    </row>
    <row r="439" spans="1:9" hidden="1" x14ac:dyDescent="0.3">
      <c r="A439">
        <v>438</v>
      </c>
      <c r="C439" t="s">
        <v>749</v>
      </c>
      <c r="D439" t="s">
        <v>750</v>
      </c>
      <c r="G439" t="s">
        <v>3680</v>
      </c>
      <c r="I439">
        <v>0</v>
      </c>
    </row>
    <row r="440" spans="1:9" hidden="1" x14ac:dyDescent="0.3">
      <c r="A440">
        <v>439</v>
      </c>
      <c r="C440" t="s">
        <v>751</v>
      </c>
      <c r="D440" t="s">
        <v>752</v>
      </c>
      <c r="G440" t="s">
        <v>3680</v>
      </c>
      <c r="I440">
        <v>0</v>
      </c>
    </row>
    <row r="441" spans="1:9" hidden="1" x14ac:dyDescent="0.3">
      <c r="A441">
        <v>440</v>
      </c>
      <c r="C441" t="s">
        <v>753</v>
      </c>
      <c r="D441" t="s">
        <v>754</v>
      </c>
      <c r="G441" t="s">
        <v>3680</v>
      </c>
      <c r="I441">
        <v>0</v>
      </c>
    </row>
    <row r="442" spans="1:9" hidden="1" x14ac:dyDescent="0.3">
      <c r="A442">
        <v>441</v>
      </c>
      <c r="C442" t="s">
        <v>755</v>
      </c>
      <c r="D442" t="s">
        <v>756</v>
      </c>
      <c r="G442" t="s">
        <v>3680</v>
      </c>
      <c r="I442">
        <v>0</v>
      </c>
    </row>
    <row r="443" spans="1:9" hidden="1" x14ac:dyDescent="0.3">
      <c r="A443">
        <v>442</v>
      </c>
      <c r="C443" t="s">
        <v>757</v>
      </c>
      <c r="D443" t="s">
        <v>758</v>
      </c>
      <c r="G443" t="s">
        <v>3680</v>
      </c>
      <c r="I443">
        <v>0</v>
      </c>
    </row>
    <row r="444" spans="1:9" hidden="1" x14ac:dyDescent="0.3">
      <c r="A444">
        <v>443</v>
      </c>
      <c r="C444" t="s">
        <v>759</v>
      </c>
      <c r="D444" t="s">
        <v>722</v>
      </c>
      <c r="G444" t="s">
        <v>3680</v>
      </c>
      <c r="I444">
        <v>0</v>
      </c>
    </row>
    <row r="445" spans="1:9" hidden="1" x14ac:dyDescent="0.3">
      <c r="A445">
        <v>444</v>
      </c>
      <c r="C445" t="s">
        <v>760</v>
      </c>
      <c r="D445" t="s">
        <v>761</v>
      </c>
      <c r="G445" t="s">
        <v>3680</v>
      </c>
      <c r="I445">
        <v>0</v>
      </c>
    </row>
    <row r="446" spans="1:9" hidden="1" x14ac:dyDescent="0.3">
      <c r="A446">
        <v>445</v>
      </c>
      <c r="C446" t="s">
        <v>762</v>
      </c>
      <c r="D446" t="s">
        <v>762</v>
      </c>
      <c r="G446" t="s">
        <v>3680</v>
      </c>
      <c r="I446">
        <v>0</v>
      </c>
    </row>
    <row r="447" spans="1:9" hidden="1" x14ac:dyDescent="0.3">
      <c r="A447">
        <v>446</v>
      </c>
      <c r="C447" t="s">
        <v>763</v>
      </c>
      <c r="D447" t="s">
        <v>246</v>
      </c>
      <c r="G447" t="s">
        <v>3680</v>
      </c>
      <c r="I447">
        <v>0</v>
      </c>
    </row>
    <row r="448" spans="1:9" hidden="1" x14ac:dyDescent="0.3">
      <c r="A448">
        <v>447</v>
      </c>
      <c r="C448" t="s">
        <v>764</v>
      </c>
      <c r="D448" t="s">
        <v>754</v>
      </c>
      <c r="G448" t="s">
        <v>3680</v>
      </c>
      <c r="I448">
        <v>0</v>
      </c>
    </row>
    <row r="449" spans="1:9" hidden="1" x14ac:dyDescent="0.3">
      <c r="A449">
        <v>448</v>
      </c>
      <c r="C449" t="s">
        <v>765</v>
      </c>
      <c r="D449" t="s">
        <v>640</v>
      </c>
      <c r="G449" t="s">
        <v>3680</v>
      </c>
      <c r="I449">
        <v>0</v>
      </c>
    </row>
    <row r="450" spans="1:9" hidden="1" x14ac:dyDescent="0.3">
      <c r="A450">
        <v>449</v>
      </c>
      <c r="C450" t="s">
        <v>766</v>
      </c>
      <c r="D450" t="s">
        <v>767</v>
      </c>
      <c r="G450" t="s">
        <v>3680</v>
      </c>
      <c r="I450">
        <v>0</v>
      </c>
    </row>
    <row r="451" spans="1:9" hidden="1" x14ac:dyDescent="0.3">
      <c r="A451">
        <v>450</v>
      </c>
      <c r="C451" t="s">
        <v>768</v>
      </c>
      <c r="D451" t="s">
        <v>769</v>
      </c>
      <c r="G451" t="s">
        <v>3680</v>
      </c>
      <c r="I451">
        <v>0</v>
      </c>
    </row>
    <row r="452" spans="1:9" hidden="1" x14ac:dyDescent="0.3">
      <c r="A452">
        <v>451</v>
      </c>
      <c r="C452" t="s">
        <v>770</v>
      </c>
      <c r="D452" t="s">
        <v>771</v>
      </c>
      <c r="G452" t="s">
        <v>3680</v>
      </c>
      <c r="I452">
        <v>0</v>
      </c>
    </row>
    <row r="453" spans="1:9" hidden="1" x14ac:dyDescent="0.3">
      <c r="A453">
        <v>452</v>
      </c>
      <c r="C453" t="s">
        <v>772</v>
      </c>
      <c r="D453" t="s">
        <v>773</v>
      </c>
      <c r="G453" t="s">
        <v>3680</v>
      </c>
      <c r="I453">
        <v>0</v>
      </c>
    </row>
    <row r="454" spans="1:9" hidden="1" x14ac:dyDescent="0.3">
      <c r="A454">
        <v>453</v>
      </c>
      <c r="C454" t="s">
        <v>774</v>
      </c>
      <c r="D454" t="s">
        <v>775</v>
      </c>
      <c r="G454" t="s">
        <v>3680</v>
      </c>
      <c r="I454">
        <v>0</v>
      </c>
    </row>
    <row r="455" spans="1:9" hidden="1" x14ac:dyDescent="0.3">
      <c r="A455">
        <v>454</v>
      </c>
      <c r="C455" t="s">
        <v>776</v>
      </c>
      <c r="D455" t="s">
        <v>777</v>
      </c>
      <c r="G455" t="s">
        <v>3680</v>
      </c>
      <c r="I455">
        <v>0</v>
      </c>
    </row>
    <row r="456" spans="1:9" hidden="1" x14ac:dyDescent="0.3">
      <c r="A456">
        <v>455</v>
      </c>
      <c r="C456" t="s">
        <v>778</v>
      </c>
      <c r="D456" t="s">
        <v>779</v>
      </c>
      <c r="G456" t="s">
        <v>3680</v>
      </c>
      <c r="I456">
        <v>0</v>
      </c>
    </row>
    <row r="457" spans="1:9" hidden="1" x14ac:dyDescent="0.3">
      <c r="A457">
        <v>456</v>
      </c>
      <c r="C457" t="s">
        <v>780</v>
      </c>
      <c r="D457" t="s">
        <v>781</v>
      </c>
      <c r="G457" t="s">
        <v>3680</v>
      </c>
      <c r="I457">
        <v>0</v>
      </c>
    </row>
    <row r="458" spans="1:9" hidden="1" x14ac:dyDescent="0.3">
      <c r="A458">
        <v>457</v>
      </c>
      <c r="C458" t="s">
        <v>782</v>
      </c>
      <c r="D458" t="s">
        <v>783</v>
      </c>
      <c r="G458" t="s">
        <v>3680</v>
      </c>
      <c r="I458">
        <v>0</v>
      </c>
    </row>
    <row r="459" spans="1:9" hidden="1" x14ac:dyDescent="0.3">
      <c r="A459">
        <v>458</v>
      </c>
      <c r="C459" t="s">
        <v>784</v>
      </c>
      <c r="D459" t="s">
        <v>785</v>
      </c>
      <c r="G459" t="s">
        <v>3680</v>
      </c>
      <c r="I459">
        <v>0</v>
      </c>
    </row>
    <row r="460" spans="1:9" hidden="1" x14ac:dyDescent="0.3">
      <c r="A460">
        <v>459</v>
      </c>
      <c r="C460" t="s">
        <v>786</v>
      </c>
      <c r="D460" t="s">
        <v>787</v>
      </c>
      <c r="G460" t="s">
        <v>3680</v>
      </c>
      <c r="I460">
        <v>0</v>
      </c>
    </row>
    <row r="461" spans="1:9" hidden="1" x14ac:dyDescent="0.3">
      <c r="A461">
        <v>460</v>
      </c>
      <c r="C461" t="s">
        <v>788</v>
      </c>
      <c r="D461" t="s">
        <v>789</v>
      </c>
      <c r="G461" t="s">
        <v>3680</v>
      </c>
      <c r="I461">
        <v>0</v>
      </c>
    </row>
    <row r="462" spans="1:9" hidden="1" x14ac:dyDescent="0.3">
      <c r="A462">
        <v>461</v>
      </c>
      <c r="C462" t="s">
        <v>790</v>
      </c>
      <c r="D462" t="s">
        <v>791</v>
      </c>
      <c r="G462" t="s">
        <v>3680</v>
      </c>
      <c r="I462">
        <v>0</v>
      </c>
    </row>
    <row r="463" spans="1:9" hidden="1" x14ac:dyDescent="0.3">
      <c r="A463">
        <v>462</v>
      </c>
      <c r="C463" t="s">
        <v>792</v>
      </c>
      <c r="D463" t="s">
        <v>793</v>
      </c>
      <c r="G463" t="s">
        <v>3680</v>
      </c>
      <c r="I463">
        <v>0</v>
      </c>
    </row>
    <row r="464" spans="1:9" hidden="1" x14ac:dyDescent="0.3">
      <c r="A464">
        <v>463</v>
      </c>
      <c r="C464" t="s">
        <v>794</v>
      </c>
      <c r="D464" t="s">
        <v>795</v>
      </c>
      <c r="G464" t="s">
        <v>3680</v>
      </c>
      <c r="I464">
        <v>0</v>
      </c>
    </row>
    <row r="465" spans="1:9" hidden="1" x14ac:dyDescent="0.3">
      <c r="A465">
        <v>464</v>
      </c>
      <c r="C465" t="s">
        <v>796</v>
      </c>
      <c r="D465" t="s">
        <v>797</v>
      </c>
      <c r="G465" t="s">
        <v>3680</v>
      </c>
      <c r="I465">
        <v>0</v>
      </c>
    </row>
    <row r="466" spans="1:9" hidden="1" x14ac:dyDescent="0.3">
      <c r="A466">
        <v>465</v>
      </c>
      <c r="C466" t="s">
        <v>798</v>
      </c>
      <c r="D466" t="s">
        <v>799</v>
      </c>
      <c r="G466" t="s">
        <v>3680</v>
      </c>
      <c r="I466">
        <v>0</v>
      </c>
    </row>
    <row r="467" spans="1:9" hidden="1" x14ac:dyDescent="0.3">
      <c r="A467">
        <v>466</v>
      </c>
      <c r="C467" t="s">
        <v>800</v>
      </c>
      <c r="D467" t="s">
        <v>635</v>
      </c>
      <c r="G467" t="s">
        <v>3680</v>
      </c>
      <c r="I467">
        <v>0</v>
      </c>
    </row>
    <row r="468" spans="1:9" hidden="1" x14ac:dyDescent="0.3">
      <c r="A468">
        <v>467</v>
      </c>
      <c r="C468" t="s">
        <v>801</v>
      </c>
      <c r="D468" t="s">
        <v>802</v>
      </c>
      <c r="G468" t="s">
        <v>3680</v>
      </c>
      <c r="I468">
        <v>0</v>
      </c>
    </row>
    <row r="469" spans="1:9" hidden="1" x14ac:dyDescent="0.3">
      <c r="A469">
        <v>468</v>
      </c>
      <c r="C469" t="s">
        <v>803</v>
      </c>
      <c r="D469" t="s">
        <v>804</v>
      </c>
      <c r="G469" t="s">
        <v>3680</v>
      </c>
      <c r="I469">
        <v>0</v>
      </c>
    </row>
    <row r="470" spans="1:9" x14ac:dyDescent="0.3">
      <c r="A470">
        <v>469</v>
      </c>
      <c r="C470" t="s">
        <v>805</v>
      </c>
      <c r="D470" t="s">
        <v>806</v>
      </c>
      <c r="G470" t="s">
        <v>3680</v>
      </c>
      <c r="I470">
        <v>7</v>
      </c>
    </row>
    <row r="471" spans="1:9" x14ac:dyDescent="0.3">
      <c r="A471">
        <v>470</v>
      </c>
      <c r="C471" t="s">
        <v>807</v>
      </c>
      <c r="D471" t="s">
        <v>808</v>
      </c>
      <c r="G471" t="s">
        <v>3680</v>
      </c>
      <c r="I471">
        <v>102</v>
      </c>
    </row>
    <row r="472" spans="1:9" x14ac:dyDescent="0.3">
      <c r="A472">
        <v>471</v>
      </c>
      <c r="C472" t="s">
        <v>809</v>
      </c>
      <c r="D472" t="s">
        <v>810</v>
      </c>
      <c r="G472" t="s">
        <v>3680</v>
      </c>
      <c r="I472">
        <v>31</v>
      </c>
    </row>
    <row r="473" spans="1:9" x14ac:dyDescent="0.3">
      <c r="A473">
        <v>472</v>
      </c>
      <c r="C473" t="s">
        <v>811</v>
      </c>
      <c r="D473" t="s">
        <v>812</v>
      </c>
      <c r="G473" t="s">
        <v>3680</v>
      </c>
      <c r="I473">
        <v>84</v>
      </c>
    </row>
    <row r="474" spans="1:9" x14ac:dyDescent="0.3">
      <c r="A474">
        <v>473</v>
      </c>
      <c r="C474" t="s">
        <v>813</v>
      </c>
      <c r="D474" t="s">
        <v>814</v>
      </c>
      <c r="G474" t="s">
        <v>3680</v>
      </c>
      <c r="I474">
        <v>78</v>
      </c>
    </row>
    <row r="475" spans="1:9" x14ac:dyDescent="0.3">
      <c r="A475">
        <v>474</v>
      </c>
      <c r="C475" t="s">
        <v>815</v>
      </c>
      <c r="D475" t="s">
        <v>816</v>
      </c>
      <c r="G475" t="s">
        <v>3680</v>
      </c>
      <c r="I475">
        <v>76</v>
      </c>
    </row>
    <row r="476" spans="1:9" x14ac:dyDescent="0.3">
      <c r="A476">
        <v>475</v>
      </c>
      <c r="C476" t="s">
        <v>817</v>
      </c>
      <c r="D476" t="s">
        <v>818</v>
      </c>
      <c r="G476" t="s">
        <v>3680</v>
      </c>
      <c r="I476">
        <v>16</v>
      </c>
    </row>
    <row r="477" spans="1:9" x14ac:dyDescent="0.3">
      <c r="A477">
        <v>476</v>
      </c>
      <c r="C477" t="s">
        <v>819</v>
      </c>
      <c r="D477" t="s">
        <v>820</v>
      </c>
      <c r="G477" t="s">
        <v>3680</v>
      </c>
      <c r="I477">
        <v>8</v>
      </c>
    </row>
    <row r="478" spans="1:9" x14ac:dyDescent="0.3">
      <c r="A478">
        <v>477</v>
      </c>
      <c r="C478" t="s">
        <v>821</v>
      </c>
      <c r="D478" t="s">
        <v>822</v>
      </c>
      <c r="G478" t="s">
        <v>3680</v>
      </c>
      <c r="I478">
        <v>3</v>
      </c>
    </row>
    <row r="479" spans="1:9" x14ac:dyDescent="0.3">
      <c r="A479">
        <v>478</v>
      </c>
      <c r="C479" t="s">
        <v>823</v>
      </c>
      <c r="D479" t="s">
        <v>823</v>
      </c>
      <c r="G479" t="s">
        <v>3681</v>
      </c>
      <c r="I479">
        <v>7</v>
      </c>
    </row>
    <row r="480" spans="1:9" x14ac:dyDescent="0.3">
      <c r="A480">
        <v>479</v>
      </c>
      <c r="C480" t="s">
        <v>824</v>
      </c>
      <c r="D480" t="s">
        <v>824</v>
      </c>
      <c r="G480" t="s">
        <v>3681</v>
      </c>
      <c r="I480">
        <v>80</v>
      </c>
    </row>
    <row r="481" spans="1:9" hidden="1" x14ac:dyDescent="0.3">
      <c r="A481">
        <v>480</v>
      </c>
      <c r="C481" t="s">
        <v>825</v>
      </c>
      <c r="D481" t="s">
        <v>826</v>
      </c>
      <c r="G481" t="s">
        <v>3680</v>
      </c>
      <c r="I481">
        <v>0</v>
      </c>
    </row>
    <row r="482" spans="1:9" hidden="1" x14ac:dyDescent="0.3">
      <c r="A482">
        <v>481</v>
      </c>
      <c r="C482" t="s">
        <v>827</v>
      </c>
      <c r="D482" t="s">
        <v>828</v>
      </c>
      <c r="G482" t="s">
        <v>3680</v>
      </c>
      <c r="I482">
        <v>0</v>
      </c>
    </row>
    <row r="483" spans="1:9" hidden="1" x14ac:dyDescent="0.3">
      <c r="A483">
        <v>482</v>
      </c>
      <c r="C483" t="s">
        <v>829</v>
      </c>
      <c r="D483" t="s">
        <v>717</v>
      </c>
      <c r="G483" t="s">
        <v>3680</v>
      </c>
      <c r="I483">
        <v>0</v>
      </c>
    </row>
    <row r="484" spans="1:9" hidden="1" x14ac:dyDescent="0.3">
      <c r="A484">
        <v>483</v>
      </c>
      <c r="C484" t="s">
        <v>830</v>
      </c>
      <c r="D484" t="s">
        <v>831</v>
      </c>
      <c r="G484" t="s">
        <v>3680</v>
      </c>
      <c r="I484">
        <v>0</v>
      </c>
    </row>
    <row r="485" spans="1:9" hidden="1" x14ac:dyDescent="0.3">
      <c r="A485">
        <v>484</v>
      </c>
      <c r="C485" t="s">
        <v>832</v>
      </c>
      <c r="D485" t="s">
        <v>833</v>
      </c>
      <c r="G485" t="s">
        <v>3680</v>
      </c>
      <c r="I485">
        <v>0</v>
      </c>
    </row>
    <row r="486" spans="1:9" hidden="1" x14ac:dyDescent="0.3">
      <c r="A486">
        <v>485</v>
      </c>
      <c r="C486" t="s">
        <v>834</v>
      </c>
      <c r="D486" t="s">
        <v>835</v>
      </c>
      <c r="G486" t="s">
        <v>3680</v>
      </c>
      <c r="I486">
        <v>0</v>
      </c>
    </row>
    <row r="487" spans="1:9" hidden="1" x14ac:dyDescent="0.3">
      <c r="A487">
        <v>486</v>
      </c>
      <c r="C487" t="s">
        <v>836</v>
      </c>
      <c r="D487" t="s">
        <v>837</v>
      </c>
      <c r="G487" t="s">
        <v>3680</v>
      </c>
      <c r="I487">
        <v>0</v>
      </c>
    </row>
    <row r="488" spans="1:9" hidden="1" x14ac:dyDescent="0.3">
      <c r="A488">
        <v>487</v>
      </c>
      <c r="C488" t="s">
        <v>838</v>
      </c>
      <c r="D488" t="s">
        <v>726</v>
      </c>
      <c r="G488" t="s">
        <v>3680</v>
      </c>
      <c r="I488">
        <v>0</v>
      </c>
    </row>
    <row r="489" spans="1:9" hidden="1" x14ac:dyDescent="0.3">
      <c r="A489">
        <v>488</v>
      </c>
      <c r="C489" t="s">
        <v>839</v>
      </c>
      <c r="D489" t="s">
        <v>840</v>
      </c>
      <c r="G489" t="s">
        <v>3680</v>
      </c>
      <c r="I489">
        <v>0</v>
      </c>
    </row>
    <row r="490" spans="1:9" hidden="1" x14ac:dyDescent="0.3">
      <c r="A490">
        <v>489</v>
      </c>
      <c r="C490" t="s">
        <v>841</v>
      </c>
      <c r="D490" t="s">
        <v>842</v>
      </c>
      <c r="G490" t="s">
        <v>3680</v>
      </c>
      <c r="I490">
        <v>0</v>
      </c>
    </row>
    <row r="491" spans="1:9" hidden="1" x14ac:dyDescent="0.3">
      <c r="A491">
        <v>490</v>
      </c>
      <c r="C491" t="s">
        <v>843</v>
      </c>
      <c r="D491" t="s">
        <v>844</v>
      </c>
      <c r="G491" t="s">
        <v>3680</v>
      </c>
      <c r="I491">
        <v>0</v>
      </c>
    </row>
    <row r="492" spans="1:9" hidden="1" x14ac:dyDescent="0.3">
      <c r="A492">
        <v>491</v>
      </c>
      <c r="C492" t="s">
        <v>845</v>
      </c>
      <c r="D492" t="s">
        <v>846</v>
      </c>
      <c r="G492" t="s">
        <v>3680</v>
      </c>
      <c r="I492">
        <v>0</v>
      </c>
    </row>
    <row r="493" spans="1:9" hidden="1" x14ac:dyDescent="0.3">
      <c r="A493">
        <v>492</v>
      </c>
      <c r="C493" t="s">
        <v>847</v>
      </c>
      <c r="D493" t="s">
        <v>848</v>
      </c>
      <c r="G493" t="s">
        <v>3680</v>
      </c>
      <c r="I493">
        <v>0</v>
      </c>
    </row>
    <row r="494" spans="1:9" hidden="1" x14ac:dyDescent="0.3">
      <c r="A494">
        <v>493</v>
      </c>
      <c r="C494" t="s">
        <v>849</v>
      </c>
      <c r="D494" t="s">
        <v>850</v>
      </c>
      <c r="G494" t="s">
        <v>3680</v>
      </c>
      <c r="I494">
        <v>0</v>
      </c>
    </row>
    <row r="495" spans="1:9" x14ac:dyDescent="0.3">
      <c r="A495">
        <v>494</v>
      </c>
      <c r="C495" t="s">
        <v>851</v>
      </c>
      <c r="D495" t="s">
        <v>851</v>
      </c>
      <c r="G495" t="s">
        <v>3682</v>
      </c>
      <c r="I495">
        <v>80</v>
      </c>
    </row>
    <row r="496" spans="1:9" x14ac:dyDescent="0.3">
      <c r="A496">
        <v>495</v>
      </c>
      <c r="C496" t="s">
        <v>852</v>
      </c>
      <c r="D496" t="s">
        <v>852</v>
      </c>
      <c r="G496" t="s">
        <v>3682</v>
      </c>
      <c r="I496">
        <v>80</v>
      </c>
    </row>
    <row r="497" spans="1:9" x14ac:dyDescent="0.3">
      <c r="A497">
        <v>496</v>
      </c>
      <c r="C497" t="s">
        <v>853</v>
      </c>
      <c r="D497" t="s">
        <v>854</v>
      </c>
      <c r="G497" t="s">
        <v>3682</v>
      </c>
      <c r="I497">
        <v>69</v>
      </c>
    </row>
    <row r="498" spans="1:9" x14ac:dyDescent="0.3">
      <c r="A498">
        <v>497</v>
      </c>
      <c r="C498" t="s">
        <v>855</v>
      </c>
      <c r="D498" t="s">
        <v>856</v>
      </c>
      <c r="G498" t="s">
        <v>3682</v>
      </c>
      <c r="I498">
        <v>80</v>
      </c>
    </row>
    <row r="499" spans="1:9" hidden="1" x14ac:dyDescent="0.3">
      <c r="A499">
        <v>498</v>
      </c>
      <c r="C499" t="s">
        <v>857</v>
      </c>
      <c r="D499" t="s">
        <v>858</v>
      </c>
      <c r="G499" t="s">
        <v>3683</v>
      </c>
      <c r="I499">
        <v>0</v>
      </c>
    </row>
    <row r="500" spans="1:9" hidden="1" x14ac:dyDescent="0.3">
      <c r="A500">
        <v>499</v>
      </c>
      <c r="C500" t="s">
        <v>859</v>
      </c>
      <c r="D500" t="s">
        <v>767</v>
      </c>
      <c r="G500" t="s">
        <v>3683</v>
      </c>
      <c r="I500">
        <v>0</v>
      </c>
    </row>
    <row r="501" spans="1:9" hidden="1" x14ac:dyDescent="0.3">
      <c r="A501">
        <v>500</v>
      </c>
      <c r="C501" t="s">
        <v>860</v>
      </c>
      <c r="D501" t="s">
        <v>861</v>
      </c>
      <c r="G501" t="s">
        <v>3683</v>
      </c>
      <c r="I501">
        <v>0</v>
      </c>
    </row>
    <row r="502" spans="1:9" hidden="1" x14ac:dyDescent="0.3">
      <c r="A502">
        <v>501</v>
      </c>
      <c r="C502" t="s">
        <v>862</v>
      </c>
      <c r="D502" t="s">
        <v>863</v>
      </c>
      <c r="G502" t="s">
        <v>3683</v>
      </c>
      <c r="I502">
        <v>0</v>
      </c>
    </row>
    <row r="503" spans="1:9" hidden="1" x14ac:dyDescent="0.3">
      <c r="A503">
        <v>502</v>
      </c>
      <c r="C503" t="s">
        <v>864</v>
      </c>
      <c r="D503" t="s">
        <v>865</v>
      </c>
      <c r="G503" t="s">
        <v>3683</v>
      </c>
      <c r="I503">
        <v>0</v>
      </c>
    </row>
    <row r="504" spans="1:9" hidden="1" x14ac:dyDescent="0.3">
      <c r="A504">
        <v>503</v>
      </c>
      <c r="C504" t="s">
        <v>866</v>
      </c>
      <c r="D504" t="s">
        <v>867</v>
      </c>
      <c r="G504" t="s">
        <v>3683</v>
      </c>
      <c r="I504">
        <v>0</v>
      </c>
    </row>
    <row r="505" spans="1:9" hidden="1" x14ac:dyDescent="0.3">
      <c r="A505">
        <v>504</v>
      </c>
      <c r="C505" t="s">
        <v>868</v>
      </c>
      <c r="D505" t="s">
        <v>869</v>
      </c>
      <c r="G505" t="s">
        <v>3683</v>
      </c>
      <c r="I505">
        <v>0</v>
      </c>
    </row>
    <row r="506" spans="1:9" hidden="1" x14ac:dyDescent="0.3">
      <c r="A506">
        <v>505</v>
      </c>
      <c r="C506" t="s">
        <v>870</v>
      </c>
      <c r="D506" t="s">
        <v>871</v>
      </c>
      <c r="G506" t="s">
        <v>3683</v>
      </c>
      <c r="I506">
        <v>0</v>
      </c>
    </row>
    <row r="507" spans="1:9" hidden="1" x14ac:dyDescent="0.3">
      <c r="A507">
        <v>506</v>
      </c>
      <c r="C507" t="s">
        <v>872</v>
      </c>
      <c r="D507" t="s">
        <v>873</v>
      </c>
      <c r="G507" t="s">
        <v>3683</v>
      </c>
      <c r="I507">
        <v>0</v>
      </c>
    </row>
    <row r="508" spans="1:9" hidden="1" x14ac:dyDescent="0.3">
      <c r="A508">
        <v>507</v>
      </c>
      <c r="C508" t="s">
        <v>874</v>
      </c>
      <c r="D508" t="s">
        <v>875</v>
      </c>
      <c r="G508" t="s">
        <v>3683</v>
      </c>
      <c r="I508">
        <v>0</v>
      </c>
    </row>
    <row r="509" spans="1:9" hidden="1" x14ac:dyDescent="0.3">
      <c r="A509">
        <v>508</v>
      </c>
      <c r="C509" t="s">
        <v>876</v>
      </c>
      <c r="D509" t="s">
        <v>877</v>
      </c>
      <c r="G509" t="s">
        <v>3683</v>
      </c>
      <c r="I509">
        <v>0</v>
      </c>
    </row>
    <row r="510" spans="1:9" hidden="1" x14ac:dyDescent="0.3">
      <c r="A510">
        <v>509</v>
      </c>
      <c r="C510" t="s">
        <v>878</v>
      </c>
      <c r="D510" t="s">
        <v>879</v>
      </c>
      <c r="G510" t="s">
        <v>3683</v>
      </c>
      <c r="I510">
        <v>0</v>
      </c>
    </row>
    <row r="511" spans="1:9" hidden="1" x14ac:dyDescent="0.3">
      <c r="A511">
        <v>510</v>
      </c>
      <c r="C511" t="s">
        <v>880</v>
      </c>
      <c r="D511" t="s">
        <v>881</v>
      </c>
      <c r="G511" t="s">
        <v>3683</v>
      </c>
      <c r="I511">
        <v>0</v>
      </c>
    </row>
    <row r="512" spans="1:9" hidden="1" x14ac:dyDescent="0.3">
      <c r="A512">
        <v>511</v>
      </c>
      <c r="C512" t="s">
        <v>882</v>
      </c>
      <c r="D512" t="s">
        <v>883</v>
      </c>
      <c r="G512" t="s">
        <v>3683</v>
      </c>
      <c r="I512">
        <v>0</v>
      </c>
    </row>
    <row r="513" spans="1:9" x14ac:dyDescent="0.3">
      <c r="A513">
        <v>512</v>
      </c>
      <c r="C513" t="s">
        <v>884</v>
      </c>
      <c r="D513" t="s">
        <v>885</v>
      </c>
      <c r="G513" t="s">
        <v>3683</v>
      </c>
      <c r="I513">
        <v>28</v>
      </c>
    </row>
    <row r="514" spans="1:9" hidden="1" x14ac:dyDescent="0.3">
      <c r="A514">
        <v>513</v>
      </c>
      <c r="C514" t="s">
        <v>886</v>
      </c>
      <c r="D514" t="s">
        <v>887</v>
      </c>
      <c r="G514" t="s">
        <v>3683</v>
      </c>
      <c r="I514">
        <v>0</v>
      </c>
    </row>
    <row r="515" spans="1:9" hidden="1" x14ac:dyDescent="0.3">
      <c r="A515">
        <v>514</v>
      </c>
      <c r="C515" t="s">
        <v>888</v>
      </c>
      <c r="D515" t="s">
        <v>889</v>
      </c>
      <c r="G515" t="s">
        <v>3683</v>
      </c>
      <c r="I515">
        <v>0</v>
      </c>
    </row>
    <row r="516" spans="1:9" hidden="1" x14ac:dyDescent="0.3">
      <c r="A516">
        <v>515</v>
      </c>
      <c r="C516" t="s">
        <v>890</v>
      </c>
      <c r="D516" t="s">
        <v>891</v>
      </c>
      <c r="G516" t="s">
        <v>3683</v>
      </c>
      <c r="I516">
        <v>0</v>
      </c>
    </row>
    <row r="517" spans="1:9" hidden="1" x14ac:dyDescent="0.3">
      <c r="A517">
        <v>516</v>
      </c>
      <c r="C517" t="s">
        <v>892</v>
      </c>
      <c r="D517" t="s">
        <v>893</v>
      </c>
      <c r="G517" t="s">
        <v>3683</v>
      </c>
      <c r="I517">
        <v>0</v>
      </c>
    </row>
    <row r="518" spans="1:9" hidden="1" x14ac:dyDescent="0.3">
      <c r="A518">
        <v>517</v>
      </c>
      <c r="C518" t="s">
        <v>894</v>
      </c>
      <c r="D518" t="s">
        <v>886</v>
      </c>
      <c r="G518" t="s">
        <v>3683</v>
      </c>
      <c r="I518">
        <v>0</v>
      </c>
    </row>
    <row r="519" spans="1:9" hidden="1" x14ac:dyDescent="0.3">
      <c r="A519">
        <v>518</v>
      </c>
      <c r="C519" t="s">
        <v>895</v>
      </c>
      <c r="D519" t="s">
        <v>896</v>
      </c>
      <c r="G519" t="s">
        <v>3683</v>
      </c>
      <c r="I519">
        <v>0</v>
      </c>
    </row>
    <row r="520" spans="1:9" hidden="1" x14ac:dyDescent="0.3">
      <c r="A520">
        <v>519</v>
      </c>
      <c r="C520" t="s">
        <v>897</v>
      </c>
      <c r="D520" t="s">
        <v>898</v>
      </c>
      <c r="G520" t="s">
        <v>3683</v>
      </c>
      <c r="I520">
        <v>0</v>
      </c>
    </row>
    <row r="521" spans="1:9" hidden="1" x14ac:dyDescent="0.3">
      <c r="A521">
        <v>520</v>
      </c>
      <c r="C521" t="s">
        <v>899</v>
      </c>
      <c r="D521" t="s">
        <v>900</v>
      </c>
      <c r="G521" t="s">
        <v>3683</v>
      </c>
      <c r="I521">
        <v>0</v>
      </c>
    </row>
    <row r="522" spans="1:9" hidden="1" x14ac:dyDescent="0.3">
      <c r="A522">
        <v>521</v>
      </c>
      <c r="C522" t="s">
        <v>901</v>
      </c>
      <c r="D522" t="s">
        <v>902</v>
      </c>
      <c r="G522" t="s">
        <v>3683</v>
      </c>
      <c r="I522">
        <v>0</v>
      </c>
    </row>
    <row r="523" spans="1:9" hidden="1" x14ac:dyDescent="0.3">
      <c r="A523">
        <v>522</v>
      </c>
      <c r="C523" t="s">
        <v>903</v>
      </c>
      <c r="D523" t="s">
        <v>904</v>
      </c>
      <c r="G523" t="s">
        <v>3683</v>
      </c>
      <c r="I523">
        <v>0</v>
      </c>
    </row>
    <row r="524" spans="1:9" hidden="1" x14ac:dyDescent="0.3">
      <c r="A524">
        <v>523</v>
      </c>
      <c r="C524" t="s">
        <v>905</v>
      </c>
      <c r="D524" t="s">
        <v>906</v>
      </c>
      <c r="G524" t="s">
        <v>3683</v>
      </c>
      <c r="I524">
        <v>0</v>
      </c>
    </row>
    <row r="525" spans="1:9" hidden="1" x14ac:dyDescent="0.3">
      <c r="A525">
        <v>524</v>
      </c>
      <c r="C525" t="s">
        <v>907</v>
      </c>
      <c r="D525" t="s">
        <v>908</v>
      </c>
      <c r="G525" t="s">
        <v>3683</v>
      </c>
      <c r="I525">
        <v>0</v>
      </c>
    </row>
    <row r="526" spans="1:9" hidden="1" x14ac:dyDescent="0.3">
      <c r="A526">
        <v>525</v>
      </c>
      <c r="C526" t="s">
        <v>909</v>
      </c>
      <c r="D526" t="s">
        <v>910</v>
      </c>
      <c r="G526" t="s">
        <v>3683</v>
      </c>
      <c r="I526">
        <v>0</v>
      </c>
    </row>
    <row r="527" spans="1:9" hidden="1" x14ac:dyDescent="0.3">
      <c r="A527">
        <v>526</v>
      </c>
      <c r="C527" t="s">
        <v>911</v>
      </c>
      <c r="D527" t="s">
        <v>911</v>
      </c>
      <c r="G527" t="s">
        <v>3683</v>
      </c>
      <c r="I527">
        <v>0</v>
      </c>
    </row>
    <row r="528" spans="1:9" hidden="1" x14ac:dyDescent="0.3">
      <c r="A528">
        <v>527</v>
      </c>
      <c r="C528" t="s">
        <v>912</v>
      </c>
      <c r="D528" t="s">
        <v>913</v>
      </c>
      <c r="G528" t="s">
        <v>3683</v>
      </c>
      <c r="I528">
        <v>0</v>
      </c>
    </row>
    <row r="529" spans="1:9" hidden="1" x14ac:dyDescent="0.3">
      <c r="A529">
        <v>528</v>
      </c>
      <c r="C529" t="s">
        <v>914</v>
      </c>
      <c r="D529" t="s">
        <v>914</v>
      </c>
      <c r="G529" t="s">
        <v>3683</v>
      </c>
      <c r="I529">
        <v>0</v>
      </c>
    </row>
    <row r="530" spans="1:9" hidden="1" x14ac:dyDescent="0.3">
      <c r="A530">
        <v>529</v>
      </c>
      <c r="C530" t="s">
        <v>915</v>
      </c>
      <c r="D530" t="s">
        <v>915</v>
      </c>
      <c r="G530" t="s">
        <v>3683</v>
      </c>
      <c r="I530">
        <v>0</v>
      </c>
    </row>
    <row r="531" spans="1:9" hidden="1" x14ac:dyDescent="0.3">
      <c r="A531">
        <v>530</v>
      </c>
      <c r="C531" t="s">
        <v>916</v>
      </c>
      <c r="D531" t="s">
        <v>917</v>
      </c>
      <c r="G531" t="s">
        <v>3683</v>
      </c>
      <c r="I531">
        <v>0</v>
      </c>
    </row>
    <row r="532" spans="1:9" hidden="1" x14ac:dyDescent="0.3">
      <c r="A532">
        <v>531</v>
      </c>
      <c r="C532" t="s">
        <v>918</v>
      </c>
      <c r="D532" t="s">
        <v>919</v>
      </c>
      <c r="G532" t="s">
        <v>3683</v>
      </c>
      <c r="I532">
        <v>0</v>
      </c>
    </row>
    <row r="533" spans="1:9" hidden="1" x14ac:dyDescent="0.3">
      <c r="A533">
        <v>532</v>
      </c>
      <c r="C533" t="s">
        <v>920</v>
      </c>
      <c r="D533" t="s">
        <v>920</v>
      </c>
      <c r="G533" t="s">
        <v>3683</v>
      </c>
      <c r="I533">
        <v>0</v>
      </c>
    </row>
    <row r="534" spans="1:9" hidden="1" x14ac:dyDescent="0.3">
      <c r="A534">
        <v>533</v>
      </c>
      <c r="C534" t="s">
        <v>921</v>
      </c>
      <c r="D534" t="s">
        <v>922</v>
      </c>
      <c r="G534" t="s">
        <v>3683</v>
      </c>
      <c r="I534">
        <v>0</v>
      </c>
    </row>
    <row r="535" spans="1:9" hidden="1" x14ac:dyDescent="0.3">
      <c r="A535">
        <v>534</v>
      </c>
      <c r="C535" t="s">
        <v>923</v>
      </c>
      <c r="D535" t="s">
        <v>924</v>
      </c>
      <c r="G535" t="s">
        <v>3683</v>
      </c>
      <c r="I535">
        <v>0</v>
      </c>
    </row>
    <row r="536" spans="1:9" hidden="1" x14ac:dyDescent="0.3">
      <c r="A536">
        <v>535</v>
      </c>
      <c r="C536" t="s">
        <v>925</v>
      </c>
      <c r="D536" t="s">
        <v>926</v>
      </c>
      <c r="G536" t="s">
        <v>3683</v>
      </c>
      <c r="I536">
        <v>0</v>
      </c>
    </row>
    <row r="537" spans="1:9" hidden="1" x14ac:dyDescent="0.3">
      <c r="A537">
        <v>536</v>
      </c>
      <c r="C537" t="s">
        <v>927</v>
      </c>
      <c r="D537" t="s">
        <v>927</v>
      </c>
      <c r="G537" t="s">
        <v>3684</v>
      </c>
      <c r="I537">
        <v>0</v>
      </c>
    </row>
    <row r="538" spans="1:9" x14ac:dyDescent="0.3">
      <c r="A538">
        <v>537</v>
      </c>
      <c r="C538" t="s">
        <v>928</v>
      </c>
      <c r="D538" t="s">
        <v>929</v>
      </c>
      <c r="G538" t="s">
        <v>3684</v>
      </c>
      <c r="I538">
        <v>279</v>
      </c>
    </row>
    <row r="539" spans="1:9" x14ac:dyDescent="0.3">
      <c r="A539">
        <v>538</v>
      </c>
      <c r="C539" t="s">
        <v>930</v>
      </c>
      <c r="D539" t="s">
        <v>931</v>
      </c>
      <c r="G539" t="s">
        <v>3684</v>
      </c>
      <c r="I539">
        <v>167</v>
      </c>
    </row>
    <row r="540" spans="1:9" hidden="1" x14ac:dyDescent="0.3">
      <c r="A540">
        <v>539</v>
      </c>
      <c r="C540" t="s">
        <v>932</v>
      </c>
      <c r="D540" t="s">
        <v>933</v>
      </c>
      <c r="G540" t="s">
        <v>3684</v>
      </c>
      <c r="I540">
        <v>0</v>
      </c>
    </row>
    <row r="541" spans="1:9" hidden="1" x14ac:dyDescent="0.3">
      <c r="A541">
        <v>540</v>
      </c>
      <c r="C541" t="s">
        <v>934</v>
      </c>
      <c r="D541" t="s">
        <v>935</v>
      </c>
      <c r="G541" t="s">
        <v>3684</v>
      </c>
      <c r="I541">
        <v>0</v>
      </c>
    </row>
    <row r="542" spans="1:9" hidden="1" x14ac:dyDescent="0.3">
      <c r="A542">
        <v>541</v>
      </c>
      <c r="C542" t="s">
        <v>936</v>
      </c>
      <c r="D542" t="s">
        <v>937</v>
      </c>
      <c r="G542" t="s">
        <v>3684</v>
      </c>
      <c r="I542">
        <v>0</v>
      </c>
    </row>
    <row r="543" spans="1:9" hidden="1" x14ac:dyDescent="0.3">
      <c r="A543">
        <v>542</v>
      </c>
      <c r="C543" t="s">
        <v>938</v>
      </c>
      <c r="D543" t="s">
        <v>939</v>
      </c>
      <c r="G543" t="s">
        <v>3684</v>
      </c>
      <c r="I543">
        <v>0</v>
      </c>
    </row>
    <row r="544" spans="1:9" x14ac:dyDescent="0.3">
      <c r="A544">
        <v>543</v>
      </c>
      <c r="C544" t="s">
        <v>940</v>
      </c>
      <c r="D544" t="s">
        <v>941</v>
      </c>
      <c r="G544" t="s">
        <v>3684</v>
      </c>
      <c r="I544">
        <v>192</v>
      </c>
    </row>
    <row r="545" spans="1:9" hidden="1" x14ac:dyDescent="0.3">
      <c r="A545">
        <v>544</v>
      </c>
      <c r="C545" t="s">
        <v>942</v>
      </c>
      <c r="D545" t="s">
        <v>943</v>
      </c>
      <c r="G545" t="s">
        <v>3684</v>
      </c>
      <c r="I545">
        <v>0</v>
      </c>
    </row>
    <row r="546" spans="1:9" hidden="1" x14ac:dyDescent="0.3">
      <c r="A546">
        <v>545</v>
      </c>
      <c r="C546" t="s">
        <v>944</v>
      </c>
      <c r="D546" t="s">
        <v>945</v>
      </c>
      <c r="G546" t="s">
        <v>3684</v>
      </c>
      <c r="I546">
        <v>0</v>
      </c>
    </row>
    <row r="547" spans="1:9" x14ac:dyDescent="0.3">
      <c r="A547">
        <v>546</v>
      </c>
      <c r="C547" t="s">
        <v>946</v>
      </c>
      <c r="D547" t="s">
        <v>947</v>
      </c>
      <c r="G547" t="s">
        <v>3684</v>
      </c>
      <c r="I547">
        <v>22</v>
      </c>
    </row>
    <row r="548" spans="1:9" hidden="1" x14ac:dyDescent="0.3">
      <c r="A548">
        <v>547</v>
      </c>
      <c r="C548" t="s">
        <v>948</v>
      </c>
      <c r="D548" t="s">
        <v>949</v>
      </c>
      <c r="G548" t="s">
        <v>3684</v>
      </c>
      <c r="I548">
        <v>0</v>
      </c>
    </row>
    <row r="549" spans="1:9" x14ac:dyDescent="0.3">
      <c r="A549">
        <v>548</v>
      </c>
      <c r="C549" t="s">
        <v>950</v>
      </c>
      <c r="D549" t="s">
        <v>951</v>
      </c>
      <c r="G549" t="s">
        <v>3684</v>
      </c>
      <c r="I549">
        <v>162</v>
      </c>
    </row>
    <row r="550" spans="1:9" hidden="1" x14ac:dyDescent="0.3">
      <c r="A550">
        <v>549</v>
      </c>
      <c r="C550" t="s">
        <v>952</v>
      </c>
      <c r="D550" t="s">
        <v>952</v>
      </c>
      <c r="G550" t="s">
        <v>3684</v>
      </c>
      <c r="I550">
        <v>0</v>
      </c>
    </row>
    <row r="551" spans="1:9" hidden="1" x14ac:dyDescent="0.3">
      <c r="A551">
        <v>550</v>
      </c>
      <c r="C551" t="s">
        <v>953</v>
      </c>
      <c r="D551" t="s">
        <v>954</v>
      </c>
      <c r="G551" t="s">
        <v>3684</v>
      </c>
      <c r="I551">
        <v>0</v>
      </c>
    </row>
    <row r="552" spans="1:9" hidden="1" x14ac:dyDescent="0.3">
      <c r="A552">
        <v>551</v>
      </c>
      <c r="C552" t="s">
        <v>955</v>
      </c>
      <c r="D552" t="s">
        <v>956</v>
      </c>
      <c r="G552" t="s">
        <v>3684</v>
      </c>
      <c r="I552">
        <v>0</v>
      </c>
    </row>
    <row r="553" spans="1:9" hidden="1" x14ac:dyDescent="0.3">
      <c r="A553">
        <v>552</v>
      </c>
      <c r="C553" t="s">
        <v>957</v>
      </c>
      <c r="D553" t="s">
        <v>958</v>
      </c>
      <c r="G553" t="s">
        <v>3684</v>
      </c>
      <c r="I553">
        <v>0</v>
      </c>
    </row>
    <row r="554" spans="1:9" hidden="1" x14ac:dyDescent="0.3">
      <c r="A554">
        <v>553</v>
      </c>
      <c r="C554" t="s">
        <v>959</v>
      </c>
      <c r="D554" t="s">
        <v>960</v>
      </c>
      <c r="G554" t="s">
        <v>3684</v>
      </c>
      <c r="I554">
        <v>0</v>
      </c>
    </row>
    <row r="555" spans="1:9" hidden="1" x14ac:dyDescent="0.3">
      <c r="A555">
        <v>554</v>
      </c>
      <c r="C555" t="s">
        <v>961</v>
      </c>
      <c r="D555" t="s">
        <v>962</v>
      </c>
      <c r="G555" t="s">
        <v>3684</v>
      </c>
      <c r="I555">
        <v>0</v>
      </c>
    </row>
    <row r="556" spans="1:9" hidden="1" x14ac:dyDescent="0.3">
      <c r="A556">
        <v>555</v>
      </c>
      <c r="C556" t="s">
        <v>963</v>
      </c>
      <c r="D556" t="s">
        <v>964</v>
      </c>
      <c r="G556" t="s">
        <v>3684</v>
      </c>
      <c r="I556">
        <v>0</v>
      </c>
    </row>
    <row r="557" spans="1:9" hidden="1" x14ac:dyDescent="0.3">
      <c r="A557">
        <v>556</v>
      </c>
      <c r="C557" t="s">
        <v>965</v>
      </c>
      <c r="D557" t="s">
        <v>966</v>
      </c>
      <c r="G557" t="s">
        <v>3684</v>
      </c>
      <c r="I557">
        <v>0</v>
      </c>
    </row>
    <row r="558" spans="1:9" hidden="1" x14ac:dyDescent="0.3">
      <c r="A558">
        <v>557</v>
      </c>
      <c r="C558" t="s">
        <v>967</v>
      </c>
      <c r="D558" t="s">
        <v>968</v>
      </c>
      <c r="G558" t="s">
        <v>3684</v>
      </c>
      <c r="I558">
        <v>0</v>
      </c>
    </row>
    <row r="559" spans="1:9" hidden="1" x14ac:dyDescent="0.3">
      <c r="A559">
        <v>558</v>
      </c>
      <c r="C559" t="s">
        <v>969</v>
      </c>
      <c r="D559" t="s">
        <v>970</v>
      </c>
      <c r="G559" t="s">
        <v>3684</v>
      </c>
      <c r="I559">
        <v>0</v>
      </c>
    </row>
    <row r="560" spans="1:9" x14ac:dyDescent="0.3">
      <c r="A560">
        <v>559</v>
      </c>
      <c r="C560" t="s">
        <v>971</v>
      </c>
      <c r="D560" t="s">
        <v>972</v>
      </c>
      <c r="G560" t="s">
        <v>3684</v>
      </c>
      <c r="I560">
        <v>173</v>
      </c>
    </row>
    <row r="561" spans="1:9" x14ac:dyDescent="0.3">
      <c r="A561">
        <v>560</v>
      </c>
      <c r="C561" t="s">
        <v>973</v>
      </c>
      <c r="D561" t="s">
        <v>974</v>
      </c>
      <c r="G561" t="s">
        <v>3684</v>
      </c>
      <c r="I561">
        <v>170</v>
      </c>
    </row>
    <row r="562" spans="1:9" x14ac:dyDescent="0.3">
      <c r="A562">
        <v>561</v>
      </c>
      <c r="C562" t="s">
        <v>975</v>
      </c>
      <c r="D562" t="s">
        <v>976</v>
      </c>
      <c r="G562" t="s">
        <v>3684</v>
      </c>
      <c r="I562">
        <v>205</v>
      </c>
    </row>
    <row r="563" spans="1:9" x14ac:dyDescent="0.3">
      <c r="A563">
        <v>562</v>
      </c>
      <c r="C563" t="s">
        <v>977</v>
      </c>
      <c r="D563" t="s">
        <v>978</v>
      </c>
      <c r="G563" t="s">
        <v>3684</v>
      </c>
      <c r="I563">
        <v>167</v>
      </c>
    </row>
    <row r="564" spans="1:9" x14ac:dyDescent="0.3">
      <c r="A564">
        <v>563</v>
      </c>
      <c r="C564" t="s">
        <v>979</v>
      </c>
      <c r="D564" t="s">
        <v>980</v>
      </c>
      <c r="G564" t="s">
        <v>3684</v>
      </c>
      <c r="I564">
        <v>170</v>
      </c>
    </row>
    <row r="565" spans="1:9" hidden="1" x14ac:dyDescent="0.3">
      <c r="A565">
        <v>564</v>
      </c>
      <c r="C565" t="s">
        <v>981</v>
      </c>
      <c r="D565" t="s">
        <v>982</v>
      </c>
      <c r="G565" t="s">
        <v>3684</v>
      </c>
      <c r="I565">
        <v>0</v>
      </c>
    </row>
    <row r="566" spans="1:9" x14ac:dyDescent="0.3">
      <c r="A566">
        <v>565</v>
      </c>
      <c r="C566" t="s">
        <v>983</v>
      </c>
      <c r="D566" t="s">
        <v>984</v>
      </c>
      <c r="G566" t="s">
        <v>3684</v>
      </c>
      <c r="I566">
        <v>205</v>
      </c>
    </row>
    <row r="567" spans="1:9" x14ac:dyDescent="0.3">
      <c r="A567">
        <v>566</v>
      </c>
      <c r="C567" t="s">
        <v>985</v>
      </c>
      <c r="D567" t="s">
        <v>986</v>
      </c>
      <c r="G567" t="s">
        <v>3684</v>
      </c>
      <c r="I567">
        <v>93</v>
      </c>
    </row>
    <row r="568" spans="1:9" hidden="1" x14ac:dyDescent="0.3">
      <c r="A568">
        <v>567</v>
      </c>
      <c r="C568" t="s">
        <v>987</v>
      </c>
      <c r="D568" t="s">
        <v>988</v>
      </c>
      <c r="G568" t="s">
        <v>3684</v>
      </c>
      <c r="I568">
        <v>0</v>
      </c>
    </row>
    <row r="569" spans="1:9" hidden="1" x14ac:dyDescent="0.3">
      <c r="A569">
        <v>568</v>
      </c>
      <c r="C569" t="s">
        <v>989</v>
      </c>
      <c r="D569" t="s">
        <v>990</v>
      </c>
      <c r="G569" t="s">
        <v>3684</v>
      </c>
      <c r="I569">
        <v>0</v>
      </c>
    </row>
    <row r="570" spans="1:9" hidden="1" x14ac:dyDescent="0.3">
      <c r="A570">
        <v>569</v>
      </c>
      <c r="C570" t="s">
        <v>991</v>
      </c>
      <c r="D570" t="s">
        <v>991</v>
      </c>
      <c r="G570" t="s">
        <v>3684</v>
      </c>
      <c r="I570">
        <v>0</v>
      </c>
    </row>
    <row r="571" spans="1:9" hidden="1" x14ac:dyDescent="0.3">
      <c r="A571">
        <v>570</v>
      </c>
      <c r="C571" t="s">
        <v>992</v>
      </c>
      <c r="D571" t="s">
        <v>993</v>
      </c>
      <c r="G571" t="s">
        <v>3684</v>
      </c>
      <c r="I571">
        <v>0</v>
      </c>
    </row>
    <row r="572" spans="1:9" x14ac:dyDescent="0.3">
      <c r="A572">
        <v>571</v>
      </c>
      <c r="C572" t="s">
        <v>994</v>
      </c>
      <c r="D572" t="s">
        <v>995</v>
      </c>
      <c r="G572" t="s">
        <v>3684</v>
      </c>
      <c r="I572">
        <v>3191</v>
      </c>
    </row>
    <row r="573" spans="1:9" x14ac:dyDescent="0.3">
      <c r="A573">
        <v>572</v>
      </c>
      <c r="C573" t="s">
        <v>996</v>
      </c>
      <c r="D573" t="s">
        <v>997</v>
      </c>
      <c r="G573" t="s">
        <v>3684</v>
      </c>
      <c r="I573">
        <v>143</v>
      </c>
    </row>
    <row r="574" spans="1:9" hidden="1" x14ac:dyDescent="0.3">
      <c r="A574">
        <v>573</v>
      </c>
      <c r="C574" t="s">
        <v>998</v>
      </c>
      <c r="D574" t="s">
        <v>999</v>
      </c>
      <c r="G574" t="s">
        <v>3684</v>
      </c>
      <c r="I574">
        <v>0</v>
      </c>
    </row>
    <row r="575" spans="1:9" hidden="1" x14ac:dyDescent="0.3">
      <c r="A575">
        <v>574</v>
      </c>
      <c r="C575" t="s">
        <v>1000</v>
      </c>
      <c r="D575" t="s">
        <v>1000</v>
      </c>
      <c r="G575" t="s">
        <v>3684</v>
      </c>
      <c r="I575">
        <v>0</v>
      </c>
    </row>
    <row r="576" spans="1:9" hidden="1" x14ac:dyDescent="0.3">
      <c r="A576">
        <v>575</v>
      </c>
      <c r="C576" t="s">
        <v>1001</v>
      </c>
      <c r="D576" t="s">
        <v>1002</v>
      </c>
      <c r="G576" t="s">
        <v>3684</v>
      </c>
      <c r="I576">
        <v>0</v>
      </c>
    </row>
    <row r="577" spans="1:9" hidden="1" x14ac:dyDescent="0.3">
      <c r="A577">
        <v>576</v>
      </c>
      <c r="C577" t="s">
        <v>1003</v>
      </c>
      <c r="D577" t="s">
        <v>1004</v>
      </c>
      <c r="G577" t="s">
        <v>3684</v>
      </c>
      <c r="I577">
        <v>0</v>
      </c>
    </row>
    <row r="578" spans="1:9" hidden="1" x14ac:dyDescent="0.3">
      <c r="A578">
        <v>577</v>
      </c>
      <c r="C578" t="s">
        <v>1005</v>
      </c>
      <c r="D578" t="s">
        <v>1006</v>
      </c>
      <c r="G578" t="s">
        <v>3684</v>
      </c>
      <c r="I578">
        <v>0</v>
      </c>
    </row>
    <row r="579" spans="1:9" hidden="1" x14ac:dyDescent="0.3">
      <c r="A579">
        <v>578</v>
      </c>
      <c r="C579" t="s">
        <v>1007</v>
      </c>
      <c r="D579" t="s">
        <v>1007</v>
      </c>
      <c r="G579" t="s">
        <v>3684</v>
      </c>
      <c r="I579">
        <v>0</v>
      </c>
    </row>
    <row r="580" spans="1:9" hidden="1" x14ac:dyDescent="0.3">
      <c r="A580">
        <v>579</v>
      </c>
      <c r="C580" t="s">
        <v>1008</v>
      </c>
      <c r="D580" t="s">
        <v>1009</v>
      </c>
      <c r="G580" t="s">
        <v>3684</v>
      </c>
      <c r="I580">
        <v>0</v>
      </c>
    </row>
    <row r="581" spans="1:9" hidden="1" x14ac:dyDescent="0.3">
      <c r="A581">
        <v>580</v>
      </c>
      <c r="C581" t="s">
        <v>1010</v>
      </c>
      <c r="D581" t="s">
        <v>1011</v>
      </c>
      <c r="G581" t="s">
        <v>3684</v>
      </c>
      <c r="I581">
        <v>0</v>
      </c>
    </row>
    <row r="582" spans="1:9" hidden="1" x14ac:dyDescent="0.3">
      <c r="A582">
        <v>581</v>
      </c>
      <c r="C582" t="s">
        <v>1012</v>
      </c>
      <c r="D582" t="s">
        <v>1013</v>
      </c>
      <c r="G582" t="s">
        <v>3684</v>
      </c>
      <c r="I582">
        <v>0</v>
      </c>
    </row>
    <row r="583" spans="1:9" x14ac:dyDescent="0.3">
      <c r="A583">
        <v>582</v>
      </c>
      <c r="C583" t="s">
        <v>1014</v>
      </c>
      <c r="D583" t="s">
        <v>1015</v>
      </c>
      <c r="G583" t="s">
        <v>3684</v>
      </c>
      <c r="I583">
        <v>65</v>
      </c>
    </row>
    <row r="584" spans="1:9" x14ac:dyDescent="0.3">
      <c r="A584">
        <v>583</v>
      </c>
      <c r="C584" t="s">
        <v>1016</v>
      </c>
      <c r="D584" t="s">
        <v>1017</v>
      </c>
      <c r="G584" t="s">
        <v>3684</v>
      </c>
      <c r="I584">
        <v>62</v>
      </c>
    </row>
    <row r="585" spans="1:9" hidden="1" x14ac:dyDescent="0.3">
      <c r="A585">
        <v>584</v>
      </c>
      <c r="C585" t="s">
        <v>1018</v>
      </c>
      <c r="D585" t="s">
        <v>1019</v>
      </c>
      <c r="G585" t="s">
        <v>3684</v>
      </c>
      <c r="I585">
        <v>0</v>
      </c>
    </row>
    <row r="586" spans="1:9" x14ac:dyDescent="0.3">
      <c r="A586">
        <v>585</v>
      </c>
      <c r="C586" t="s">
        <v>1020</v>
      </c>
      <c r="D586" t="s">
        <v>1021</v>
      </c>
      <c r="G586" t="s">
        <v>3684</v>
      </c>
      <c r="I586">
        <v>160</v>
      </c>
    </row>
    <row r="587" spans="1:9" x14ac:dyDescent="0.3">
      <c r="A587">
        <v>586</v>
      </c>
      <c r="C587" t="s">
        <v>1022</v>
      </c>
      <c r="D587" t="s">
        <v>1023</v>
      </c>
      <c r="G587" t="s">
        <v>3684</v>
      </c>
      <c r="I587">
        <v>6</v>
      </c>
    </row>
    <row r="588" spans="1:9" x14ac:dyDescent="0.3">
      <c r="A588">
        <v>587</v>
      </c>
      <c r="C588" t="s">
        <v>1024</v>
      </c>
      <c r="D588" t="s">
        <v>1025</v>
      </c>
      <c r="G588" t="s">
        <v>3684</v>
      </c>
      <c r="I588">
        <v>193</v>
      </c>
    </row>
    <row r="589" spans="1:9" x14ac:dyDescent="0.3">
      <c r="A589">
        <v>588</v>
      </c>
      <c r="C589" t="s">
        <v>1026</v>
      </c>
      <c r="D589" t="s">
        <v>1027</v>
      </c>
      <c r="G589" t="s">
        <v>3684</v>
      </c>
      <c r="I589">
        <v>196</v>
      </c>
    </row>
    <row r="590" spans="1:9" hidden="1" x14ac:dyDescent="0.3">
      <c r="A590">
        <v>589</v>
      </c>
      <c r="C590" t="s">
        <v>1028</v>
      </c>
      <c r="D590" t="s">
        <v>1029</v>
      </c>
      <c r="G590" t="s">
        <v>3684</v>
      </c>
      <c r="I590">
        <v>0</v>
      </c>
    </row>
    <row r="591" spans="1:9" hidden="1" x14ac:dyDescent="0.3">
      <c r="A591">
        <v>590</v>
      </c>
      <c r="C591" t="s">
        <v>1030</v>
      </c>
      <c r="D591" t="s">
        <v>1031</v>
      </c>
      <c r="G591" t="s">
        <v>3684</v>
      </c>
      <c r="I591">
        <v>0</v>
      </c>
    </row>
    <row r="592" spans="1:9" hidden="1" x14ac:dyDescent="0.3">
      <c r="A592">
        <v>591</v>
      </c>
      <c r="C592" t="s">
        <v>1032</v>
      </c>
      <c r="D592" t="s">
        <v>1033</v>
      </c>
      <c r="G592" t="s">
        <v>3684</v>
      </c>
      <c r="I592">
        <v>0</v>
      </c>
    </row>
    <row r="593" spans="1:9" hidden="1" x14ac:dyDescent="0.3">
      <c r="A593">
        <v>592</v>
      </c>
      <c r="C593" t="s">
        <v>1034</v>
      </c>
      <c r="D593" t="s">
        <v>1035</v>
      </c>
      <c r="G593" t="s">
        <v>3684</v>
      </c>
      <c r="I593">
        <v>0</v>
      </c>
    </row>
    <row r="594" spans="1:9" x14ac:dyDescent="0.3">
      <c r="A594">
        <v>593</v>
      </c>
      <c r="C594" t="s">
        <v>1036</v>
      </c>
      <c r="D594" t="s">
        <v>1036</v>
      </c>
      <c r="G594" t="s">
        <v>3684</v>
      </c>
      <c r="I594">
        <v>188</v>
      </c>
    </row>
    <row r="595" spans="1:9" x14ac:dyDescent="0.3">
      <c r="A595">
        <v>594</v>
      </c>
      <c r="C595" t="s">
        <v>1037</v>
      </c>
      <c r="D595" t="s">
        <v>1037</v>
      </c>
      <c r="G595" t="s">
        <v>3684</v>
      </c>
      <c r="I595">
        <v>166</v>
      </c>
    </row>
    <row r="596" spans="1:9" x14ac:dyDescent="0.3">
      <c r="A596">
        <v>595</v>
      </c>
      <c r="C596" t="s">
        <v>1038</v>
      </c>
      <c r="D596" t="s">
        <v>1039</v>
      </c>
      <c r="G596" t="s">
        <v>3684</v>
      </c>
      <c r="I596">
        <v>53</v>
      </c>
    </row>
    <row r="597" spans="1:9" x14ac:dyDescent="0.3">
      <c r="A597">
        <v>596</v>
      </c>
      <c r="C597" t="s">
        <v>1040</v>
      </c>
      <c r="D597" t="s">
        <v>1041</v>
      </c>
      <c r="G597" t="s">
        <v>3684</v>
      </c>
      <c r="I597">
        <v>146</v>
      </c>
    </row>
    <row r="598" spans="1:9" x14ac:dyDescent="0.3">
      <c r="A598">
        <v>597</v>
      </c>
      <c r="C598" t="s">
        <v>1042</v>
      </c>
      <c r="D598" t="s">
        <v>1043</v>
      </c>
      <c r="G598" t="s">
        <v>3684</v>
      </c>
      <c r="I598">
        <v>6</v>
      </c>
    </row>
    <row r="599" spans="1:9" hidden="1" x14ac:dyDescent="0.3">
      <c r="A599">
        <v>598</v>
      </c>
      <c r="C599" t="s">
        <v>933</v>
      </c>
      <c r="D599" t="s">
        <v>933</v>
      </c>
      <c r="G599" t="s">
        <v>3684</v>
      </c>
      <c r="I599">
        <v>0</v>
      </c>
    </row>
    <row r="600" spans="1:9" hidden="1" x14ac:dyDescent="0.3">
      <c r="A600">
        <v>599</v>
      </c>
      <c r="C600" t="s">
        <v>1044</v>
      </c>
      <c r="D600" t="s">
        <v>1044</v>
      </c>
      <c r="G600" t="s">
        <v>3684</v>
      </c>
      <c r="I600">
        <v>0</v>
      </c>
    </row>
    <row r="601" spans="1:9" hidden="1" x14ac:dyDescent="0.3">
      <c r="A601">
        <v>600</v>
      </c>
      <c r="C601" t="s">
        <v>1045</v>
      </c>
      <c r="D601" t="s">
        <v>1045</v>
      </c>
      <c r="G601" t="s">
        <v>3684</v>
      </c>
      <c r="I601">
        <v>0</v>
      </c>
    </row>
    <row r="602" spans="1:9" hidden="1" x14ac:dyDescent="0.3">
      <c r="A602">
        <v>601</v>
      </c>
      <c r="C602" t="s">
        <v>1046</v>
      </c>
      <c r="D602" t="s">
        <v>1047</v>
      </c>
      <c r="G602" t="s">
        <v>3684</v>
      </c>
      <c r="I602">
        <v>0</v>
      </c>
    </row>
    <row r="603" spans="1:9" hidden="1" x14ac:dyDescent="0.3">
      <c r="A603">
        <v>602</v>
      </c>
      <c r="C603" t="s">
        <v>1048</v>
      </c>
      <c r="D603" t="s">
        <v>1048</v>
      </c>
      <c r="G603" t="s">
        <v>3684</v>
      </c>
      <c r="I603">
        <v>0</v>
      </c>
    </row>
    <row r="604" spans="1:9" hidden="1" x14ac:dyDescent="0.3">
      <c r="A604">
        <v>603</v>
      </c>
      <c r="C604" t="s">
        <v>1049</v>
      </c>
      <c r="D604" t="s">
        <v>1049</v>
      </c>
      <c r="G604" t="s">
        <v>3684</v>
      </c>
      <c r="I604">
        <v>0</v>
      </c>
    </row>
    <row r="605" spans="1:9" hidden="1" x14ac:dyDescent="0.3">
      <c r="A605">
        <v>604</v>
      </c>
      <c r="C605" t="s">
        <v>1050</v>
      </c>
      <c r="D605" t="s">
        <v>1051</v>
      </c>
      <c r="G605" t="s">
        <v>3684</v>
      </c>
      <c r="I605">
        <v>0</v>
      </c>
    </row>
    <row r="606" spans="1:9" hidden="1" x14ac:dyDescent="0.3">
      <c r="A606">
        <v>605</v>
      </c>
      <c r="C606" t="s">
        <v>1052</v>
      </c>
      <c r="D606" t="s">
        <v>1053</v>
      </c>
      <c r="G606" t="s">
        <v>3684</v>
      </c>
      <c r="I606">
        <v>0</v>
      </c>
    </row>
    <row r="607" spans="1:9" hidden="1" x14ac:dyDescent="0.3">
      <c r="A607">
        <v>606</v>
      </c>
      <c r="C607" t="s">
        <v>1054</v>
      </c>
      <c r="D607" t="s">
        <v>1055</v>
      </c>
      <c r="G607" t="s">
        <v>3684</v>
      </c>
      <c r="I607">
        <v>0</v>
      </c>
    </row>
    <row r="608" spans="1:9" hidden="1" x14ac:dyDescent="0.3">
      <c r="A608">
        <v>607</v>
      </c>
      <c r="C608" t="s">
        <v>1056</v>
      </c>
      <c r="D608" t="s">
        <v>1057</v>
      </c>
      <c r="G608" t="s">
        <v>3684</v>
      </c>
      <c r="I608">
        <v>0</v>
      </c>
    </row>
    <row r="609" spans="1:9" hidden="1" x14ac:dyDescent="0.3">
      <c r="A609">
        <v>608</v>
      </c>
      <c r="C609" t="s">
        <v>1058</v>
      </c>
      <c r="D609" t="s">
        <v>1059</v>
      </c>
      <c r="G609" t="s">
        <v>3684</v>
      </c>
      <c r="I609">
        <v>0</v>
      </c>
    </row>
    <row r="610" spans="1:9" hidden="1" x14ac:dyDescent="0.3">
      <c r="A610">
        <v>609</v>
      </c>
      <c r="C610" t="s">
        <v>1060</v>
      </c>
      <c r="D610" t="s">
        <v>1061</v>
      </c>
      <c r="G610" t="s">
        <v>3684</v>
      </c>
      <c r="I610">
        <v>0</v>
      </c>
    </row>
    <row r="611" spans="1:9" hidden="1" x14ac:dyDescent="0.3">
      <c r="A611">
        <v>610</v>
      </c>
      <c r="C611" t="s">
        <v>1062</v>
      </c>
      <c r="D611" t="s">
        <v>1063</v>
      </c>
      <c r="G611" t="s">
        <v>3684</v>
      </c>
      <c r="I611">
        <v>0</v>
      </c>
    </row>
    <row r="612" spans="1:9" hidden="1" x14ac:dyDescent="0.3">
      <c r="A612">
        <v>611</v>
      </c>
      <c r="C612" t="s">
        <v>1064</v>
      </c>
      <c r="D612" t="s">
        <v>1065</v>
      </c>
      <c r="G612" t="s">
        <v>3684</v>
      </c>
      <c r="I612">
        <v>0</v>
      </c>
    </row>
    <row r="613" spans="1:9" hidden="1" x14ac:dyDescent="0.3">
      <c r="A613">
        <v>612</v>
      </c>
      <c r="C613" t="s">
        <v>1066</v>
      </c>
      <c r="D613" t="s">
        <v>1067</v>
      </c>
      <c r="G613" t="s">
        <v>3684</v>
      </c>
      <c r="I613">
        <v>0</v>
      </c>
    </row>
    <row r="614" spans="1:9" hidden="1" x14ac:dyDescent="0.3">
      <c r="A614">
        <v>613</v>
      </c>
      <c r="C614" t="s">
        <v>1068</v>
      </c>
      <c r="D614" t="s">
        <v>1069</v>
      </c>
      <c r="G614" t="s">
        <v>3684</v>
      </c>
      <c r="I614">
        <v>0</v>
      </c>
    </row>
    <row r="615" spans="1:9" hidden="1" x14ac:dyDescent="0.3">
      <c r="A615">
        <v>614</v>
      </c>
      <c r="C615" t="s">
        <v>1070</v>
      </c>
      <c r="D615" t="s">
        <v>1071</v>
      </c>
      <c r="G615" t="s">
        <v>3684</v>
      </c>
      <c r="I615">
        <v>0</v>
      </c>
    </row>
    <row r="616" spans="1:9" hidden="1" x14ac:dyDescent="0.3">
      <c r="A616">
        <v>615</v>
      </c>
      <c r="C616" t="s">
        <v>1072</v>
      </c>
      <c r="D616" t="s">
        <v>1073</v>
      </c>
      <c r="G616" t="s">
        <v>3684</v>
      </c>
      <c r="I616">
        <v>0</v>
      </c>
    </row>
    <row r="617" spans="1:9" hidden="1" x14ac:dyDescent="0.3">
      <c r="A617">
        <v>616</v>
      </c>
      <c r="C617" t="s">
        <v>1074</v>
      </c>
      <c r="D617" t="s">
        <v>1074</v>
      </c>
      <c r="G617" t="s">
        <v>3684</v>
      </c>
      <c r="I617">
        <v>0</v>
      </c>
    </row>
    <row r="618" spans="1:9" hidden="1" x14ac:dyDescent="0.3">
      <c r="A618">
        <v>617</v>
      </c>
      <c r="C618" t="s">
        <v>1075</v>
      </c>
      <c r="D618" t="s">
        <v>1076</v>
      </c>
      <c r="G618" t="s">
        <v>3684</v>
      </c>
      <c r="I618">
        <v>0</v>
      </c>
    </row>
    <row r="619" spans="1:9" hidden="1" x14ac:dyDescent="0.3">
      <c r="A619">
        <v>618</v>
      </c>
      <c r="C619" t="s">
        <v>1077</v>
      </c>
      <c r="D619" t="s">
        <v>1078</v>
      </c>
      <c r="G619" t="s">
        <v>3684</v>
      </c>
      <c r="I619">
        <v>0</v>
      </c>
    </row>
    <row r="620" spans="1:9" hidden="1" x14ac:dyDescent="0.3">
      <c r="A620">
        <v>619</v>
      </c>
      <c r="C620" t="s">
        <v>1079</v>
      </c>
      <c r="D620" t="s">
        <v>1080</v>
      </c>
      <c r="G620" t="s">
        <v>3684</v>
      </c>
      <c r="I620">
        <v>0</v>
      </c>
    </row>
    <row r="621" spans="1:9" hidden="1" x14ac:dyDescent="0.3">
      <c r="A621">
        <v>620</v>
      </c>
      <c r="C621" t="s">
        <v>1081</v>
      </c>
      <c r="D621" t="s">
        <v>1082</v>
      </c>
      <c r="G621" t="s">
        <v>3684</v>
      </c>
      <c r="I621">
        <v>0</v>
      </c>
    </row>
    <row r="622" spans="1:9" hidden="1" x14ac:dyDescent="0.3">
      <c r="A622">
        <v>621</v>
      </c>
      <c r="C622" t="s">
        <v>1083</v>
      </c>
      <c r="D622" t="s">
        <v>1084</v>
      </c>
      <c r="G622" t="s">
        <v>3684</v>
      </c>
      <c r="I622">
        <v>0</v>
      </c>
    </row>
    <row r="623" spans="1:9" hidden="1" x14ac:dyDescent="0.3">
      <c r="A623">
        <v>622</v>
      </c>
      <c r="C623" t="s">
        <v>1085</v>
      </c>
      <c r="D623" t="s">
        <v>1086</v>
      </c>
      <c r="G623" t="s">
        <v>3684</v>
      </c>
      <c r="I623">
        <v>0</v>
      </c>
    </row>
    <row r="624" spans="1:9" hidden="1" x14ac:dyDescent="0.3">
      <c r="A624">
        <v>623</v>
      </c>
      <c r="C624" t="s">
        <v>1087</v>
      </c>
      <c r="D624" t="s">
        <v>1088</v>
      </c>
      <c r="G624" t="s">
        <v>3684</v>
      </c>
      <c r="I624">
        <v>0</v>
      </c>
    </row>
    <row r="625" spans="1:9" hidden="1" x14ac:dyDescent="0.3">
      <c r="A625">
        <v>624</v>
      </c>
      <c r="C625" t="s">
        <v>1089</v>
      </c>
      <c r="D625" t="s">
        <v>1090</v>
      </c>
      <c r="G625" t="s">
        <v>3684</v>
      </c>
      <c r="I625">
        <v>0</v>
      </c>
    </row>
    <row r="626" spans="1:9" hidden="1" x14ac:dyDescent="0.3">
      <c r="A626">
        <v>625</v>
      </c>
      <c r="C626" t="s">
        <v>1091</v>
      </c>
      <c r="D626" t="s">
        <v>1092</v>
      </c>
      <c r="G626" t="s">
        <v>3684</v>
      </c>
      <c r="I626">
        <v>0</v>
      </c>
    </row>
    <row r="627" spans="1:9" hidden="1" x14ac:dyDescent="0.3">
      <c r="A627">
        <v>626</v>
      </c>
      <c r="C627" t="s">
        <v>1093</v>
      </c>
      <c r="D627" t="s">
        <v>534</v>
      </c>
      <c r="G627" t="s">
        <v>3684</v>
      </c>
      <c r="I627">
        <v>0</v>
      </c>
    </row>
    <row r="628" spans="1:9" hidden="1" x14ac:dyDescent="0.3">
      <c r="A628">
        <v>627</v>
      </c>
      <c r="C628" t="s">
        <v>1094</v>
      </c>
      <c r="D628" t="s">
        <v>1095</v>
      </c>
      <c r="G628" t="s">
        <v>3684</v>
      </c>
      <c r="I628">
        <v>0</v>
      </c>
    </row>
    <row r="629" spans="1:9" hidden="1" x14ac:dyDescent="0.3">
      <c r="A629">
        <v>628</v>
      </c>
      <c r="C629" t="s">
        <v>1096</v>
      </c>
      <c r="D629" t="s">
        <v>1097</v>
      </c>
      <c r="G629" t="s">
        <v>3684</v>
      </c>
      <c r="I629">
        <v>0</v>
      </c>
    </row>
    <row r="630" spans="1:9" hidden="1" x14ac:dyDescent="0.3">
      <c r="A630">
        <v>629</v>
      </c>
      <c r="C630" t="s">
        <v>1098</v>
      </c>
      <c r="D630" t="s">
        <v>1099</v>
      </c>
      <c r="G630" t="s">
        <v>3684</v>
      </c>
      <c r="I630">
        <v>0</v>
      </c>
    </row>
    <row r="631" spans="1:9" hidden="1" x14ac:dyDescent="0.3">
      <c r="A631">
        <v>630</v>
      </c>
      <c r="C631" t="s">
        <v>968</v>
      </c>
      <c r="D631" t="s">
        <v>968</v>
      </c>
      <c r="G631" t="s">
        <v>3684</v>
      </c>
      <c r="I631">
        <v>0</v>
      </c>
    </row>
    <row r="632" spans="1:9" x14ac:dyDescent="0.3">
      <c r="A632">
        <v>631</v>
      </c>
      <c r="C632" t="s">
        <v>1100</v>
      </c>
      <c r="D632" t="s">
        <v>1101</v>
      </c>
      <c r="G632" t="s">
        <v>3684</v>
      </c>
      <c r="I632">
        <v>189</v>
      </c>
    </row>
    <row r="633" spans="1:9" x14ac:dyDescent="0.3">
      <c r="A633">
        <v>632</v>
      </c>
      <c r="C633" t="s">
        <v>1102</v>
      </c>
      <c r="D633" t="s">
        <v>1103</v>
      </c>
      <c r="G633" t="s">
        <v>3684</v>
      </c>
      <c r="I633">
        <v>93</v>
      </c>
    </row>
    <row r="634" spans="1:9" hidden="1" x14ac:dyDescent="0.3">
      <c r="A634">
        <v>633</v>
      </c>
      <c r="C634" t="s">
        <v>1104</v>
      </c>
      <c r="D634" t="s">
        <v>1105</v>
      </c>
      <c r="G634" t="s">
        <v>3684</v>
      </c>
      <c r="I634">
        <v>0</v>
      </c>
    </row>
    <row r="635" spans="1:9" hidden="1" x14ac:dyDescent="0.3">
      <c r="A635">
        <v>634</v>
      </c>
      <c r="C635" t="s">
        <v>1106</v>
      </c>
      <c r="D635" t="s">
        <v>1107</v>
      </c>
      <c r="G635" t="s">
        <v>3684</v>
      </c>
      <c r="I635">
        <v>0</v>
      </c>
    </row>
    <row r="636" spans="1:9" hidden="1" x14ac:dyDescent="0.3">
      <c r="A636">
        <v>635</v>
      </c>
      <c r="C636" t="s">
        <v>1108</v>
      </c>
      <c r="D636" t="s">
        <v>1002</v>
      </c>
      <c r="G636" t="s">
        <v>3684</v>
      </c>
      <c r="I636">
        <v>0</v>
      </c>
    </row>
    <row r="637" spans="1:9" x14ac:dyDescent="0.3">
      <c r="A637" s="4">
        <v>636</v>
      </c>
      <c r="C637" t="s">
        <v>1109</v>
      </c>
      <c r="D637" t="s">
        <v>1004</v>
      </c>
      <c r="G637" t="s">
        <v>3684</v>
      </c>
      <c r="I637">
        <v>96</v>
      </c>
    </row>
    <row r="638" spans="1:9" x14ac:dyDescent="0.3">
      <c r="A638" s="4">
        <v>637</v>
      </c>
      <c r="C638" t="s">
        <v>1110</v>
      </c>
      <c r="D638" t="s">
        <v>945</v>
      </c>
      <c r="G638" t="s">
        <v>3684</v>
      </c>
      <c r="I638">
        <v>203</v>
      </c>
    </row>
    <row r="639" spans="1:9" hidden="1" x14ac:dyDescent="0.3">
      <c r="A639" s="4">
        <v>638</v>
      </c>
      <c r="C639" t="s">
        <v>1111</v>
      </c>
      <c r="D639" t="s">
        <v>1112</v>
      </c>
      <c r="G639" t="s">
        <v>3684</v>
      </c>
      <c r="I639">
        <v>0</v>
      </c>
    </row>
    <row r="640" spans="1:9" x14ac:dyDescent="0.3">
      <c r="A640" s="4">
        <v>639</v>
      </c>
      <c r="C640" t="s">
        <v>1113</v>
      </c>
      <c r="D640" t="s">
        <v>1114</v>
      </c>
      <c r="G640" t="s">
        <v>3684</v>
      </c>
      <c r="I640">
        <v>105</v>
      </c>
    </row>
    <row r="641" spans="1:9" x14ac:dyDescent="0.3">
      <c r="A641" s="4">
        <v>640</v>
      </c>
      <c r="C641" t="s">
        <v>1115</v>
      </c>
      <c r="D641" t="s">
        <v>1116</v>
      </c>
      <c r="G641" t="s">
        <v>3684</v>
      </c>
      <c r="I641">
        <v>104</v>
      </c>
    </row>
    <row r="642" spans="1:9" x14ac:dyDescent="0.3">
      <c r="A642" s="4">
        <v>641</v>
      </c>
      <c r="C642" t="s">
        <v>1117</v>
      </c>
      <c r="D642" t="s">
        <v>1118</v>
      </c>
      <c r="G642" t="s">
        <v>3684</v>
      </c>
      <c r="I642">
        <v>180</v>
      </c>
    </row>
    <row r="643" spans="1:9" x14ac:dyDescent="0.3">
      <c r="A643" s="4">
        <v>642</v>
      </c>
      <c r="C643" t="s">
        <v>1119</v>
      </c>
      <c r="D643" t="s">
        <v>1027</v>
      </c>
      <c r="G643" t="s">
        <v>3684</v>
      </c>
      <c r="I643">
        <v>86</v>
      </c>
    </row>
    <row r="644" spans="1:9" hidden="1" x14ac:dyDescent="0.3">
      <c r="A644" s="4">
        <v>643</v>
      </c>
      <c r="C644" t="s">
        <v>1120</v>
      </c>
      <c r="D644" t="s">
        <v>1121</v>
      </c>
      <c r="G644" t="s">
        <v>3684</v>
      </c>
      <c r="I644">
        <v>0</v>
      </c>
    </row>
    <row r="645" spans="1:9" hidden="1" x14ac:dyDescent="0.3">
      <c r="A645" s="4">
        <v>644</v>
      </c>
      <c r="C645" t="s">
        <v>1122</v>
      </c>
      <c r="D645" t="s">
        <v>1123</v>
      </c>
      <c r="G645" t="s">
        <v>3684</v>
      </c>
      <c r="I645">
        <v>0</v>
      </c>
    </row>
    <row r="646" spans="1:9" x14ac:dyDescent="0.3">
      <c r="A646" s="4">
        <v>645</v>
      </c>
      <c r="C646" t="s">
        <v>1124</v>
      </c>
      <c r="D646" t="s">
        <v>1125</v>
      </c>
      <c r="G646" t="s">
        <v>3685</v>
      </c>
      <c r="I646">
        <v>96</v>
      </c>
    </row>
    <row r="647" spans="1:9" x14ac:dyDescent="0.3">
      <c r="A647" s="4">
        <v>646</v>
      </c>
      <c r="C647" t="s">
        <v>1126</v>
      </c>
      <c r="D647" t="s">
        <v>1125</v>
      </c>
      <c r="G647" t="s">
        <v>3684</v>
      </c>
      <c r="I647">
        <v>90</v>
      </c>
    </row>
    <row r="648" spans="1:9" hidden="1" x14ac:dyDescent="0.3">
      <c r="A648" s="4">
        <v>647</v>
      </c>
      <c r="C648" t="s">
        <v>1127</v>
      </c>
      <c r="D648" t="s">
        <v>939</v>
      </c>
      <c r="G648" t="s">
        <v>3684</v>
      </c>
      <c r="I648">
        <v>0</v>
      </c>
    </row>
    <row r="649" spans="1:9" hidden="1" x14ac:dyDescent="0.3">
      <c r="A649" s="4">
        <v>648</v>
      </c>
      <c r="C649" t="s">
        <v>1128</v>
      </c>
      <c r="D649" t="s">
        <v>1129</v>
      </c>
      <c r="G649" t="s">
        <v>3684</v>
      </c>
      <c r="I649">
        <v>0</v>
      </c>
    </row>
    <row r="650" spans="1:9" hidden="1" x14ac:dyDescent="0.3">
      <c r="A650" s="4">
        <v>649</v>
      </c>
      <c r="C650" t="s">
        <v>1130</v>
      </c>
      <c r="D650" t="s">
        <v>1131</v>
      </c>
      <c r="G650" t="s">
        <v>3684</v>
      </c>
      <c r="I650">
        <v>0</v>
      </c>
    </row>
    <row r="651" spans="1:9" hidden="1" x14ac:dyDescent="0.3">
      <c r="A651" s="4">
        <v>650</v>
      </c>
      <c r="C651" t="s">
        <v>1132</v>
      </c>
      <c r="D651" t="s">
        <v>1133</v>
      </c>
      <c r="G651" t="s">
        <v>3684</v>
      </c>
      <c r="I651">
        <v>0</v>
      </c>
    </row>
    <row r="652" spans="1:9" x14ac:dyDescent="0.3">
      <c r="A652" s="4">
        <v>651</v>
      </c>
      <c r="C652" t="s">
        <v>1134</v>
      </c>
      <c r="D652" t="s">
        <v>1135</v>
      </c>
      <c r="G652" t="s">
        <v>3684</v>
      </c>
      <c r="I652">
        <v>106</v>
      </c>
    </row>
    <row r="653" spans="1:9" x14ac:dyDescent="0.3">
      <c r="A653" s="4">
        <v>652</v>
      </c>
      <c r="C653" t="s">
        <v>1136</v>
      </c>
      <c r="D653" t="s">
        <v>1137</v>
      </c>
      <c r="G653" t="s">
        <v>3684</v>
      </c>
      <c r="I653">
        <v>198</v>
      </c>
    </row>
    <row r="654" spans="1:9" x14ac:dyDescent="0.3">
      <c r="A654" s="4">
        <v>653</v>
      </c>
      <c r="C654" t="s">
        <v>1138</v>
      </c>
      <c r="D654" t="s">
        <v>1139</v>
      </c>
      <c r="G654" t="s">
        <v>3684</v>
      </c>
      <c r="I654">
        <v>103</v>
      </c>
    </row>
    <row r="655" spans="1:9" x14ac:dyDescent="0.3">
      <c r="A655" s="4">
        <v>654</v>
      </c>
      <c r="C655" t="s">
        <v>1140</v>
      </c>
      <c r="D655" t="s">
        <v>1141</v>
      </c>
      <c r="G655" t="s">
        <v>3684</v>
      </c>
      <c r="I655">
        <v>185</v>
      </c>
    </row>
    <row r="656" spans="1:9" x14ac:dyDescent="0.3">
      <c r="A656" s="4">
        <v>655</v>
      </c>
      <c r="C656" t="s">
        <v>1142</v>
      </c>
      <c r="D656" t="s">
        <v>1142</v>
      </c>
      <c r="G656" t="s">
        <v>3684</v>
      </c>
      <c r="I656">
        <v>188</v>
      </c>
    </row>
    <row r="657" spans="1:9" x14ac:dyDescent="0.3">
      <c r="A657" s="4">
        <v>656</v>
      </c>
      <c r="C657" t="s">
        <v>1143</v>
      </c>
      <c r="D657" t="s">
        <v>1143</v>
      </c>
      <c r="G657" t="s">
        <v>3684</v>
      </c>
      <c r="I657">
        <v>96</v>
      </c>
    </row>
    <row r="658" spans="1:9" x14ac:dyDescent="0.3">
      <c r="A658" s="4">
        <v>657</v>
      </c>
      <c r="C658" t="s">
        <v>1144</v>
      </c>
      <c r="D658" t="s">
        <v>1144</v>
      </c>
      <c r="G658" t="s">
        <v>3684</v>
      </c>
      <c r="I658">
        <v>100</v>
      </c>
    </row>
    <row r="659" spans="1:9" x14ac:dyDescent="0.3">
      <c r="A659" s="4">
        <v>658</v>
      </c>
      <c r="C659" t="s">
        <v>1145</v>
      </c>
      <c r="D659" t="s">
        <v>1145</v>
      </c>
      <c r="G659" t="s">
        <v>3684</v>
      </c>
      <c r="I659">
        <v>103</v>
      </c>
    </row>
    <row r="660" spans="1:9" x14ac:dyDescent="0.3">
      <c r="A660" s="4">
        <v>659</v>
      </c>
      <c r="C660" t="s">
        <v>1146</v>
      </c>
      <c r="D660" t="s">
        <v>1146</v>
      </c>
      <c r="G660" t="s">
        <v>3684</v>
      </c>
      <c r="I660">
        <v>94</v>
      </c>
    </row>
    <row r="661" spans="1:9" x14ac:dyDescent="0.3">
      <c r="A661" s="4">
        <v>660</v>
      </c>
      <c r="C661" t="s">
        <v>1147</v>
      </c>
      <c r="D661" t="s">
        <v>1147</v>
      </c>
      <c r="G661" t="s">
        <v>3684</v>
      </c>
      <c r="I661">
        <v>99</v>
      </c>
    </row>
    <row r="662" spans="1:9" hidden="1" x14ac:dyDescent="0.3">
      <c r="A662" s="4">
        <v>661</v>
      </c>
      <c r="C662" t="s">
        <v>1148</v>
      </c>
      <c r="D662" t="s">
        <v>1149</v>
      </c>
      <c r="G662" t="s">
        <v>3684</v>
      </c>
      <c r="I662">
        <v>0</v>
      </c>
    </row>
    <row r="663" spans="1:9" hidden="1" x14ac:dyDescent="0.3">
      <c r="A663" s="4">
        <v>662</v>
      </c>
      <c r="C663" t="s">
        <v>1150</v>
      </c>
      <c r="D663" t="s">
        <v>1151</v>
      </c>
      <c r="G663" t="s">
        <v>3684</v>
      </c>
      <c r="I663">
        <v>0</v>
      </c>
    </row>
    <row r="664" spans="1:9" hidden="1" x14ac:dyDescent="0.3">
      <c r="A664" s="4">
        <v>663</v>
      </c>
      <c r="C664" t="s">
        <v>1152</v>
      </c>
      <c r="D664" t="s">
        <v>1152</v>
      </c>
      <c r="G664" t="s">
        <v>3684</v>
      </c>
      <c r="I664">
        <v>0</v>
      </c>
    </row>
    <row r="665" spans="1:9" hidden="1" x14ac:dyDescent="0.3">
      <c r="A665" s="4">
        <v>664</v>
      </c>
      <c r="C665" t="s">
        <v>1153</v>
      </c>
      <c r="D665" t="s">
        <v>1154</v>
      </c>
      <c r="G665" t="s">
        <v>3684</v>
      </c>
      <c r="I665">
        <v>0</v>
      </c>
    </row>
    <row r="666" spans="1:9" hidden="1" x14ac:dyDescent="0.3">
      <c r="A666" s="4">
        <v>665</v>
      </c>
      <c r="C666" t="s">
        <v>1155</v>
      </c>
      <c r="D666" t="s">
        <v>1156</v>
      </c>
      <c r="G666" t="s">
        <v>3684</v>
      </c>
      <c r="I666">
        <v>0</v>
      </c>
    </row>
    <row r="667" spans="1:9" hidden="1" x14ac:dyDescent="0.3">
      <c r="A667" s="4">
        <v>666</v>
      </c>
      <c r="C667" t="s">
        <v>1157</v>
      </c>
      <c r="D667" t="s">
        <v>1158</v>
      </c>
      <c r="G667" t="s">
        <v>3684</v>
      </c>
      <c r="I667">
        <v>0</v>
      </c>
    </row>
    <row r="668" spans="1:9" hidden="1" x14ac:dyDescent="0.3">
      <c r="A668" s="4">
        <v>667</v>
      </c>
      <c r="C668" t="s">
        <v>1159</v>
      </c>
      <c r="D668" t="s">
        <v>1160</v>
      </c>
      <c r="G668" t="s">
        <v>3684</v>
      </c>
      <c r="I668">
        <v>0</v>
      </c>
    </row>
    <row r="669" spans="1:9" hidden="1" x14ac:dyDescent="0.3">
      <c r="A669" s="4">
        <v>668</v>
      </c>
      <c r="C669" t="s">
        <v>1161</v>
      </c>
      <c r="D669" t="s">
        <v>1162</v>
      </c>
      <c r="G669" t="s">
        <v>3686</v>
      </c>
      <c r="I669">
        <v>0</v>
      </c>
    </row>
    <row r="670" spans="1:9" hidden="1" x14ac:dyDescent="0.3">
      <c r="A670" s="4">
        <v>669</v>
      </c>
      <c r="C670" t="s">
        <v>1163</v>
      </c>
      <c r="D670" t="s">
        <v>1164</v>
      </c>
      <c r="G670" t="s">
        <v>3686</v>
      </c>
      <c r="I670">
        <v>0</v>
      </c>
    </row>
    <row r="671" spans="1:9" hidden="1" x14ac:dyDescent="0.3">
      <c r="A671" s="4">
        <v>670</v>
      </c>
      <c r="C671" t="s">
        <v>1165</v>
      </c>
      <c r="D671" t="s">
        <v>1166</v>
      </c>
      <c r="G671" t="s">
        <v>3686</v>
      </c>
      <c r="I671">
        <v>0</v>
      </c>
    </row>
    <row r="672" spans="1:9" hidden="1" x14ac:dyDescent="0.3">
      <c r="A672" s="4">
        <v>671</v>
      </c>
      <c r="C672" t="s">
        <v>1167</v>
      </c>
      <c r="D672" t="s">
        <v>1162</v>
      </c>
      <c r="G672" t="s">
        <v>3686</v>
      </c>
      <c r="I672">
        <v>0</v>
      </c>
    </row>
    <row r="673" spans="1:9" hidden="1" x14ac:dyDescent="0.3">
      <c r="A673" s="4">
        <v>672</v>
      </c>
      <c r="C673" t="s">
        <v>1168</v>
      </c>
      <c r="D673" t="s">
        <v>1169</v>
      </c>
      <c r="G673" t="s">
        <v>3686</v>
      </c>
      <c r="I673">
        <v>0</v>
      </c>
    </row>
    <row r="674" spans="1:9" hidden="1" x14ac:dyDescent="0.3">
      <c r="A674" s="4">
        <v>673</v>
      </c>
      <c r="C674" t="s">
        <v>1170</v>
      </c>
      <c r="D674" t="s">
        <v>1171</v>
      </c>
      <c r="G674" t="s">
        <v>3686</v>
      </c>
      <c r="I674">
        <v>0</v>
      </c>
    </row>
    <row r="675" spans="1:9" hidden="1" x14ac:dyDescent="0.3">
      <c r="A675" s="4">
        <v>674</v>
      </c>
      <c r="C675" t="s">
        <v>1172</v>
      </c>
      <c r="D675" t="s">
        <v>1173</v>
      </c>
      <c r="G675" t="s">
        <v>3686</v>
      </c>
      <c r="I675">
        <v>0</v>
      </c>
    </row>
    <row r="676" spans="1:9" hidden="1" x14ac:dyDescent="0.3">
      <c r="A676" s="4">
        <v>675</v>
      </c>
      <c r="C676" t="s">
        <v>1174</v>
      </c>
      <c r="D676" t="s">
        <v>1175</v>
      </c>
      <c r="G676" t="s">
        <v>3686</v>
      </c>
      <c r="I676">
        <v>0</v>
      </c>
    </row>
    <row r="677" spans="1:9" hidden="1" x14ac:dyDescent="0.3">
      <c r="A677" s="4">
        <v>676</v>
      </c>
      <c r="C677" t="s">
        <v>1176</v>
      </c>
      <c r="D677" t="s">
        <v>1177</v>
      </c>
      <c r="G677" t="s">
        <v>3686</v>
      </c>
      <c r="I677">
        <v>0</v>
      </c>
    </row>
    <row r="678" spans="1:9" hidden="1" x14ac:dyDescent="0.3">
      <c r="A678" s="4">
        <v>677</v>
      </c>
      <c r="C678" t="s">
        <v>1178</v>
      </c>
      <c r="D678" t="s">
        <v>1179</v>
      </c>
      <c r="G678" t="s">
        <v>3686</v>
      </c>
      <c r="I678">
        <v>0</v>
      </c>
    </row>
    <row r="679" spans="1:9" hidden="1" x14ac:dyDescent="0.3">
      <c r="A679" s="4">
        <v>678</v>
      </c>
      <c r="C679" t="s">
        <v>1180</v>
      </c>
      <c r="D679" t="s">
        <v>1179</v>
      </c>
      <c r="G679" t="s">
        <v>3686</v>
      </c>
      <c r="I679">
        <v>0</v>
      </c>
    </row>
    <row r="680" spans="1:9" hidden="1" x14ac:dyDescent="0.3">
      <c r="A680" s="4">
        <v>679</v>
      </c>
      <c r="C680" t="s">
        <v>1181</v>
      </c>
      <c r="D680" t="s">
        <v>1182</v>
      </c>
      <c r="G680" t="s">
        <v>3686</v>
      </c>
      <c r="I680">
        <v>0</v>
      </c>
    </row>
    <row r="681" spans="1:9" hidden="1" x14ac:dyDescent="0.3">
      <c r="A681" s="4">
        <v>680</v>
      </c>
      <c r="C681" t="s">
        <v>1183</v>
      </c>
      <c r="D681" t="s">
        <v>1184</v>
      </c>
      <c r="G681" t="s">
        <v>3686</v>
      </c>
      <c r="I681">
        <v>0</v>
      </c>
    </row>
    <row r="682" spans="1:9" hidden="1" x14ac:dyDescent="0.3">
      <c r="A682" s="4">
        <v>681</v>
      </c>
      <c r="C682" t="s">
        <v>1185</v>
      </c>
      <c r="D682" t="s">
        <v>1186</v>
      </c>
      <c r="G682" t="s">
        <v>3686</v>
      </c>
      <c r="I682">
        <v>0</v>
      </c>
    </row>
    <row r="683" spans="1:9" hidden="1" x14ac:dyDescent="0.3">
      <c r="A683" s="4">
        <v>682</v>
      </c>
      <c r="C683" t="s">
        <v>1187</v>
      </c>
      <c r="D683" t="s">
        <v>1188</v>
      </c>
      <c r="G683" t="s">
        <v>3686</v>
      </c>
      <c r="I683">
        <v>0</v>
      </c>
    </row>
    <row r="684" spans="1:9" hidden="1" x14ac:dyDescent="0.3">
      <c r="A684" s="4">
        <v>683</v>
      </c>
      <c r="C684" t="s">
        <v>1189</v>
      </c>
      <c r="D684" t="s">
        <v>1190</v>
      </c>
      <c r="G684" t="s">
        <v>3686</v>
      </c>
      <c r="I684">
        <v>0</v>
      </c>
    </row>
    <row r="685" spans="1:9" hidden="1" x14ac:dyDescent="0.3">
      <c r="A685" s="4">
        <v>684</v>
      </c>
      <c r="C685" t="s">
        <v>1191</v>
      </c>
      <c r="D685" t="s">
        <v>1192</v>
      </c>
      <c r="G685" t="s">
        <v>3686</v>
      </c>
      <c r="I685">
        <v>0</v>
      </c>
    </row>
    <row r="686" spans="1:9" hidden="1" x14ac:dyDescent="0.3">
      <c r="A686" s="4">
        <v>685</v>
      </c>
      <c r="C686" t="s">
        <v>1193</v>
      </c>
      <c r="D686" t="s">
        <v>1194</v>
      </c>
      <c r="G686" t="s">
        <v>3686</v>
      </c>
      <c r="I686">
        <v>0</v>
      </c>
    </row>
    <row r="687" spans="1:9" hidden="1" x14ac:dyDescent="0.3">
      <c r="A687" s="4">
        <v>686</v>
      </c>
      <c r="C687" t="s">
        <v>1195</v>
      </c>
      <c r="D687" t="s">
        <v>1196</v>
      </c>
      <c r="G687" t="s">
        <v>3686</v>
      </c>
      <c r="I687">
        <v>0</v>
      </c>
    </row>
    <row r="688" spans="1:9" hidden="1" x14ac:dyDescent="0.3">
      <c r="A688" s="4">
        <v>687</v>
      </c>
      <c r="C688" t="s">
        <v>1197</v>
      </c>
      <c r="D688" t="s">
        <v>1198</v>
      </c>
      <c r="G688" t="s">
        <v>3686</v>
      </c>
      <c r="I688">
        <v>0</v>
      </c>
    </row>
    <row r="689" spans="1:9" hidden="1" x14ac:dyDescent="0.3">
      <c r="A689" s="4">
        <v>688</v>
      </c>
      <c r="C689" t="s">
        <v>1199</v>
      </c>
      <c r="D689" t="s">
        <v>1200</v>
      </c>
      <c r="G689" t="s">
        <v>3686</v>
      </c>
      <c r="I689">
        <v>0</v>
      </c>
    </row>
    <row r="690" spans="1:9" hidden="1" x14ac:dyDescent="0.3">
      <c r="A690" s="4">
        <v>689</v>
      </c>
      <c r="C690" t="s">
        <v>1201</v>
      </c>
      <c r="D690" t="s">
        <v>1202</v>
      </c>
      <c r="G690" t="s">
        <v>3686</v>
      </c>
      <c r="I690">
        <v>0</v>
      </c>
    </row>
    <row r="691" spans="1:9" hidden="1" x14ac:dyDescent="0.3">
      <c r="A691" s="4">
        <v>690</v>
      </c>
      <c r="C691" t="s">
        <v>1203</v>
      </c>
      <c r="D691" t="s">
        <v>1204</v>
      </c>
      <c r="G691" t="s">
        <v>3686</v>
      </c>
      <c r="I691">
        <v>0</v>
      </c>
    </row>
    <row r="692" spans="1:9" hidden="1" x14ac:dyDescent="0.3">
      <c r="A692" s="4">
        <v>691</v>
      </c>
      <c r="C692" t="s">
        <v>1205</v>
      </c>
      <c r="D692" t="s">
        <v>1206</v>
      </c>
      <c r="G692" t="s">
        <v>3686</v>
      </c>
      <c r="I692">
        <v>0</v>
      </c>
    </row>
    <row r="693" spans="1:9" hidden="1" x14ac:dyDescent="0.3">
      <c r="A693" s="4">
        <v>692</v>
      </c>
      <c r="C693" t="s">
        <v>1207</v>
      </c>
      <c r="D693" t="s">
        <v>1208</v>
      </c>
      <c r="G693" t="s">
        <v>3686</v>
      </c>
      <c r="I693">
        <v>0</v>
      </c>
    </row>
    <row r="694" spans="1:9" hidden="1" x14ac:dyDescent="0.3">
      <c r="A694" s="4">
        <v>693</v>
      </c>
      <c r="C694" t="s">
        <v>1209</v>
      </c>
      <c r="D694" t="s">
        <v>1210</v>
      </c>
      <c r="G694" t="s">
        <v>3686</v>
      </c>
      <c r="I694">
        <v>0</v>
      </c>
    </row>
    <row r="695" spans="1:9" hidden="1" x14ac:dyDescent="0.3">
      <c r="A695" s="4">
        <v>694</v>
      </c>
      <c r="C695" t="s">
        <v>1211</v>
      </c>
      <c r="D695" t="s">
        <v>1212</v>
      </c>
      <c r="G695" t="s">
        <v>3686</v>
      </c>
      <c r="I695">
        <v>0</v>
      </c>
    </row>
    <row r="696" spans="1:9" hidden="1" x14ac:dyDescent="0.3">
      <c r="A696" s="4">
        <v>695</v>
      </c>
      <c r="C696" t="s">
        <v>1213</v>
      </c>
      <c r="D696" t="s">
        <v>1214</v>
      </c>
      <c r="G696" t="s">
        <v>3686</v>
      </c>
      <c r="I696">
        <v>0</v>
      </c>
    </row>
    <row r="697" spans="1:9" hidden="1" x14ac:dyDescent="0.3">
      <c r="A697" s="4">
        <v>696</v>
      </c>
      <c r="C697" t="s">
        <v>1215</v>
      </c>
      <c r="D697" t="s">
        <v>1216</v>
      </c>
      <c r="G697" t="s">
        <v>3686</v>
      </c>
      <c r="I697">
        <v>0</v>
      </c>
    </row>
    <row r="698" spans="1:9" hidden="1" x14ac:dyDescent="0.3">
      <c r="A698" s="4">
        <v>697</v>
      </c>
      <c r="C698" t="s">
        <v>1217</v>
      </c>
      <c r="D698" t="s">
        <v>972</v>
      </c>
      <c r="G698" t="s">
        <v>3686</v>
      </c>
      <c r="I698">
        <v>0</v>
      </c>
    </row>
    <row r="699" spans="1:9" hidden="1" x14ac:dyDescent="0.3">
      <c r="A699" s="4">
        <v>698</v>
      </c>
      <c r="C699" t="s">
        <v>1218</v>
      </c>
      <c r="D699" t="s">
        <v>1162</v>
      </c>
      <c r="G699" t="s">
        <v>3686</v>
      </c>
      <c r="I699">
        <v>0</v>
      </c>
    </row>
    <row r="700" spans="1:9" hidden="1" x14ac:dyDescent="0.3">
      <c r="A700" s="4">
        <v>699</v>
      </c>
      <c r="C700" t="s">
        <v>1219</v>
      </c>
      <c r="D700" t="s">
        <v>1220</v>
      </c>
      <c r="G700" t="s">
        <v>3686</v>
      </c>
      <c r="I700">
        <v>0</v>
      </c>
    </row>
    <row r="701" spans="1:9" hidden="1" x14ac:dyDescent="0.3">
      <c r="A701" s="4">
        <v>700</v>
      </c>
      <c r="C701" t="s">
        <v>1221</v>
      </c>
      <c r="D701" t="s">
        <v>1222</v>
      </c>
      <c r="G701" t="s">
        <v>3687</v>
      </c>
      <c r="I701">
        <v>0</v>
      </c>
    </row>
    <row r="702" spans="1:9" hidden="1" x14ac:dyDescent="0.3">
      <c r="A702" s="4">
        <v>701</v>
      </c>
      <c r="C702" t="s">
        <v>1223</v>
      </c>
      <c r="D702" t="s">
        <v>1223</v>
      </c>
      <c r="G702" t="s">
        <v>3687</v>
      </c>
      <c r="I702">
        <v>0</v>
      </c>
    </row>
    <row r="703" spans="1:9" x14ac:dyDescent="0.3">
      <c r="A703" s="4">
        <v>702</v>
      </c>
      <c r="C703" t="s">
        <v>1224</v>
      </c>
      <c r="D703" t="s">
        <v>1225</v>
      </c>
      <c r="G703" t="s">
        <v>3687</v>
      </c>
      <c r="I703">
        <v>145</v>
      </c>
    </row>
    <row r="704" spans="1:9" x14ac:dyDescent="0.3">
      <c r="A704" s="4">
        <v>703</v>
      </c>
      <c r="C704" t="s">
        <v>1226</v>
      </c>
      <c r="D704" t="s">
        <v>1226</v>
      </c>
      <c r="G704" t="s">
        <v>3687</v>
      </c>
      <c r="I704">
        <v>132</v>
      </c>
    </row>
    <row r="705" spans="1:9" hidden="1" x14ac:dyDescent="0.3">
      <c r="A705" s="4">
        <v>704</v>
      </c>
      <c r="C705" t="s">
        <v>1227</v>
      </c>
      <c r="D705" t="s">
        <v>479</v>
      </c>
      <c r="G705" t="s">
        <v>3687</v>
      </c>
      <c r="I705">
        <v>0</v>
      </c>
    </row>
    <row r="706" spans="1:9" x14ac:dyDescent="0.3">
      <c r="A706" s="4">
        <v>705</v>
      </c>
      <c r="C706" t="s">
        <v>1228</v>
      </c>
      <c r="D706" t="s">
        <v>1228</v>
      </c>
      <c r="G706" t="s">
        <v>3687</v>
      </c>
      <c r="I706">
        <v>115</v>
      </c>
    </row>
    <row r="707" spans="1:9" hidden="1" x14ac:dyDescent="0.3">
      <c r="A707" s="4">
        <v>706</v>
      </c>
      <c r="C707" t="s">
        <v>1229</v>
      </c>
      <c r="D707" t="s">
        <v>1229</v>
      </c>
      <c r="G707" t="s">
        <v>3687</v>
      </c>
      <c r="I707">
        <v>0</v>
      </c>
    </row>
    <row r="708" spans="1:9" x14ac:dyDescent="0.3">
      <c r="A708" s="4">
        <v>707</v>
      </c>
      <c r="C708" t="s">
        <v>1230</v>
      </c>
      <c r="D708" t="s">
        <v>1230</v>
      </c>
      <c r="G708" t="s">
        <v>3687</v>
      </c>
      <c r="I708">
        <v>141</v>
      </c>
    </row>
    <row r="709" spans="1:9" hidden="1" x14ac:dyDescent="0.3">
      <c r="A709" s="4">
        <v>708</v>
      </c>
      <c r="C709" t="s">
        <v>1231</v>
      </c>
      <c r="D709" t="s">
        <v>274</v>
      </c>
      <c r="G709" t="s">
        <v>3687</v>
      </c>
      <c r="I709">
        <v>0</v>
      </c>
    </row>
    <row r="710" spans="1:9" hidden="1" x14ac:dyDescent="0.3">
      <c r="A710" s="4">
        <v>709</v>
      </c>
      <c r="C710" t="s">
        <v>1232</v>
      </c>
      <c r="D710" t="s">
        <v>1233</v>
      </c>
      <c r="G710" t="s">
        <v>3687</v>
      </c>
      <c r="I710">
        <v>0</v>
      </c>
    </row>
    <row r="711" spans="1:9" x14ac:dyDescent="0.3">
      <c r="A711" s="4">
        <v>710</v>
      </c>
      <c r="C711" t="s">
        <v>1234</v>
      </c>
      <c r="D711" t="s">
        <v>1234</v>
      </c>
      <c r="G711" t="s">
        <v>3687</v>
      </c>
      <c r="I711">
        <v>188</v>
      </c>
    </row>
    <row r="712" spans="1:9" x14ac:dyDescent="0.3">
      <c r="A712" s="4">
        <v>711</v>
      </c>
      <c r="C712" t="s">
        <v>1235</v>
      </c>
      <c r="D712" t="s">
        <v>1235</v>
      </c>
      <c r="G712" t="s">
        <v>3687</v>
      </c>
      <c r="I712">
        <v>1</v>
      </c>
    </row>
    <row r="713" spans="1:9" hidden="1" x14ac:dyDescent="0.3">
      <c r="A713" s="4">
        <v>712</v>
      </c>
      <c r="C713" t="s">
        <v>1236</v>
      </c>
      <c r="D713" t="s">
        <v>1237</v>
      </c>
      <c r="G713" t="s">
        <v>3687</v>
      </c>
      <c r="I713">
        <v>0</v>
      </c>
    </row>
    <row r="714" spans="1:9" hidden="1" x14ac:dyDescent="0.3">
      <c r="A714" s="4">
        <v>713</v>
      </c>
      <c r="C714" t="s">
        <v>1238</v>
      </c>
      <c r="D714" t="s">
        <v>1239</v>
      </c>
      <c r="G714" t="s">
        <v>3687</v>
      </c>
      <c r="I714">
        <v>0</v>
      </c>
    </row>
    <row r="715" spans="1:9" hidden="1" x14ac:dyDescent="0.3">
      <c r="A715" s="4">
        <v>714</v>
      </c>
      <c r="C715" t="s">
        <v>1240</v>
      </c>
      <c r="D715" t="s">
        <v>1240</v>
      </c>
      <c r="G715" t="s">
        <v>3687</v>
      </c>
      <c r="I715">
        <v>0</v>
      </c>
    </row>
    <row r="716" spans="1:9" x14ac:dyDescent="0.3">
      <c r="A716" s="4">
        <v>715</v>
      </c>
      <c r="C716" t="s">
        <v>1241</v>
      </c>
      <c r="D716" t="s">
        <v>1241</v>
      </c>
      <c r="G716" t="s">
        <v>3687</v>
      </c>
      <c r="I716">
        <v>6</v>
      </c>
    </row>
    <row r="717" spans="1:9" x14ac:dyDescent="0.3">
      <c r="A717" s="4">
        <v>716</v>
      </c>
      <c r="C717" t="s">
        <v>1242</v>
      </c>
      <c r="D717" t="s">
        <v>1092</v>
      </c>
      <c r="G717" t="s">
        <v>3687</v>
      </c>
      <c r="I717">
        <v>135</v>
      </c>
    </row>
    <row r="718" spans="1:9" x14ac:dyDescent="0.3">
      <c r="A718" s="4">
        <v>717</v>
      </c>
      <c r="C718" t="s">
        <v>1243</v>
      </c>
      <c r="D718" t="s">
        <v>479</v>
      </c>
      <c r="G718" t="s">
        <v>3687</v>
      </c>
      <c r="I718">
        <v>156</v>
      </c>
    </row>
    <row r="719" spans="1:9" hidden="1" x14ac:dyDescent="0.3">
      <c r="A719" s="4">
        <v>718</v>
      </c>
      <c r="C719" t="s">
        <v>1244</v>
      </c>
      <c r="D719" t="s">
        <v>479</v>
      </c>
      <c r="G719" t="s">
        <v>3687</v>
      </c>
      <c r="I719">
        <v>0</v>
      </c>
    </row>
    <row r="720" spans="1:9" hidden="1" x14ac:dyDescent="0.3">
      <c r="A720" s="4">
        <v>719</v>
      </c>
      <c r="C720" t="s">
        <v>1245</v>
      </c>
      <c r="D720" t="s">
        <v>479</v>
      </c>
      <c r="G720" t="s">
        <v>3687</v>
      </c>
      <c r="I720">
        <v>0</v>
      </c>
    </row>
    <row r="721" spans="1:9" x14ac:dyDescent="0.3">
      <c r="A721" s="4">
        <v>720</v>
      </c>
      <c r="C721" t="s">
        <v>1246</v>
      </c>
      <c r="D721" t="s">
        <v>479</v>
      </c>
      <c r="G721" t="s">
        <v>3687</v>
      </c>
      <c r="I721">
        <v>154</v>
      </c>
    </row>
    <row r="722" spans="1:9" hidden="1" x14ac:dyDescent="0.3">
      <c r="A722" s="4">
        <v>721</v>
      </c>
      <c r="C722" t="s">
        <v>1247</v>
      </c>
      <c r="D722" t="s">
        <v>1247</v>
      </c>
      <c r="G722" t="s">
        <v>3687</v>
      </c>
      <c r="I722">
        <v>0</v>
      </c>
    </row>
    <row r="723" spans="1:9" hidden="1" x14ac:dyDescent="0.3">
      <c r="A723" s="4">
        <v>722</v>
      </c>
      <c r="C723" t="s">
        <v>1248</v>
      </c>
      <c r="D723" t="s">
        <v>1248</v>
      </c>
      <c r="G723" t="s">
        <v>3687</v>
      </c>
      <c r="I723">
        <v>0</v>
      </c>
    </row>
    <row r="724" spans="1:9" hidden="1" x14ac:dyDescent="0.3">
      <c r="A724" s="4">
        <v>723</v>
      </c>
      <c r="C724" t="s">
        <v>1249</v>
      </c>
      <c r="D724" t="s">
        <v>1249</v>
      </c>
      <c r="G724" t="s">
        <v>3687</v>
      </c>
      <c r="I724">
        <v>0</v>
      </c>
    </row>
    <row r="725" spans="1:9" x14ac:dyDescent="0.3">
      <c r="A725" s="4">
        <v>724</v>
      </c>
      <c r="C725" t="s">
        <v>1250</v>
      </c>
      <c r="D725" t="s">
        <v>1251</v>
      </c>
      <c r="G725" t="s">
        <v>3687</v>
      </c>
      <c r="I725">
        <v>42</v>
      </c>
    </row>
    <row r="726" spans="1:9" hidden="1" x14ac:dyDescent="0.3">
      <c r="A726" s="4">
        <v>725</v>
      </c>
      <c r="C726" t="s">
        <v>1252</v>
      </c>
      <c r="D726" t="s">
        <v>1253</v>
      </c>
      <c r="G726" t="s">
        <v>3687</v>
      </c>
      <c r="I726">
        <v>0</v>
      </c>
    </row>
    <row r="727" spans="1:9" hidden="1" x14ac:dyDescent="0.3">
      <c r="A727" s="4">
        <v>726</v>
      </c>
      <c r="C727" t="s">
        <v>1254</v>
      </c>
      <c r="D727" t="s">
        <v>1254</v>
      </c>
      <c r="G727" t="s">
        <v>3687</v>
      </c>
      <c r="I727">
        <v>0</v>
      </c>
    </row>
    <row r="728" spans="1:9" hidden="1" x14ac:dyDescent="0.3">
      <c r="A728" s="4">
        <v>727</v>
      </c>
      <c r="C728" t="s">
        <v>1255</v>
      </c>
      <c r="D728" t="s">
        <v>1255</v>
      </c>
      <c r="G728" t="s">
        <v>3687</v>
      </c>
      <c r="I728">
        <v>0</v>
      </c>
    </row>
    <row r="729" spans="1:9" hidden="1" x14ac:dyDescent="0.3">
      <c r="A729" s="4">
        <v>728</v>
      </c>
      <c r="C729" t="s">
        <v>1256</v>
      </c>
      <c r="D729" t="s">
        <v>1257</v>
      </c>
      <c r="G729" t="s">
        <v>3687</v>
      </c>
      <c r="I729">
        <v>0</v>
      </c>
    </row>
    <row r="730" spans="1:9" hidden="1" x14ac:dyDescent="0.3">
      <c r="A730" s="4">
        <v>729</v>
      </c>
      <c r="C730" t="s">
        <v>1258</v>
      </c>
      <c r="D730" t="s">
        <v>1259</v>
      </c>
      <c r="G730" t="s">
        <v>3687</v>
      </c>
      <c r="I730">
        <v>0</v>
      </c>
    </row>
    <row r="731" spans="1:9" hidden="1" x14ac:dyDescent="0.3">
      <c r="A731" s="4">
        <v>730</v>
      </c>
      <c r="C731" t="s">
        <v>1260</v>
      </c>
      <c r="D731" t="s">
        <v>1261</v>
      </c>
      <c r="G731" t="s">
        <v>3687</v>
      </c>
      <c r="I731">
        <v>0</v>
      </c>
    </row>
    <row r="732" spans="1:9" x14ac:dyDescent="0.3">
      <c r="A732" s="4">
        <v>731</v>
      </c>
      <c r="C732" t="s">
        <v>1262</v>
      </c>
      <c r="D732" t="s">
        <v>1262</v>
      </c>
      <c r="G732" t="s">
        <v>3687</v>
      </c>
      <c r="I732">
        <v>77</v>
      </c>
    </row>
    <row r="733" spans="1:9" x14ac:dyDescent="0.3">
      <c r="A733" s="4">
        <v>732</v>
      </c>
      <c r="C733" t="s">
        <v>1263</v>
      </c>
      <c r="D733" t="s">
        <v>1263</v>
      </c>
      <c r="G733" t="s">
        <v>3687</v>
      </c>
      <c r="I733">
        <v>63</v>
      </c>
    </row>
    <row r="734" spans="1:9" hidden="1" x14ac:dyDescent="0.3">
      <c r="A734" s="4">
        <v>733</v>
      </c>
      <c r="C734" t="s">
        <v>1264</v>
      </c>
      <c r="D734" t="s">
        <v>1265</v>
      </c>
      <c r="G734" t="s">
        <v>3687</v>
      </c>
      <c r="I734">
        <v>0</v>
      </c>
    </row>
    <row r="735" spans="1:9" hidden="1" x14ac:dyDescent="0.3">
      <c r="A735" s="4">
        <v>734</v>
      </c>
      <c r="C735" t="s">
        <v>1266</v>
      </c>
      <c r="D735" t="s">
        <v>1267</v>
      </c>
      <c r="G735" t="s">
        <v>3687</v>
      </c>
      <c r="I735">
        <v>0</v>
      </c>
    </row>
    <row r="736" spans="1:9" hidden="1" x14ac:dyDescent="0.3">
      <c r="A736" s="4">
        <v>735</v>
      </c>
      <c r="C736" t="s">
        <v>1268</v>
      </c>
      <c r="D736" t="s">
        <v>1269</v>
      </c>
      <c r="G736" t="s">
        <v>3687</v>
      </c>
      <c r="I736">
        <v>0</v>
      </c>
    </row>
    <row r="737" spans="1:9" hidden="1" x14ac:dyDescent="0.3">
      <c r="A737" s="4">
        <v>736</v>
      </c>
      <c r="C737" t="s">
        <v>1270</v>
      </c>
      <c r="D737" t="s">
        <v>1271</v>
      </c>
      <c r="G737" t="s">
        <v>3687</v>
      </c>
      <c r="I737">
        <v>0</v>
      </c>
    </row>
    <row r="738" spans="1:9" hidden="1" x14ac:dyDescent="0.3">
      <c r="A738" s="4">
        <v>737</v>
      </c>
      <c r="C738" t="s">
        <v>1272</v>
      </c>
      <c r="D738" t="s">
        <v>1273</v>
      </c>
      <c r="G738" t="s">
        <v>3687</v>
      </c>
      <c r="I738">
        <v>0</v>
      </c>
    </row>
    <row r="739" spans="1:9" hidden="1" x14ac:dyDescent="0.3">
      <c r="A739" s="4">
        <v>738</v>
      </c>
      <c r="C739" t="s">
        <v>1274</v>
      </c>
      <c r="D739" t="s">
        <v>1275</v>
      </c>
      <c r="G739" t="s">
        <v>3687</v>
      </c>
      <c r="I739">
        <v>0</v>
      </c>
    </row>
    <row r="740" spans="1:9" hidden="1" x14ac:dyDescent="0.3">
      <c r="A740" s="4">
        <v>739</v>
      </c>
      <c r="C740" t="s">
        <v>1276</v>
      </c>
      <c r="D740" t="s">
        <v>1277</v>
      </c>
      <c r="G740" t="s">
        <v>3687</v>
      </c>
      <c r="I740">
        <v>0</v>
      </c>
    </row>
    <row r="741" spans="1:9" hidden="1" x14ac:dyDescent="0.3">
      <c r="A741" s="4">
        <v>740</v>
      </c>
      <c r="C741" t="s">
        <v>1278</v>
      </c>
      <c r="D741" t="s">
        <v>1279</v>
      </c>
      <c r="G741" t="s">
        <v>3687</v>
      </c>
      <c r="I741">
        <v>0</v>
      </c>
    </row>
    <row r="742" spans="1:9" hidden="1" x14ac:dyDescent="0.3">
      <c r="A742" s="4">
        <v>741</v>
      </c>
      <c r="C742" t="s">
        <v>1280</v>
      </c>
      <c r="D742" t="s">
        <v>1281</v>
      </c>
      <c r="G742" t="s">
        <v>3687</v>
      </c>
      <c r="I742">
        <v>0</v>
      </c>
    </row>
    <row r="743" spans="1:9" hidden="1" x14ac:dyDescent="0.3">
      <c r="A743" s="4">
        <v>742</v>
      </c>
      <c r="C743" t="s">
        <v>1282</v>
      </c>
      <c r="D743" t="s">
        <v>479</v>
      </c>
      <c r="G743" t="s">
        <v>3687</v>
      </c>
      <c r="I743">
        <v>0</v>
      </c>
    </row>
    <row r="744" spans="1:9" hidden="1" x14ac:dyDescent="0.3">
      <c r="A744" s="4">
        <v>743</v>
      </c>
      <c r="C744" t="s">
        <v>1283</v>
      </c>
      <c r="D744" t="s">
        <v>479</v>
      </c>
      <c r="G744" t="s">
        <v>3687</v>
      </c>
      <c r="I744">
        <v>0</v>
      </c>
    </row>
    <row r="745" spans="1:9" x14ac:dyDescent="0.3">
      <c r="A745" s="4">
        <v>744</v>
      </c>
      <c r="C745" t="s">
        <v>1284</v>
      </c>
      <c r="D745" t="s">
        <v>1285</v>
      </c>
      <c r="G745" t="s">
        <v>3687</v>
      </c>
      <c r="I745">
        <v>7</v>
      </c>
    </row>
    <row r="746" spans="1:9" x14ac:dyDescent="0.3">
      <c r="A746" s="4">
        <v>745</v>
      </c>
      <c r="C746" t="s">
        <v>1286</v>
      </c>
      <c r="D746" t="s">
        <v>1287</v>
      </c>
      <c r="G746" t="s">
        <v>3687</v>
      </c>
      <c r="I746">
        <v>8</v>
      </c>
    </row>
    <row r="747" spans="1:9" hidden="1" x14ac:dyDescent="0.3">
      <c r="A747" s="4">
        <v>746</v>
      </c>
      <c r="C747" t="s">
        <v>1288</v>
      </c>
      <c r="D747" t="s">
        <v>1289</v>
      </c>
      <c r="G747" t="s">
        <v>3687</v>
      </c>
      <c r="I747">
        <v>0</v>
      </c>
    </row>
    <row r="748" spans="1:9" hidden="1" x14ac:dyDescent="0.3">
      <c r="A748" s="4">
        <v>747</v>
      </c>
      <c r="C748" t="s">
        <v>1290</v>
      </c>
      <c r="D748" t="s">
        <v>1291</v>
      </c>
      <c r="G748" t="s">
        <v>3687</v>
      </c>
      <c r="I748">
        <v>0</v>
      </c>
    </row>
    <row r="749" spans="1:9" hidden="1" x14ac:dyDescent="0.3">
      <c r="A749" s="4">
        <v>748</v>
      </c>
      <c r="C749" t="s">
        <v>1292</v>
      </c>
      <c r="D749" t="s">
        <v>190</v>
      </c>
      <c r="G749" t="s">
        <v>3687</v>
      </c>
      <c r="I749">
        <v>0</v>
      </c>
    </row>
    <row r="750" spans="1:9" x14ac:dyDescent="0.3">
      <c r="A750" s="4">
        <v>749</v>
      </c>
      <c r="C750" t="s">
        <v>1293</v>
      </c>
      <c r="D750" t="s">
        <v>1294</v>
      </c>
      <c r="G750" t="s">
        <v>3687</v>
      </c>
      <c r="I750">
        <v>132</v>
      </c>
    </row>
    <row r="751" spans="1:9" x14ac:dyDescent="0.3">
      <c r="A751" s="4">
        <v>750</v>
      </c>
      <c r="C751" t="s">
        <v>1295</v>
      </c>
      <c r="D751" t="s">
        <v>1296</v>
      </c>
      <c r="G751" t="s">
        <v>3687</v>
      </c>
      <c r="I751">
        <v>150</v>
      </c>
    </row>
    <row r="752" spans="1:9" x14ac:dyDescent="0.3">
      <c r="A752" s="4">
        <v>751</v>
      </c>
      <c r="C752" t="s">
        <v>1297</v>
      </c>
      <c r="D752" t="s">
        <v>1297</v>
      </c>
      <c r="G752" t="s">
        <v>3687</v>
      </c>
      <c r="I752">
        <v>139</v>
      </c>
    </row>
    <row r="753" spans="1:9" hidden="1" x14ac:dyDescent="0.3">
      <c r="A753" s="4">
        <v>752</v>
      </c>
      <c r="C753" t="s">
        <v>1298</v>
      </c>
      <c r="D753" t="s">
        <v>1299</v>
      </c>
      <c r="G753" t="s">
        <v>3687</v>
      </c>
      <c r="I753">
        <v>0</v>
      </c>
    </row>
    <row r="754" spans="1:9" hidden="1" x14ac:dyDescent="0.3">
      <c r="A754" s="4">
        <v>753</v>
      </c>
      <c r="C754" t="s">
        <v>1300</v>
      </c>
      <c r="D754" t="s">
        <v>1301</v>
      </c>
      <c r="G754" t="s">
        <v>3687</v>
      </c>
      <c r="I754">
        <v>0</v>
      </c>
    </row>
    <row r="755" spans="1:9" x14ac:dyDescent="0.3">
      <c r="A755" s="4">
        <v>754</v>
      </c>
      <c r="C755" t="s">
        <v>1302</v>
      </c>
      <c r="D755" t="s">
        <v>1303</v>
      </c>
      <c r="G755" t="s">
        <v>3687</v>
      </c>
      <c r="I755">
        <v>1</v>
      </c>
    </row>
    <row r="756" spans="1:9" x14ac:dyDescent="0.3">
      <c r="A756" s="4">
        <v>755</v>
      </c>
      <c r="C756" t="s">
        <v>1304</v>
      </c>
      <c r="D756" t="s">
        <v>1304</v>
      </c>
      <c r="G756" t="s">
        <v>3687</v>
      </c>
      <c r="I756">
        <v>48</v>
      </c>
    </row>
    <row r="757" spans="1:9" x14ac:dyDescent="0.3">
      <c r="A757" s="4">
        <v>756</v>
      </c>
      <c r="C757" t="s">
        <v>1305</v>
      </c>
      <c r="D757" t="s">
        <v>1305</v>
      </c>
      <c r="G757" t="s">
        <v>3687</v>
      </c>
      <c r="I757">
        <v>48</v>
      </c>
    </row>
    <row r="758" spans="1:9" x14ac:dyDescent="0.3">
      <c r="A758" s="4">
        <v>757</v>
      </c>
      <c r="C758" t="s">
        <v>1306</v>
      </c>
      <c r="D758" t="s">
        <v>1307</v>
      </c>
      <c r="G758" t="s">
        <v>3687</v>
      </c>
      <c r="I758">
        <v>60</v>
      </c>
    </row>
    <row r="759" spans="1:9" x14ac:dyDescent="0.3">
      <c r="A759" s="4">
        <v>758</v>
      </c>
      <c r="C759" t="s">
        <v>1308</v>
      </c>
      <c r="D759" t="s">
        <v>1308</v>
      </c>
      <c r="G759" t="s">
        <v>3687</v>
      </c>
      <c r="I759">
        <v>59</v>
      </c>
    </row>
    <row r="760" spans="1:9" x14ac:dyDescent="0.3">
      <c r="A760" s="4">
        <v>759</v>
      </c>
      <c r="C760" t="s">
        <v>1309</v>
      </c>
      <c r="D760" t="s">
        <v>1309</v>
      </c>
      <c r="G760" t="s">
        <v>3687</v>
      </c>
      <c r="I760">
        <v>48</v>
      </c>
    </row>
    <row r="761" spans="1:9" x14ac:dyDescent="0.3">
      <c r="A761" s="4">
        <v>760</v>
      </c>
      <c r="C761" t="s">
        <v>1310</v>
      </c>
      <c r="D761" t="s">
        <v>1310</v>
      </c>
      <c r="G761" t="s">
        <v>3687</v>
      </c>
      <c r="I761">
        <v>45</v>
      </c>
    </row>
    <row r="762" spans="1:9" x14ac:dyDescent="0.3">
      <c r="A762" s="4">
        <v>761</v>
      </c>
      <c r="C762" t="s">
        <v>1311</v>
      </c>
      <c r="D762" t="s">
        <v>1311</v>
      </c>
      <c r="G762" t="s">
        <v>3687</v>
      </c>
      <c r="I762">
        <v>48</v>
      </c>
    </row>
    <row r="763" spans="1:9" x14ac:dyDescent="0.3">
      <c r="A763" s="4">
        <v>762</v>
      </c>
      <c r="C763" t="s">
        <v>1312</v>
      </c>
      <c r="D763" t="s">
        <v>1312</v>
      </c>
      <c r="G763" t="s">
        <v>3687</v>
      </c>
      <c r="I763">
        <v>48</v>
      </c>
    </row>
    <row r="764" spans="1:9" x14ac:dyDescent="0.3">
      <c r="A764" s="4">
        <v>763</v>
      </c>
      <c r="C764" t="s">
        <v>1313</v>
      </c>
      <c r="D764" t="s">
        <v>1313</v>
      </c>
      <c r="G764" t="s">
        <v>3687</v>
      </c>
      <c r="I764">
        <v>72</v>
      </c>
    </row>
    <row r="765" spans="1:9" x14ac:dyDescent="0.3">
      <c r="A765" s="4">
        <v>764</v>
      </c>
      <c r="C765" t="s">
        <v>1314</v>
      </c>
      <c r="D765" t="s">
        <v>1314</v>
      </c>
      <c r="G765" t="s">
        <v>3687</v>
      </c>
      <c r="I765">
        <v>77</v>
      </c>
    </row>
    <row r="766" spans="1:9" hidden="1" x14ac:dyDescent="0.3">
      <c r="A766" s="4">
        <v>765</v>
      </c>
      <c r="C766" t="s">
        <v>1315</v>
      </c>
      <c r="D766" t="s">
        <v>1316</v>
      </c>
      <c r="G766" t="s">
        <v>3687</v>
      </c>
      <c r="I766">
        <v>0</v>
      </c>
    </row>
    <row r="767" spans="1:9" hidden="1" x14ac:dyDescent="0.3">
      <c r="A767" s="4">
        <v>766</v>
      </c>
      <c r="C767" t="s">
        <v>1317</v>
      </c>
      <c r="D767" t="s">
        <v>1318</v>
      </c>
      <c r="G767" t="s">
        <v>3687</v>
      </c>
      <c r="I767">
        <v>0</v>
      </c>
    </row>
    <row r="768" spans="1:9" hidden="1" x14ac:dyDescent="0.3">
      <c r="A768" s="4">
        <v>767</v>
      </c>
      <c r="C768" t="s">
        <v>1319</v>
      </c>
      <c r="D768" t="s">
        <v>1320</v>
      </c>
      <c r="G768" t="s">
        <v>3687</v>
      </c>
      <c r="I768">
        <v>0</v>
      </c>
    </row>
    <row r="769" spans="1:9" hidden="1" x14ac:dyDescent="0.3">
      <c r="A769" s="4">
        <v>768</v>
      </c>
      <c r="C769" t="s">
        <v>1321</v>
      </c>
      <c r="D769" t="s">
        <v>1322</v>
      </c>
      <c r="G769" t="s">
        <v>3687</v>
      </c>
      <c r="I769">
        <v>0</v>
      </c>
    </row>
    <row r="770" spans="1:9" hidden="1" x14ac:dyDescent="0.3">
      <c r="A770" s="4">
        <v>769</v>
      </c>
      <c r="C770" t="s">
        <v>1323</v>
      </c>
      <c r="D770" t="s">
        <v>1324</v>
      </c>
      <c r="G770" t="s">
        <v>3687</v>
      </c>
      <c r="I770">
        <v>0</v>
      </c>
    </row>
    <row r="771" spans="1:9" hidden="1" x14ac:dyDescent="0.3">
      <c r="A771" s="4">
        <v>770</v>
      </c>
      <c r="C771" t="s">
        <v>1325</v>
      </c>
      <c r="D771" t="s">
        <v>1326</v>
      </c>
      <c r="G771" t="s">
        <v>3687</v>
      </c>
      <c r="I771">
        <v>0</v>
      </c>
    </row>
    <row r="772" spans="1:9" hidden="1" x14ac:dyDescent="0.3">
      <c r="A772" s="4">
        <v>771</v>
      </c>
      <c r="C772" t="s">
        <v>1327</v>
      </c>
      <c r="D772" t="s">
        <v>1328</v>
      </c>
      <c r="G772" t="s">
        <v>3687</v>
      </c>
      <c r="I772">
        <v>0</v>
      </c>
    </row>
    <row r="773" spans="1:9" hidden="1" x14ac:dyDescent="0.3">
      <c r="A773" s="4">
        <v>772</v>
      </c>
      <c r="C773" t="s">
        <v>1329</v>
      </c>
      <c r="D773" t="s">
        <v>1330</v>
      </c>
      <c r="G773" t="s">
        <v>3687</v>
      </c>
      <c r="I773">
        <v>0</v>
      </c>
    </row>
    <row r="774" spans="1:9" hidden="1" x14ac:dyDescent="0.3">
      <c r="A774" s="4">
        <v>773</v>
      </c>
      <c r="C774" t="s">
        <v>1331</v>
      </c>
      <c r="D774" t="s">
        <v>1332</v>
      </c>
      <c r="G774" t="s">
        <v>3687</v>
      </c>
      <c r="I774">
        <v>0</v>
      </c>
    </row>
    <row r="775" spans="1:9" hidden="1" x14ac:dyDescent="0.3">
      <c r="A775" s="4">
        <v>774</v>
      </c>
      <c r="C775" t="s">
        <v>1333</v>
      </c>
      <c r="D775" t="s">
        <v>1334</v>
      </c>
      <c r="G775" t="s">
        <v>3687</v>
      </c>
      <c r="I775">
        <v>0</v>
      </c>
    </row>
    <row r="776" spans="1:9" hidden="1" x14ac:dyDescent="0.3">
      <c r="A776" s="4">
        <v>775</v>
      </c>
      <c r="C776" t="s">
        <v>1335</v>
      </c>
      <c r="D776" t="s">
        <v>479</v>
      </c>
      <c r="G776" t="s">
        <v>3687</v>
      </c>
      <c r="I776">
        <v>0</v>
      </c>
    </row>
    <row r="777" spans="1:9" x14ac:dyDescent="0.3">
      <c r="A777" s="4">
        <v>776</v>
      </c>
      <c r="C777" t="s">
        <v>1336</v>
      </c>
      <c r="D777" t="s">
        <v>1337</v>
      </c>
      <c r="G777" t="s">
        <v>3687</v>
      </c>
      <c r="I777">
        <v>124</v>
      </c>
    </row>
    <row r="778" spans="1:9" hidden="1" x14ac:dyDescent="0.3">
      <c r="A778" s="4">
        <v>777</v>
      </c>
      <c r="C778" t="s">
        <v>1338</v>
      </c>
      <c r="D778" t="s">
        <v>1339</v>
      </c>
      <c r="G778" t="s">
        <v>3687</v>
      </c>
      <c r="I778">
        <v>0</v>
      </c>
    </row>
    <row r="779" spans="1:9" hidden="1" x14ac:dyDescent="0.3">
      <c r="A779" s="4">
        <v>778</v>
      </c>
      <c r="C779" t="s">
        <v>1340</v>
      </c>
      <c r="D779" t="s">
        <v>1341</v>
      </c>
      <c r="G779" t="s">
        <v>3687</v>
      </c>
      <c r="I779">
        <v>0</v>
      </c>
    </row>
    <row r="780" spans="1:9" x14ac:dyDescent="0.3">
      <c r="A780" s="4">
        <v>779</v>
      </c>
      <c r="C780" t="s">
        <v>1342</v>
      </c>
      <c r="D780" t="s">
        <v>1343</v>
      </c>
      <c r="G780" t="s">
        <v>3687</v>
      </c>
      <c r="I780">
        <v>2</v>
      </c>
    </row>
    <row r="781" spans="1:9" x14ac:dyDescent="0.3">
      <c r="A781" s="4">
        <v>780</v>
      </c>
      <c r="C781" t="s">
        <v>1344</v>
      </c>
      <c r="D781" t="s">
        <v>1345</v>
      </c>
      <c r="G781" t="s">
        <v>3687</v>
      </c>
      <c r="I781">
        <v>162</v>
      </c>
    </row>
    <row r="782" spans="1:9" hidden="1" x14ac:dyDescent="0.3">
      <c r="A782" s="4">
        <v>781</v>
      </c>
      <c r="C782" t="s">
        <v>1346</v>
      </c>
      <c r="D782" t="s">
        <v>1347</v>
      </c>
      <c r="G782" t="s">
        <v>3687</v>
      </c>
      <c r="I782">
        <v>0</v>
      </c>
    </row>
    <row r="783" spans="1:9" hidden="1" x14ac:dyDescent="0.3">
      <c r="A783" s="4">
        <v>782</v>
      </c>
      <c r="C783" t="s">
        <v>1348</v>
      </c>
      <c r="D783" t="s">
        <v>1349</v>
      </c>
      <c r="G783" t="s">
        <v>3687</v>
      </c>
      <c r="I783">
        <v>0</v>
      </c>
    </row>
    <row r="784" spans="1:9" hidden="1" x14ac:dyDescent="0.3">
      <c r="A784" s="4">
        <v>783</v>
      </c>
      <c r="C784" t="s">
        <v>1350</v>
      </c>
      <c r="D784" t="s">
        <v>1350</v>
      </c>
      <c r="G784" t="s">
        <v>3687</v>
      </c>
      <c r="I784">
        <v>0</v>
      </c>
    </row>
    <row r="785" spans="1:9" x14ac:dyDescent="0.3">
      <c r="A785" s="4">
        <v>784</v>
      </c>
      <c r="C785" t="s">
        <v>1351</v>
      </c>
      <c r="D785" t="s">
        <v>1352</v>
      </c>
      <c r="G785" t="s">
        <v>3687</v>
      </c>
      <c r="I785">
        <v>174</v>
      </c>
    </row>
    <row r="786" spans="1:9" x14ac:dyDescent="0.3">
      <c r="A786" s="4">
        <v>785</v>
      </c>
      <c r="C786" t="s">
        <v>1353</v>
      </c>
      <c r="D786" t="s">
        <v>1354</v>
      </c>
      <c r="G786" t="s">
        <v>3687</v>
      </c>
      <c r="I786">
        <v>9</v>
      </c>
    </row>
    <row r="787" spans="1:9" hidden="1" x14ac:dyDescent="0.3">
      <c r="A787" s="4">
        <v>786</v>
      </c>
      <c r="C787" t="s">
        <v>1355</v>
      </c>
      <c r="D787" t="s">
        <v>1356</v>
      </c>
      <c r="G787" t="s">
        <v>3687</v>
      </c>
      <c r="I787">
        <v>0</v>
      </c>
    </row>
    <row r="788" spans="1:9" hidden="1" x14ac:dyDescent="0.3">
      <c r="A788" s="4">
        <v>787</v>
      </c>
      <c r="C788" t="s">
        <v>1357</v>
      </c>
      <c r="D788" t="s">
        <v>1358</v>
      </c>
      <c r="G788" t="s">
        <v>3687</v>
      </c>
      <c r="I788">
        <v>0</v>
      </c>
    </row>
    <row r="789" spans="1:9" hidden="1" x14ac:dyDescent="0.3">
      <c r="A789" s="4">
        <v>788</v>
      </c>
      <c r="C789" t="s">
        <v>1359</v>
      </c>
      <c r="D789" t="s">
        <v>1360</v>
      </c>
      <c r="G789" t="s">
        <v>3687</v>
      </c>
      <c r="I789">
        <v>0</v>
      </c>
    </row>
    <row r="790" spans="1:9" x14ac:dyDescent="0.3">
      <c r="A790" s="4">
        <v>789</v>
      </c>
      <c r="C790" t="s">
        <v>1361</v>
      </c>
      <c r="D790" t="s">
        <v>1362</v>
      </c>
      <c r="G790" t="s">
        <v>3687</v>
      </c>
      <c r="I790">
        <v>133</v>
      </c>
    </row>
    <row r="791" spans="1:9" x14ac:dyDescent="0.3">
      <c r="A791" s="4">
        <v>790</v>
      </c>
      <c r="C791" t="s">
        <v>1363</v>
      </c>
      <c r="D791" t="s">
        <v>1362</v>
      </c>
      <c r="G791" t="s">
        <v>3687</v>
      </c>
      <c r="I791">
        <v>87</v>
      </c>
    </row>
    <row r="792" spans="1:9" x14ac:dyDescent="0.3">
      <c r="A792" s="4">
        <v>791</v>
      </c>
      <c r="C792" t="s">
        <v>1364</v>
      </c>
      <c r="D792" t="s">
        <v>1365</v>
      </c>
      <c r="G792" t="s">
        <v>3687</v>
      </c>
      <c r="I792">
        <v>10</v>
      </c>
    </row>
    <row r="793" spans="1:9" x14ac:dyDescent="0.3">
      <c r="A793" s="4">
        <v>792</v>
      </c>
      <c r="C793" t="s">
        <v>1366</v>
      </c>
      <c r="D793" t="s">
        <v>1367</v>
      </c>
      <c r="G793" t="s">
        <v>3687</v>
      </c>
      <c r="I793">
        <v>10</v>
      </c>
    </row>
    <row r="794" spans="1:9" hidden="1" x14ac:dyDescent="0.3">
      <c r="A794" s="4">
        <v>793</v>
      </c>
      <c r="C794" t="s">
        <v>1368</v>
      </c>
      <c r="D794" t="s">
        <v>457</v>
      </c>
      <c r="G794" t="s">
        <v>3687</v>
      </c>
      <c r="I794">
        <v>0</v>
      </c>
    </row>
    <row r="795" spans="1:9" hidden="1" x14ac:dyDescent="0.3">
      <c r="A795" s="4">
        <v>794</v>
      </c>
      <c r="C795" t="s">
        <v>1369</v>
      </c>
      <c r="D795" t="s">
        <v>1370</v>
      </c>
      <c r="G795" t="s">
        <v>3687</v>
      </c>
      <c r="I795">
        <v>0</v>
      </c>
    </row>
    <row r="796" spans="1:9" x14ac:dyDescent="0.3">
      <c r="A796" s="4">
        <v>795</v>
      </c>
      <c r="C796" t="s">
        <v>1371</v>
      </c>
      <c r="D796" t="s">
        <v>1371</v>
      </c>
      <c r="G796" t="s">
        <v>3687</v>
      </c>
      <c r="I796">
        <v>100</v>
      </c>
    </row>
    <row r="797" spans="1:9" hidden="1" x14ac:dyDescent="0.3">
      <c r="A797" s="4">
        <v>796</v>
      </c>
      <c r="C797" t="s">
        <v>1372</v>
      </c>
      <c r="D797" t="s">
        <v>1373</v>
      </c>
      <c r="G797" t="s">
        <v>3687</v>
      </c>
      <c r="I797">
        <v>0</v>
      </c>
    </row>
    <row r="798" spans="1:9" x14ac:dyDescent="0.3">
      <c r="A798" s="4">
        <v>797</v>
      </c>
      <c r="C798" t="s">
        <v>1374</v>
      </c>
      <c r="D798" t="s">
        <v>1375</v>
      </c>
      <c r="G798" t="s">
        <v>3687</v>
      </c>
      <c r="I798">
        <v>8</v>
      </c>
    </row>
    <row r="799" spans="1:9" x14ac:dyDescent="0.3">
      <c r="A799" s="4">
        <v>798</v>
      </c>
      <c r="C799" t="s">
        <v>1376</v>
      </c>
      <c r="D799" t="s">
        <v>1377</v>
      </c>
      <c r="G799" t="s">
        <v>3687</v>
      </c>
      <c r="I799">
        <v>292</v>
      </c>
    </row>
    <row r="800" spans="1:9" x14ac:dyDescent="0.3">
      <c r="A800" s="4">
        <v>799</v>
      </c>
      <c r="C800" t="s">
        <v>1378</v>
      </c>
      <c r="D800" t="s">
        <v>1379</v>
      </c>
      <c r="G800" t="s">
        <v>3687</v>
      </c>
      <c r="I800">
        <v>2</v>
      </c>
    </row>
    <row r="801" spans="1:9" hidden="1" x14ac:dyDescent="0.3">
      <c r="A801" s="4">
        <v>800</v>
      </c>
      <c r="C801" t="s">
        <v>1380</v>
      </c>
      <c r="D801" t="s">
        <v>1381</v>
      </c>
      <c r="G801" t="s">
        <v>3687</v>
      </c>
      <c r="I801">
        <v>0</v>
      </c>
    </row>
    <row r="802" spans="1:9" hidden="1" x14ac:dyDescent="0.3">
      <c r="A802" s="4">
        <v>801</v>
      </c>
      <c r="C802" t="s">
        <v>1382</v>
      </c>
      <c r="D802" t="s">
        <v>1383</v>
      </c>
      <c r="G802" t="s">
        <v>3687</v>
      </c>
      <c r="I802">
        <v>0</v>
      </c>
    </row>
    <row r="803" spans="1:9" hidden="1" x14ac:dyDescent="0.3">
      <c r="A803" s="4">
        <v>802</v>
      </c>
      <c r="C803" t="s">
        <v>1384</v>
      </c>
      <c r="D803" t="s">
        <v>1385</v>
      </c>
      <c r="G803" t="s">
        <v>3687</v>
      </c>
      <c r="I803">
        <v>0</v>
      </c>
    </row>
    <row r="804" spans="1:9" hidden="1" x14ac:dyDescent="0.3">
      <c r="A804" s="4">
        <v>803</v>
      </c>
      <c r="C804" t="s">
        <v>1386</v>
      </c>
      <c r="D804" t="s">
        <v>1387</v>
      </c>
      <c r="G804" t="s">
        <v>3687</v>
      </c>
      <c r="I804">
        <v>0</v>
      </c>
    </row>
    <row r="805" spans="1:9" hidden="1" x14ac:dyDescent="0.3">
      <c r="A805" s="4">
        <v>804</v>
      </c>
      <c r="C805" t="s">
        <v>1388</v>
      </c>
      <c r="D805" t="s">
        <v>1389</v>
      </c>
      <c r="G805" t="s">
        <v>3687</v>
      </c>
      <c r="I805">
        <v>0</v>
      </c>
    </row>
    <row r="806" spans="1:9" x14ac:dyDescent="0.3">
      <c r="A806" s="4">
        <v>805</v>
      </c>
      <c r="C806" t="s">
        <v>1390</v>
      </c>
      <c r="D806" t="s">
        <v>1391</v>
      </c>
      <c r="G806" t="s">
        <v>3687</v>
      </c>
      <c r="I806">
        <v>143</v>
      </c>
    </row>
    <row r="807" spans="1:9" hidden="1" x14ac:dyDescent="0.3">
      <c r="A807" s="4">
        <v>806</v>
      </c>
      <c r="C807" t="s">
        <v>1392</v>
      </c>
      <c r="D807" t="s">
        <v>1393</v>
      </c>
      <c r="G807" t="s">
        <v>3687</v>
      </c>
      <c r="I807">
        <v>0</v>
      </c>
    </row>
    <row r="808" spans="1:9" hidden="1" x14ac:dyDescent="0.3">
      <c r="A808" s="4">
        <v>807</v>
      </c>
      <c r="C808" t="s">
        <v>1394</v>
      </c>
      <c r="D808" t="s">
        <v>1395</v>
      </c>
      <c r="G808" t="s">
        <v>3687</v>
      </c>
      <c r="I808">
        <v>0</v>
      </c>
    </row>
    <row r="809" spans="1:9" hidden="1" x14ac:dyDescent="0.3">
      <c r="A809" s="4">
        <v>808</v>
      </c>
      <c r="C809" t="s">
        <v>1396</v>
      </c>
      <c r="D809" t="s">
        <v>1397</v>
      </c>
      <c r="G809" t="s">
        <v>3687</v>
      </c>
      <c r="I809">
        <v>0</v>
      </c>
    </row>
    <row r="810" spans="1:9" hidden="1" x14ac:dyDescent="0.3">
      <c r="A810" s="4">
        <v>809</v>
      </c>
      <c r="C810" t="s">
        <v>1398</v>
      </c>
      <c r="D810" t="s">
        <v>1399</v>
      </c>
      <c r="G810" t="s">
        <v>3687</v>
      </c>
      <c r="I810">
        <v>0</v>
      </c>
    </row>
    <row r="811" spans="1:9" x14ac:dyDescent="0.3">
      <c r="A811" s="4">
        <v>810</v>
      </c>
      <c r="C811" t="s">
        <v>1400</v>
      </c>
      <c r="D811" t="s">
        <v>1400</v>
      </c>
      <c r="G811" t="s">
        <v>3687</v>
      </c>
      <c r="I811">
        <v>16</v>
      </c>
    </row>
    <row r="812" spans="1:9" x14ac:dyDescent="0.3">
      <c r="A812" s="4">
        <v>811</v>
      </c>
      <c r="C812" t="s">
        <v>1401</v>
      </c>
      <c r="D812" t="s">
        <v>1401</v>
      </c>
      <c r="G812" t="s">
        <v>3687</v>
      </c>
      <c r="I812">
        <v>16</v>
      </c>
    </row>
    <row r="813" spans="1:9" x14ac:dyDescent="0.3">
      <c r="A813" s="4">
        <v>812</v>
      </c>
      <c r="C813" t="s">
        <v>1402</v>
      </c>
      <c r="D813" t="s">
        <v>1402</v>
      </c>
      <c r="G813" t="s">
        <v>3687</v>
      </c>
      <c r="I813">
        <v>16</v>
      </c>
    </row>
    <row r="814" spans="1:9" x14ac:dyDescent="0.3">
      <c r="A814" s="4">
        <v>813</v>
      </c>
      <c r="C814" t="s">
        <v>1403</v>
      </c>
      <c r="D814" t="s">
        <v>1403</v>
      </c>
      <c r="G814" t="s">
        <v>3687</v>
      </c>
      <c r="I814">
        <v>16</v>
      </c>
    </row>
    <row r="815" spans="1:9" hidden="1" x14ac:dyDescent="0.3">
      <c r="A815" s="4">
        <v>814</v>
      </c>
      <c r="C815" t="s">
        <v>1404</v>
      </c>
      <c r="D815" t="s">
        <v>1405</v>
      </c>
      <c r="G815" t="s">
        <v>3687</v>
      </c>
      <c r="I815">
        <v>0</v>
      </c>
    </row>
    <row r="816" spans="1:9" hidden="1" x14ac:dyDescent="0.3">
      <c r="A816" s="4">
        <v>815</v>
      </c>
      <c r="C816" t="s">
        <v>1406</v>
      </c>
      <c r="D816" t="s">
        <v>1407</v>
      </c>
      <c r="G816" t="s">
        <v>3687</v>
      </c>
      <c r="I816">
        <v>0</v>
      </c>
    </row>
    <row r="817" spans="1:9" hidden="1" x14ac:dyDescent="0.3">
      <c r="A817" s="4">
        <v>816</v>
      </c>
      <c r="C817" t="s">
        <v>1408</v>
      </c>
      <c r="D817" t="s">
        <v>1409</v>
      </c>
      <c r="G817" t="s">
        <v>3687</v>
      </c>
      <c r="I817">
        <v>0</v>
      </c>
    </row>
    <row r="818" spans="1:9" hidden="1" x14ac:dyDescent="0.3">
      <c r="A818" s="4">
        <v>817</v>
      </c>
      <c r="C818" t="s">
        <v>1410</v>
      </c>
      <c r="D818" t="s">
        <v>1411</v>
      </c>
      <c r="G818" t="s">
        <v>3687</v>
      </c>
      <c r="I818">
        <v>0</v>
      </c>
    </row>
    <row r="819" spans="1:9" hidden="1" x14ac:dyDescent="0.3">
      <c r="A819" s="4">
        <v>818</v>
      </c>
      <c r="C819" t="s">
        <v>1412</v>
      </c>
      <c r="D819" t="s">
        <v>1413</v>
      </c>
      <c r="G819" t="s">
        <v>3687</v>
      </c>
      <c r="I819">
        <v>0</v>
      </c>
    </row>
    <row r="820" spans="1:9" hidden="1" x14ac:dyDescent="0.3">
      <c r="A820" s="4">
        <v>819</v>
      </c>
      <c r="C820" t="s">
        <v>1414</v>
      </c>
      <c r="D820" t="s">
        <v>1415</v>
      </c>
      <c r="G820" t="s">
        <v>3687</v>
      </c>
      <c r="I820">
        <v>0</v>
      </c>
    </row>
    <row r="821" spans="1:9" x14ac:dyDescent="0.3">
      <c r="A821" s="4">
        <v>820</v>
      </c>
      <c r="C821" t="s">
        <v>1416</v>
      </c>
      <c r="D821" t="s">
        <v>1417</v>
      </c>
      <c r="G821" t="s">
        <v>3687</v>
      </c>
      <c r="I821">
        <v>1</v>
      </c>
    </row>
    <row r="822" spans="1:9" x14ac:dyDescent="0.3">
      <c r="A822" s="4">
        <v>821</v>
      </c>
      <c r="C822" t="s">
        <v>1418</v>
      </c>
      <c r="D822" t="s">
        <v>1419</v>
      </c>
      <c r="G822" t="s">
        <v>3687</v>
      </c>
      <c r="I822">
        <v>10</v>
      </c>
    </row>
    <row r="823" spans="1:9" x14ac:dyDescent="0.3">
      <c r="A823" s="4">
        <v>822</v>
      </c>
      <c r="C823" t="s">
        <v>1420</v>
      </c>
      <c r="D823" t="s">
        <v>1421</v>
      </c>
      <c r="G823" t="s">
        <v>3687</v>
      </c>
      <c r="I823">
        <v>61</v>
      </c>
    </row>
    <row r="824" spans="1:9" hidden="1" x14ac:dyDescent="0.3">
      <c r="A824" s="4">
        <v>823</v>
      </c>
      <c r="C824" t="s">
        <v>1422</v>
      </c>
      <c r="D824" t="s">
        <v>1421</v>
      </c>
      <c r="G824" t="s">
        <v>3687</v>
      </c>
      <c r="I824">
        <v>0</v>
      </c>
    </row>
    <row r="825" spans="1:9" x14ac:dyDescent="0.3">
      <c r="A825" s="4">
        <v>824</v>
      </c>
      <c r="C825" t="s">
        <v>1423</v>
      </c>
      <c r="D825" t="s">
        <v>1421</v>
      </c>
      <c r="G825" t="s">
        <v>3687</v>
      </c>
      <c r="I825">
        <v>42</v>
      </c>
    </row>
    <row r="826" spans="1:9" hidden="1" x14ac:dyDescent="0.3">
      <c r="A826" s="4">
        <v>825</v>
      </c>
      <c r="C826" t="s">
        <v>1424</v>
      </c>
      <c r="D826" t="s">
        <v>1421</v>
      </c>
      <c r="G826" t="s">
        <v>3687</v>
      </c>
      <c r="I826">
        <v>0</v>
      </c>
    </row>
    <row r="827" spans="1:9" hidden="1" x14ac:dyDescent="0.3">
      <c r="A827" s="4">
        <v>826</v>
      </c>
      <c r="C827" t="s">
        <v>1425</v>
      </c>
      <c r="D827" t="s">
        <v>1426</v>
      </c>
      <c r="G827" t="s">
        <v>3688</v>
      </c>
      <c r="I827">
        <v>0</v>
      </c>
    </row>
    <row r="828" spans="1:9" hidden="1" x14ac:dyDescent="0.3">
      <c r="A828" s="4">
        <v>827</v>
      </c>
      <c r="C828" t="s">
        <v>1427</v>
      </c>
      <c r="D828" t="s">
        <v>1428</v>
      </c>
      <c r="G828" t="s">
        <v>3688</v>
      </c>
      <c r="I828">
        <v>0</v>
      </c>
    </row>
    <row r="829" spans="1:9" hidden="1" x14ac:dyDescent="0.3">
      <c r="A829" s="4">
        <v>828</v>
      </c>
      <c r="C829" t="s">
        <v>1429</v>
      </c>
      <c r="D829" t="s">
        <v>1430</v>
      </c>
      <c r="G829" t="s">
        <v>3688</v>
      </c>
      <c r="I829">
        <v>0</v>
      </c>
    </row>
    <row r="830" spans="1:9" hidden="1" x14ac:dyDescent="0.3">
      <c r="A830" s="4">
        <v>829</v>
      </c>
      <c r="C830" t="s">
        <v>1431</v>
      </c>
      <c r="D830" t="s">
        <v>1431</v>
      </c>
      <c r="G830" t="s">
        <v>3688</v>
      </c>
      <c r="I830">
        <v>0</v>
      </c>
    </row>
    <row r="831" spans="1:9" hidden="1" x14ac:dyDescent="0.3">
      <c r="A831" s="4">
        <v>830</v>
      </c>
      <c r="C831" t="s">
        <v>1432</v>
      </c>
      <c r="D831" t="s">
        <v>1433</v>
      </c>
      <c r="G831" t="s">
        <v>3688</v>
      </c>
      <c r="I831">
        <v>0</v>
      </c>
    </row>
    <row r="832" spans="1:9" hidden="1" x14ac:dyDescent="0.3">
      <c r="A832" s="4">
        <v>831</v>
      </c>
      <c r="C832" t="s">
        <v>1434</v>
      </c>
      <c r="D832" t="s">
        <v>1435</v>
      </c>
      <c r="G832" t="s">
        <v>3688</v>
      </c>
      <c r="I832">
        <v>0</v>
      </c>
    </row>
    <row r="833" spans="1:9" hidden="1" x14ac:dyDescent="0.3">
      <c r="A833" s="4">
        <v>832</v>
      </c>
      <c r="C833" t="s">
        <v>1436</v>
      </c>
      <c r="D833" t="s">
        <v>1437</v>
      </c>
      <c r="G833" t="s">
        <v>3688</v>
      </c>
      <c r="I833">
        <v>0</v>
      </c>
    </row>
    <row r="834" spans="1:9" hidden="1" x14ac:dyDescent="0.3">
      <c r="A834" s="4">
        <v>833</v>
      </c>
      <c r="C834" t="s">
        <v>1438</v>
      </c>
      <c r="D834" t="s">
        <v>1439</v>
      </c>
      <c r="G834" t="s">
        <v>3688</v>
      </c>
      <c r="I834">
        <v>0</v>
      </c>
    </row>
    <row r="835" spans="1:9" hidden="1" x14ac:dyDescent="0.3">
      <c r="A835" s="4">
        <v>834</v>
      </c>
      <c r="C835" t="s">
        <v>1440</v>
      </c>
      <c r="D835" t="s">
        <v>1441</v>
      </c>
      <c r="G835" t="s">
        <v>3688</v>
      </c>
      <c r="I835">
        <v>0</v>
      </c>
    </row>
    <row r="836" spans="1:9" hidden="1" x14ac:dyDescent="0.3">
      <c r="A836" s="4">
        <v>835</v>
      </c>
      <c r="C836" t="s">
        <v>1442</v>
      </c>
      <c r="D836" t="s">
        <v>1443</v>
      </c>
      <c r="G836" t="s">
        <v>3688</v>
      </c>
      <c r="I836">
        <v>0</v>
      </c>
    </row>
    <row r="837" spans="1:9" hidden="1" x14ac:dyDescent="0.3">
      <c r="A837" s="4">
        <v>836</v>
      </c>
      <c r="C837" t="s">
        <v>1444</v>
      </c>
      <c r="D837" t="s">
        <v>1445</v>
      </c>
      <c r="G837" t="s">
        <v>3688</v>
      </c>
      <c r="I837">
        <v>0</v>
      </c>
    </row>
    <row r="838" spans="1:9" hidden="1" x14ac:dyDescent="0.3">
      <c r="A838" s="4">
        <v>837</v>
      </c>
      <c r="C838" t="s">
        <v>1446</v>
      </c>
      <c r="D838" t="s">
        <v>1430</v>
      </c>
      <c r="G838" t="s">
        <v>3688</v>
      </c>
      <c r="I838">
        <v>0</v>
      </c>
    </row>
    <row r="839" spans="1:9" hidden="1" x14ac:dyDescent="0.3">
      <c r="A839" s="4">
        <v>838</v>
      </c>
      <c r="C839" t="s">
        <v>1447</v>
      </c>
      <c r="D839" t="s">
        <v>1448</v>
      </c>
      <c r="G839" t="s">
        <v>3688</v>
      </c>
      <c r="I839">
        <v>0</v>
      </c>
    </row>
    <row r="840" spans="1:9" hidden="1" x14ac:dyDescent="0.3">
      <c r="A840" s="4">
        <v>839</v>
      </c>
      <c r="C840" t="s">
        <v>1449</v>
      </c>
      <c r="D840" t="s">
        <v>1450</v>
      </c>
      <c r="G840" t="s">
        <v>3688</v>
      </c>
      <c r="I840">
        <v>0</v>
      </c>
    </row>
    <row r="841" spans="1:9" hidden="1" x14ac:dyDescent="0.3">
      <c r="A841" s="4">
        <v>840</v>
      </c>
      <c r="C841" t="s">
        <v>1451</v>
      </c>
      <c r="D841" t="s">
        <v>1452</v>
      </c>
      <c r="G841" t="s">
        <v>3688</v>
      </c>
      <c r="I841">
        <v>0</v>
      </c>
    </row>
    <row r="842" spans="1:9" hidden="1" x14ac:dyDescent="0.3">
      <c r="A842" s="4">
        <v>841</v>
      </c>
      <c r="C842" t="s">
        <v>1453</v>
      </c>
      <c r="D842" t="s">
        <v>1450</v>
      </c>
      <c r="G842" t="s">
        <v>3688</v>
      </c>
      <c r="I842">
        <v>0</v>
      </c>
    </row>
    <row r="843" spans="1:9" hidden="1" x14ac:dyDescent="0.3">
      <c r="A843" s="4">
        <v>842</v>
      </c>
      <c r="C843" t="s">
        <v>1454</v>
      </c>
      <c r="D843" t="s">
        <v>1455</v>
      </c>
      <c r="G843" t="s">
        <v>3688</v>
      </c>
      <c r="I843">
        <v>0</v>
      </c>
    </row>
    <row r="844" spans="1:9" hidden="1" x14ac:dyDescent="0.3">
      <c r="A844" s="4">
        <v>843</v>
      </c>
      <c r="C844" t="s">
        <v>1456</v>
      </c>
      <c r="D844" t="s">
        <v>1457</v>
      </c>
      <c r="G844" t="s">
        <v>3688</v>
      </c>
      <c r="I844">
        <v>0</v>
      </c>
    </row>
    <row r="845" spans="1:9" hidden="1" x14ac:dyDescent="0.3">
      <c r="A845" s="4">
        <v>844</v>
      </c>
      <c r="C845" t="s">
        <v>1458</v>
      </c>
      <c r="D845" t="s">
        <v>1459</v>
      </c>
      <c r="G845" t="s">
        <v>3688</v>
      </c>
      <c r="I845">
        <v>0</v>
      </c>
    </row>
    <row r="846" spans="1:9" hidden="1" x14ac:dyDescent="0.3">
      <c r="A846" s="4">
        <v>845</v>
      </c>
      <c r="C846" t="s">
        <v>1460</v>
      </c>
      <c r="D846" t="s">
        <v>1461</v>
      </c>
      <c r="G846" t="s">
        <v>3688</v>
      </c>
      <c r="I846">
        <v>0</v>
      </c>
    </row>
    <row r="847" spans="1:9" hidden="1" x14ac:dyDescent="0.3">
      <c r="A847" s="4">
        <v>846</v>
      </c>
      <c r="C847" t="s">
        <v>1462</v>
      </c>
      <c r="D847" t="s">
        <v>1463</v>
      </c>
      <c r="G847" t="s">
        <v>3688</v>
      </c>
      <c r="I847">
        <v>0</v>
      </c>
    </row>
    <row r="848" spans="1:9" hidden="1" x14ac:dyDescent="0.3">
      <c r="A848" s="4">
        <v>847</v>
      </c>
      <c r="C848" t="s">
        <v>1464</v>
      </c>
      <c r="D848" t="s">
        <v>1465</v>
      </c>
      <c r="G848" t="s">
        <v>3688</v>
      </c>
      <c r="I848">
        <v>0</v>
      </c>
    </row>
    <row r="849" spans="1:9" hidden="1" x14ac:dyDescent="0.3">
      <c r="A849" s="4">
        <v>848</v>
      </c>
      <c r="C849" t="s">
        <v>1466</v>
      </c>
      <c r="D849" t="s">
        <v>1004</v>
      </c>
      <c r="G849" t="s">
        <v>3688</v>
      </c>
      <c r="I849">
        <v>0</v>
      </c>
    </row>
    <row r="850" spans="1:9" hidden="1" x14ac:dyDescent="0.3">
      <c r="A850" s="4">
        <v>849</v>
      </c>
      <c r="C850" t="s">
        <v>1467</v>
      </c>
      <c r="D850" t="s">
        <v>1468</v>
      </c>
      <c r="G850" t="s">
        <v>3688</v>
      </c>
      <c r="I850">
        <v>0</v>
      </c>
    </row>
    <row r="851" spans="1:9" hidden="1" x14ac:dyDescent="0.3">
      <c r="A851" s="4">
        <v>850</v>
      </c>
      <c r="C851" t="s">
        <v>1469</v>
      </c>
      <c r="D851" t="s">
        <v>1125</v>
      </c>
      <c r="G851" t="s">
        <v>3688</v>
      </c>
      <c r="I851">
        <v>0</v>
      </c>
    </row>
    <row r="852" spans="1:9" hidden="1" x14ac:dyDescent="0.3">
      <c r="A852" s="4">
        <v>851</v>
      </c>
      <c r="C852" t="s">
        <v>1470</v>
      </c>
      <c r="D852" t="s">
        <v>1471</v>
      </c>
      <c r="G852" t="s">
        <v>3688</v>
      </c>
      <c r="I852">
        <v>0</v>
      </c>
    </row>
    <row r="853" spans="1:9" hidden="1" x14ac:dyDescent="0.3">
      <c r="A853" s="4">
        <v>852</v>
      </c>
      <c r="C853" t="s">
        <v>1472</v>
      </c>
      <c r="D853" t="s">
        <v>1473</v>
      </c>
      <c r="G853" t="s">
        <v>3688</v>
      </c>
      <c r="I853">
        <v>0</v>
      </c>
    </row>
    <row r="854" spans="1:9" hidden="1" x14ac:dyDescent="0.3">
      <c r="A854" s="4">
        <v>853</v>
      </c>
      <c r="C854" t="s">
        <v>1474</v>
      </c>
      <c r="D854" t="s">
        <v>1475</v>
      </c>
      <c r="G854" t="s">
        <v>3688</v>
      </c>
      <c r="I854">
        <v>0</v>
      </c>
    </row>
    <row r="855" spans="1:9" hidden="1" x14ac:dyDescent="0.3">
      <c r="A855" s="4">
        <v>854</v>
      </c>
      <c r="C855" t="s">
        <v>1476</v>
      </c>
      <c r="D855" t="s">
        <v>1477</v>
      </c>
      <c r="G855" t="s">
        <v>3688</v>
      </c>
      <c r="I855">
        <v>0</v>
      </c>
    </row>
    <row r="856" spans="1:9" hidden="1" x14ac:dyDescent="0.3">
      <c r="A856" s="4">
        <v>855</v>
      </c>
      <c r="C856" t="s">
        <v>1478</v>
      </c>
      <c r="D856" t="s">
        <v>1479</v>
      </c>
      <c r="G856" t="s">
        <v>3688</v>
      </c>
      <c r="I856">
        <v>0</v>
      </c>
    </row>
    <row r="857" spans="1:9" hidden="1" x14ac:dyDescent="0.3">
      <c r="A857" s="4">
        <v>856</v>
      </c>
      <c r="C857" t="s">
        <v>1480</v>
      </c>
      <c r="D857" t="s">
        <v>1481</v>
      </c>
      <c r="G857" t="s">
        <v>3688</v>
      </c>
      <c r="I857">
        <v>0</v>
      </c>
    </row>
    <row r="858" spans="1:9" hidden="1" x14ac:dyDescent="0.3">
      <c r="A858" s="4">
        <v>857</v>
      </c>
      <c r="C858" t="s">
        <v>1482</v>
      </c>
      <c r="D858" t="s">
        <v>1483</v>
      </c>
      <c r="G858" t="s">
        <v>3688</v>
      </c>
      <c r="I858">
        <v>0</v>
      </c>
    </row>
    <row r="859" spans="1:9" hidden="1" x14ac:dyDescent="0.3">
      <c r="A859" s="4">
        <v>858</v>
      </c>
      <c r="C859" t="s">
        <v>1484</v>
      </c>
      <c r="D859" t="s">
        <v>1485</v>
      </c>
      <c r="G859" t="s">
        <v>3688</v>
      </c>
      <c r="I859">
        <v>0</v>
      </c>
    </row>
    <row r="860" spans="1:9" hidden="1" x14ac:dyDescent="0.3">
      <c r="A860" s="4">
        <v>859</v>
      </c>
      <c r="C860" t="s">
        <v>1486</v>
      </c>
      <c r="D860" t="s">
        <v>1487</v>
      </c>
      <c r="G860" t="s">
        <v>3688</v>
      </c>
      <c r="I860">
        <v>0</v>
      </c>
    </row>
    <row r="861" spans="1:9" hidden="1" x14ac:dyDescent="0.3">
      <c r="A861" s="4">
        <v>860</v>
      </c>
      <c r="C861" t="s">
        <v>1488</v>
      </c>
      <c r="D861" t="s">
        <v>1489</v>
      </c>
      <c r="G861" t="s">
        <v>3688</v>
      </c>
      <c r="I861">
        <v>0</v>
      </c>
    </row>
    <row r="862" spans="1:9" hidden="1" x14ac:dyDescent="0.3">
      <c r="A862" s="4">
        <v>861</v>
      </c>
      <c r="C862" t="s">
        <v>1490</v>
      </c>
      <c r="D862" t="s">
        <v>1491</v>
      </c>
      <c r="G862" t="s">
        <v>3688</v>
      </c>
      <c r="I862">
        <v>0</v>
      </c>
    </row>
    <row r="863" spans="1:9" hidden="1" x14ac:dyDescent="0.3">
      <c r="A863" s="4">
        <v>862</v>
      </c>
      <c r="C863" t="s">
        <v>1492</v>
      </c>
      <c r="D863" t="s">
        <v>1493</v>
      </c>
      <c r="G863" t="s">
        <v>3688</v>
      </c>
      <c r="I863">
        <v>0</v>
      </c>
    </row>
    <row r="864" spans="1:9" hidden="1" x14ac:dyDescent="0.3">
      <c r="A864" s="4">
        <v>863</v>
      </c>
      <c r="C864" t="s">
        <v>1494</v>
      </c>
      <c r="D864" t="s">
        <v>1495</v>
      </c>
      <c r="G864" t="s">
        <v>3688</v>
      </c>
      <c r="I864">
        <v>0</v>
      </c>
    </row>
    <row r="865" spans="1:9" hidden="1" x14ac:dyDescent="0.3">
      <c r="A865" s="4">
        <v>864</v>
      </c>
      <c r="C865" t="s">
        <v>1496</v>
      </c>
      <c r="D865" t="s">
        <v>1497</v>
      </c>
      <c r="G865" t="s">
        <v>3688</v>
      </c>
      <c r="I865">
        <v>0</v>
      </c>
    </row>
    <row r="866" spans="1:9" hidden="1" x14ac:dyDescent="0.3">
      <c r="A866" s="4">
        <v>865</v>
      </c>
      <c r="C866" t="s">
        <v>1498</v>
      </c>
      <c r="D866" t="s">
        <v>1499</v>
      </c>
      <c r="G866" t="s">
        <v>3688</v>
      </c>
      <c r="I866">
        <v>0</v>
      </c>
    </row>
    <row r="867" spans="1:9" hidden="1" x14ac:dyDescent="0.3">
      <c r="A867" s="4">
        <v>866</v>
      </c>
      <c r="C867" t="s">
        <v>1500</v>
      </c>
      <c r="D867" t="s">
        <v>1501</v>
      </c>
      <c r="G867" t="s">
        <v>3688</v>
      </c>
      <c r="I867">
        <v>0</v>
      </c>
    </row>
    <row r="868" spans="1:9" hidden="1" x14ac:dyDescent="0.3">
      <c r="A868" s="4">
        <v>867</v>
      </c>
      <c r="C868" t="s">
        <v>1502</v>
      </c>
      <c r="D868" t="s">
        <v>1503</v>
      </c>
      <c r="G868" t="s">
        <v>3688</v>
      </c>
      <c r="I868">
        <v>0</v>
      </c>
    </row>
    <row r="869" spans="1:9" hidden="1" x14ac:dyDescent="0.3">
      <c r="A869" s="4">
        <v>868</v>
      </c>
      <c r="C869" t="s">
        <v>1504</v>
      </c>
      <c r="D869" t="s">
        <v>1505</v>
      </c>
      <c r="G869" t="s">
        <v>3688</v>
      </c>
      <c r="I869">
        <v>0</v>
      </c>
    </row>
    <row r="870" spans="1:9" hidden="1" x14ac:dyDescent="0.3">
      <c r="A870" s="4">
        <v>869</v>
      </c>
      <c r="C870" t="s">
        <v>1506</v>
      </c>
      <c r="D870" t="s">
        <v>1507</v>
      </c>
      <c r="G870" t="s">
        <v>3688</v>
      </c>
      <c r="I870">
        <v>0</v>
      </c>
    </row>
    <row r="871" spans="1:9" hidden="1" x14ac:dyDescent="0.3">
      <c r="A871" s="4">
        <v>870</v>
      </c>
      <c r="C871" t="s">
        <v>1508</v>
      </c>
      <c r="D871" t="s">
        <v>1509</v>
      </c>
      <c r="G871" t="s">
        <v>3688</v>
      </c>
      <c r="I871">
        <v>0</v>
      </c>
    </row>
    <row r="872" spans="1:9" hidden="1" x14ac:dyDescent="0.3">
      <c r="A872" s="4">
        <v>871</v>
      </c>
      <c r="C872" t="s">
        <v>1510</v>
      </c>
      <c r="D872" t="s">
        <v>1511</v>
      </c>
      <c r="G872" t="s">
        <v>3688</v>
      </c>
      <c r="I872">
        <v>0</v>
      </c>
    </row>
    <row r="873" spans="1:9" hidden="1" x14ac:dyDescent="0.3">
      <c r="A873" s="4">
        <v>872</v>
      </c>
      <c r="C873" t="s">
        <v>1512</v>
      </c>
      <c r="D873" t="s">
        <v>345</v>
      </c>
      <c r="G873" t="s">
        <v>3688</v>
      </c>
      <c r="I873">
        <v>0</v>
      </c>
    </row>
    <row r="874" spans="1:9" hidden="1" x14ac:dyDescent="0.3">
      <c r="A874" s="4">
        <v>873</v>
      </c>
      <c r="C874" t="s">
        <v>1513</v>
      </c>
      <c r="D874" t="s">
        <v>1514</v>
      </c>
      <c r="G874" t="s">
        <v>3688</v>
      </c>
      <c r="I874">
        <v>0</v>
      </c>
    </row>
    <row r="875" spans="1:9" hidden="1" x14ac:dyDescent="0.3">
      <c r="A875" s="4">
        <v>874</v>
      </c>
      <c r="C875" t="s">
        <v>1515</v>
      </c>
      <c r="D875" t="s">
        <v>1516</v>
      </c>
      <c r="G875" t="s">
        <v>3688</v>
      </c>
      <c r="I875">
        <v>0</v>
      </c>
    </row>
    <row r="876" spans="1:9" hidden="1" x14ac:dyDescent="0.3">
      <c r="A876" s="4">
        <v>875</v>
      </c>
      <c r="C876" t="s">
        <v>1517</v>
      </c>
      <c r="D876" t="s">
        <v>1518</v>
      </c>
      <c r="G876" t="s">
        <v>3688</v>
      </c>
      <c r="I876">
        <v>0</v>
      </c>
    </row>
    <row r="877" spans="1:9" hidden="1" x14ac:dyDescent="0.3">
      <c r="A877" s="4">
        <v>876</v>
      </c>
      <c r="C877" t="s">
        <v>1519</v>
      </c>
      <c r="D877" t="s">
        <v>1520</v>
      </c>
      <c r="G877" t="s">
        <v>3688</v>
      </c>
      <c r="I877">
        <v>0</v>
      </c>
    </row>
    <row r="878" spans="1:9" hidden="1" x14ac:dyDescent="0.3">
      <c r="A878" s="4">
        <v>877</v>
      </c>
      <c r="C878" t="s">
        <v>1521</v>
      </c>
      <c r="D878" t="s">
        <v>1522</v>
      </c>
      <c r="G878" t="s">
        <v>3688</v>
      </c>
      <c r="I878">
        <v>0</v>
      </c>
    </row>
    <row r="879" spans="1:9" hidden="1" x14ac:dyDescent="0.3">
      <c r="A879" s="4">
        <v>878</v>
      </c>
      <c r="C879" t="s">
        <v>1523</v>
      </c>
      <c r="D879" t="s">
        <v>1524</v>
      </c>
      <c r="G879" t="s">
        <v>3688</v>
      </c>
      <c r="I879">
        <v>0</v>
      </c>
    </row>
    <row r="880" spans="1:9" hidden="1" x14ac:dyDescent="0.3">
      <c r="A880" s="4">
        <v>879</v>
      </c>
      <c r="C880" t="s">
        <v>1525</v>
      </c>
      <c r="D880" t="s">
        <v>1526</v>
      </c>
      <c r="G880" t="s">
        <v>3688</v>
      </c>
      <c r="I880">
        <v>0</v>
      </c>
    </row>
    <row r="881" spans="1:9" hidden="1" x14ac:dyDescent="0.3">
      <c r="A881" s="4">
        <v>880</v>
      </c>
      <c r="C881" t="s">
        <v>1527</v>
      </c>
      <c r="D881" t="s">
        <v>1528</v>
      </c>
      <c r="G881" t="s">
        <v>3688</v>
      </c>
      <c r="I881">
        <v>0</v>
      </c>
    </row>
    <row r="882" spans="1:9" hidden="1" x14ac:dyDescent="0.3">
      <c r="A882" s="4">
        <v>881</v>
      </c>
      <c r="C882" t="s">
        <v>1529</v>
      </c>
      <c r="D882" t="s">
        <v>1530</v>
      </c>
      <c r="G882" t="s">
        <v>3688</v>
      </c>
      <c r="I882">
        <v>0</v>
      </c>
    </row>
    <row r="883" spans="1:9" hidden="1" x14ac:dyDescent="0.3">
      <c r="A883" s="4">
        <v>882</v>
      </c>
      <c r="C883" t="s">
        <v>1531</v>
      </c>
      <c r="D883" t="s">
        <v>1532</v>
      </c>
      <c r="G883" t="s">
        <v>3688</v>
      </c>
      <c r="I883">
        <v>0</v>
      </c>
    </row>
    <row r="884" spans="1:9" hidden="1" x14ac:dyDescent="0.3">
      <c r="A884" s="4">
        <v>883</v>
      </c>
      <c r="C884" t="s">
        <v>1533</v>
      </c>
      <c r="D884" t="s">
        <v>1534</v>
      </c>
      <c r="G884" t="s">
        <v>3688</v>
      </c>
      <c r="I884">
        <v>0</v>
      </c>
    </row>
    <row r="885" spans="1:9" hidden="1" x14ac:dyDescent="0.3">
      <c r="A885" s="4">
        <v>884</v>
      </c>
      <c r="C885" t="s">
        <v>1535</v>
      </c>
      <c r="D885" t="s">
        <v>1536</v>
      </c>
      <c r="G885" t="s">
        <v>3688</v>
      </c>
      <c r="I885">
        <v>0</v>
      </c>
    </row>
    <row r="886" spans="1:9" hidden="1" x14ac:dyDescent="0.3">
      <c r="A886" s="4">
        <v>885</v>
      </c>
      <c r="C886" t="s">
        <v>1537</v>
      </c>
      <c r="D886" t="s">
        <v>1538</v>
      </c>
      <c r="G886" t="s">
        <v>3688</v>
      </c>
      <c r="I886">
        <v>0</v>
      </c>
    </row>
    <row r="887" spans="1:9" hidden="1" x14ac:dyDescent="0.3">
      <c r="A887" s="4">
        <v>886</v>
      </c>
      <c r="C887" t="s">
        <v>1539</v>
      </c>
      <c r="D887" t="s">
        <v>1540</v>
      </c>
      <c r="G887" t="s">
        <v>3688</v>
      </c>
      <c r="I887">
        <v>0</v>
      </c>
    </row>
    <row r="888" spans="1:9" hidden="1" x14ac:dyDescent="0.3">
      <c r="A888" s="4">
        <v>887</v>
      </c>
      <c r="C888" t="s">
        <v>1541</v>
      </c>
      <c r="D888" t="s">
        <v>1542</v>
      </c>
      <c r="G888" t="s">
        <v>3688</v>
      </c>
      <c r="I888">
        <v>0</v>
      </c>
    </row>
    <row r="889" spans="1:9" hidden="1" x14ac:dyDescent="0.3">
      <c r="A889" s="4">
        <v>888</v>
      </c>
      <c r="C889" t="s">
        <v>1543</v>
      </c>
      <c r="D889" t="s">
        <v>1544</v>
      </c>
      <c r="G889" t="s">
        <v>3688</v>
      </c>
      <c r="I889">
        <v>0</v>
      </c>
    </row>
    <row r="890" spans="1:9" hidden="1" x14ac:dyDescent="0.3">
      <c r="A890" s="4">
        <v>889</v>
      </c>
      <c r="C890" t="s">
        <v>1545</v>
      </c>
      <c r="D890" t="s">
        <v>1546</v>
      </c>
      <c r="G890" t="s">
        <v>3688</v>
      </c>
      <c r="I890">
        <v>0</v>
      </c>
    </row>
    <row r="891" spans="1:9" hidden="1" x14ac:dyDescent="0.3">
      <c r="A891" s="4">
        <v>890</v>
      </c>
      <c r="C891" t="s">
        <v>1547</v>
      </c>
      <c r="D891" t="s">
        <v>1548</v>
      </c>
      <c r="G891" t="s">
        <v>3688</v>
      </c>
      <c r="I891">
        <v>0</v>
      </c>
    </row>
    <row r="892" spans="1:9" hidden="1" x14ac:dyDescent="0.3">
      <c r="A892" s="4">
        <v>891</v>
      </c>
      <c r="C892" t="s">
        <v>1549</v>
      </c>
      <c r="D892" t="s">
        <v>1550</v>
      </c>
      <c r="G892" t="s">
        <v>3688</v>
      </c>
      <c r="I892">
        <v>0</v>
      </c>
    </row>
    <row r="893" spans="1:9" hidden="1" x14ac:dyDescent="0.3">
      <c r="A893" s="4">
        <v>892</v>
      </c>
      <c r="C893" t="s">
        <v>1551</v>
      </c>
      <c r="D893" t="s">
        <v>1552</v>
      </c>
      <c r="G893" t="s">
        <v>3688</v>
      </c>
      <c r="I893">
        <v>0</v>
      </c>
    </row>
    <row r="894" spans="1:9" hidden="1" x14ac:dyDescent="0.3">
      <c r="A894" s="4">
        <v>893</v>
      </c>
      <c r="C894" t="s">
        <v>1553</v>
      </c>
      <c r="D894" t="s">
        <v>1554</v>
      </c>
      <c r="G894" t="s">
        <v>3688</v>
      </c>
      <c r="I894">
        <v>0</v>
      </c>
    </row>
    <row r="895" spans="1:9" hidden="1" x14ac:dyDescent="0.3">
      <c r="A895" s="4">
        <v>894</v>
      </c>
      <c r="C895" t="s">
        <v>1555</v>
      </c>
      <c r="D895" t="s">
        <v>1556</v>
      </c>
      <c r="G895" t="s">
        <v>3688</v>
      </c>
      <c r="I895">
        <v>0</v>
      </c>
    </row>
    <row r="896" spans="1:9" hidden="1" x14ac:dyDescent="0.3">
      <c r="A896" s="4">
        <v>895</v>
      </c>
      <c r="C896" t="s">
        <v>1557</v>
      </c>
      <c r="D896" t="s">
        <v>1558</v>
      </c>
      <c r="G896" t="s">
        <v>3688</v>
      </c>
      <c r="I896">
        <v>0</v>
      </c>
    </row>
    <row r="897" spans="1:9" hidden="1" x14ac:dyDescent="0.3">
      <c r="A897" s="4">
        <v>896</v>
      </c>
      <c r="C897" t="s">
        <v>1559</v>
      </c>
      <c r="D897" t="s">
        <v>1560</v>
      </c>
      <c r="G897" t="s">
        <v>3688</v>
      </c>
      <c r="I897">
        <v>0</v>
      </c>
    </row>
    <row r="898" spans="1:9" hidden="1" x14ac:dyDescent="0.3">
      <c r="A898" s="4">
        <v>897</v>
      </c>
      <c r="C898" t="s">
        <v>1561</v>
      </c>
      <c r="D898" t="s">
        <v>1562</v>
      </c>
      <c r="G898" t="s">
        <v>3688</v>
      </c>
      <c r="I898">
        <v>0</v>
      </c>
    </row>
    <row r="899" spans="1:9" hidden="1" x14ac:dyDescent="0.3">
      <c r="A899" s="4">
        <v>898</v>
      </c>
      <c r="C899" t="s">
        <v>1563</v>
      </c>
      <c r="D899" t="s">
        <v>1564</v>
      </c>
      <c r="G899" t="s">
        <v>3688</v>
      </c>
      <c r="I899">
        <v>0</v>
      </c>
    </row>
    <row r="900" spans="1:9" hidden="1" x14ac:dyDescent="0.3">
      <c r="A900" s="4">
        <v>899</v>
      </c>
      <c r="C900" t="s">
        <v>1565</v>
      </c>
      <c r="D900" t="s">
        <v>1566</v>
      </c>
      <c r="G900" t="s">
        <v>3688</v>
      </c>
      <c r="I900">
        <v>0</v>
      </c>
    </row>
    <row r="901" spans="1:9" hidden="1" x14ac:dyDescent="0.3">
      <c r="A901" s="4">
        <v>900</v>
      </c>
      <c r="C901" t="s">
        <v>1567</v>
      </c>
      <c r="D901" t="s">
        <v>1568</v>
      </c>
      <c r="G901" t="s">
        <v>3688</v>
      </c>
      <c r="I901">
        <v>0</v>
      </c>
    </row>
    <row r="902" spans="1:9" hidden="1" x14ac:dyDescent="0.3">
      <c r="A902" s="4">
        <v>901</v>
      </c>
      <c r="C902" t="s">
        <v>1569</v>
      </c>
      <c r="D902" t="s">
        <v>1570</v>
      </c>
      <c r="G902" t="s">
        <v>3688</v>
      </c>
      <c r="I902">
        <v>0</v>
      </c>
    </row>
    <row r="903" spans="1:9" hidden="1" x14ac:dyDescent="0.3">
      <c r="A903" s="4">
        <v>902</v>
      </c>
      <c r="C903" t="s">
        <v>1571</v>
      </c>
      <c r="D903" t="s">
        <v>1572</v>
      </c>
      <c r="G903" t="s">
        <v>3688</v>
      </c>
      <c r="I903">
        <v>0</v>
      </c>
    </row>
    <row r="904" spans="1:9" hidden="1" x14ac:dyDescent="0.3">
      <c r="A904" s="4">
        <v>903</v>
      </c>
      <c r="C904" t="s">
        <v>1573</v>
      </c>
      <c r="D904" t="s">
        <v>1574</v>
      </c>
      <c r="G904" t="s">
        <v>3688</v>
      </c>
      <c r="I904">
        <v>0</v>
      </c>
    </row>
    <row r="905" spans="1:9" hidden="1" x14ac:dyDescent="0.3">
      <c r="A905" s="4">
        <v>904</v>
      </c>
      <c r="C905" t="s">
        <v>1575</v>
      </c>
      <c r="D905" t="s">
        <v>1576</v>
      </c>
      <c r="G905" t="s">
        <v>3688</v>
      </c>
      <c r="I905">
        <v>0</v>
      </c>
    </row>
    <row r="906" spans="1:9" hidden="1" x14ac:dyDescent="0.3">
      <c r="A906" s="4">
        <v>905</v>
      </c>
      <c r="C906" t="s">
        <v>1577</v>
      </c>
      <c r="D906" t="s">
        <v>1578</v>
      </c>
      <c r="G906" t="s">
        <v>3688</v>
      </c>
      <c r="I906">
        <v>0</v>
      </c>
    </row>
    <row r="907" spans="1:9" hidden="1" x14ac:dyDescent="0.3">
      <c r="A907" s="4">
        <v>906</v>
      </c>
      <c r="C907" t="s">
        <v>1579</v>
      </c>
      <c r="D907" t="s">
        <v>1580</v>
      </c>
      <c r="G907" t="s">
        <v>3688</v>
      </c>
      <c r="I907">
        <v>0</v>
      </c>
    </row>
    <row r="908" spans="1:9" hidden="1" x14ac:dyDescent="0.3">
      <c r="A908" s="4">
        <v>907</v>
      </c>
      <c r="C908" t="s">
        <v>1581</v>
      </c>
      <c r="D908" t="s">
        <v>1582</v>
      </c>
      <c r="G908" t="s">
        <v>3688</v>
      </c>
      <c r="I908">
        <v>0</v>
      </c>
    </row>
    <row r="909" spans="1:9" x14ac:dyDescent="0.3">
      <c r="A909" s="4">
        <v>908</v>
      </c>
      <c r="C909" t="s">
        <v>1583</v>
      </c>
      <c r="D909" t="s">
        <v>1584</v>
      </c>
      <c r="G909" t="s">
        <v>3689</v>
      </c>
      <c r="I909">
        <v>80</v>
      </c>
    </row>
    <row r="910" spans="1:9" x14ac:dyDescent="0.3">
      <c r="A910" s="4">
        <v>909</v>
      </c>
      <c r="C910" t="s">
        <v>1585</v>
      </c>
      <c r="D910" t="s">
        <v>1586</v>
      </c>
      <c r="G910" t="s">
        <v>3689</v>
      </c>
      <c r="I910">
        <v>269</v>
      </c>
    </row>
    <row r="911" spans="1:9" hidden="1" x14ac:dyDescent="0.3">
      <c r="A911" s="4">
        <v>910</v>
      </c>
      <c r="C911" t="s">
        <v>1587</v>
      </c>
      <c r="D911" t="s">
        <v>1588</v>
      </c>
      <c r="G911" t="s">
        <v>3689</v>
      </c>
      <c r="I911">
        <v>0</v>
      </c>
    </row>
    <row r="912" spans="1:9" hidden="1" x14ac:dyDescent="0.3">
      <c r="A912" s="4">
        <v>911</v>
      </c>
      <c r="C912" t="s">
        <v>1589</v>
      </c>
      <c r="D912" t="s">
        <v>1590</v>
      </c>
      <c r="G912" t="s">
        <v>3689</v>
      </c>
      <c r="I912">
        <v>0</v>
      </c>
    </row>
    <row r="913" spans="1:9" x14ac:dyDescent="0.3">
      <c r="A913" s="4">
        <v>912</v>
      </c>
      <c r="C913" t="s">
        <v>1591</v>
      </c>
      <c r="D913" t="s">
        <v>1592</v>
      </c>
      <c r="G913" t="s">
        <v>3689</v>
      </c>
      <c r="I913">
        <v>252</v>
      </c>
    </row>
    <row r="914" spans="1:9" hidden="1" x14ac:dyDescent="0.3">
      <c r="A914" s="4">
        <v>913</v>
      </c>
      <c r="C914" t="s">
        <v>1593</v>
      </c>
      <c r="D914" t="s">
        <v>1592</v>
      </c>
      <c r="G914" t="s">
        <v>3689</v>
      </c>
      <c r="I914">
        <v>0</v>
      </c>
    </row>
    <row r="915" spans="1:9" x14ac:dyDescent="0.3">
      <c r="A915" s="4">
        <v>914</v>
      </c>
      <c r="C915" t="s">
        <v>1594</v>
      </c>
      <c r="D915" t="s">
        <v>1595</v>
      </c>
      <c r="G915" t="s">
        <v>3689</v>
      </c>
      <c r="I915">
        <v>234</v>
      </c>
    </row>
    <row r="916" spans="1:9" hidden="1" x14ac:dyDescent="0.3">
      <c r="A916" s="4">
        <v>915</v>
      </c>
      <c r="C916" t="s">
        <v>1596</v>
      </c>
      <c r="D916" t="s">
        <v>1597</v>
      </c>
      <c r="G916" t="s">
        <v>3689</v>
      </c>
      <c r="I916">
        <v>0</v>
      </c>
    </row>
    <row r="917" spans="1:9" hidden="1" x14ac:dyDescent="0.3">
      <c r="A917" s="4">
        <v>916</v>
      </c>
      <c r="C917" t="s">
        <v>1598</v>
      </c>
      <c r="D917" t="s">
        <v>1599</v>
      </c>
      <c r="G917" t="s">
        <v>3689</v>
      </c>
      <c r="I917">
        <v>0</v>
      </c>
    </row>
    <row r="918" spans="1:9" hidden="1" x14ac:dyDescent="0.3">
      <c r="A918" s="4">
        <v>917</v>
      </c>
      <c r="C918" t="s">
        <v>1600</v>
      </c>
      <c r="D918" t="s">
        <v>1601</v>
      </c>
      <c r="G918" t="s">
        <v>3689</v>
      </c>
      <c r="I918">
        <v>0</v>
      </c>
    </row>
    <row r="919" spans="1:9" hidden="1" x14ac:dyDescent="0.3">
      <c r="A919" s="4">
        <v>918</v>
      </c>
      <c r="C919" t="s">
        <v>1602</v>
      </c>
      <c r="D919" t="s">
        <v>1603</v>
      </c>
      <c r="G919" t="s">
        <v>3689</v>
      </c>
      <c r="I919">
        <v>0</v>
      </c>
    </row>
    <row r="920" spans="1:9" x14ac:dyDescent="0.3">
      <c r="A920" s="4">
        <v>919</v>
      </c>
      <c r="C920" t="s">
        <v>1604</v>
      </c>
      <c r="D920" t="s">
        <v>1605</v>
      </c>
      <c r="G920" t="s">
        <v>3689</v>
      </c>
      <c r="I920">
        <v>4</v>
      </c>
    </row>
    <row r="921" spans="1:9" x14ac:dyDescent="0.3">
      <c r="A921" s="4">
        <v>920</v>
      </c>
      <c r="C921" t="s">
        <v>1606</v>
      </c>
      <c r="D921" t="s">
        <v>1607</v>
      </c>
      <c r="G921" t="s">
        <v>3689</v>
      </c>
      <c r="I921">
        <v>1</v>
      </c>
    </row>
    <row r="922" spans="1:9" hidden="1" x14ac:dyDescent="0.3">
      <c r="A922" s="4">
        <v>921</v>
      </c>
      <c r="C922" t="s">
        <v>1608</v>
      </c>
      <c r="D922" t="s">
        <v>1609</v>
      </c>
      <c r="G922" t="s">
        <v>3689</v>
      </c>
      <c r="I922">
        <v>0</v>
      </c>
    </row>
    <row r="923" spans="1:9" hidden="1" x14ac:dyDescent="0.3">
      <c r="A923" s="4">
        <v>922</v>
      </c>
      <c r="C923" t="s">
        <v>1610</v>
      </c>
      <c r="D923" t="s">
        <v>1611</v>
      </c>
      <c r="G923" t="s">
        <v>3689</v>
      </c>
      <c r="I923">
        <v>0</v>
      </c>
    </row>
    <row r="924" spans="1:9" x14ac:dyDescent="0.3">
      <c r="A924" s="4">
        <v>923</v>
      </c>
      <c r="C924" t="s">
        <v>1612</v>
      </c>
      <c r="D924" t="s">
        <v>1612</v>
      </c>
      <c r="G924" t="s">
        <v>3689</v>
      </c>
      <c r="I924">
        <v>3</v>
      </c>
    </row>
    <row r="925" spans="1:9" x14ac:dyDescent="0.3">
      <c r="A925" s="4">
        <v>924</v>
      </c>
      <c r="C925" t="s">
        <v>1613</v>
      </c>
      <c r="D925" t="s">
        <v>1613</v>
      </c>
      <c r="G925" t="s">
        <v>3689</v>
      </c>
      <c r="I925">
        <v>216</v>
      </c>
    </row>
    <row r="926" spans="1:9" hidden="1" x14ac:dyDescent="0.3">
      <c r="A926" s="4">
        <v>925</v>
      </c>
      <c r="C926" t="s">
        <v>1614</v>
      </c>
      <c r="D926" t="s">
        <v>1615</v>
      </c>
      <c r="G926" t="s">
        <v>3689</v>
      </c>
      <c r="I926">
        <v>0</v>
      </c>
    </row>
    <row r="927" spans="1:9" hidden="1" x14ac:dyDescent="0.3">
      <c r="A927" s="4">
        <v>926</v>
      </c>
      <c r="C927" t="s">
        <v>1616</v>
      </c>
      <c r="D927" t="s">
        <v>1617</v>
      </c>
      <c r="G927" t="s">
        <v>3689</v>
      </c>
      <c r="I927">
        <v>0</v>
      </c>
    </row>
    <row r="928" spans="1:9" hidden="1" x14ac:dyDescent="0.3">
      <c r="A928" s="4">
        <v>927</v>
      </c>
      <c r="C928" t="s">
        <v>1618</v>
      </c>
      <c r="D928" t="s">
        <v>1619</v>
      </c>
      <c r="G928" t="s">
        <v>3689</v>
      </c>
      <c r="I928">
        <v>0</v>
      </c>
    </row>
    <row r="929" spans="1:9" hidden="1" x14ac:dyDescent="0.3">
      <c r="A929" s="4">
        <v>928</v>
      </c>
      <c r="C929" t="s">
        <v>1620</v>
      </c>
      <c r="D929" t="s">
        <v>1621</v>
      </c>
      <c r="G929" t="s">
        <v>3689</v>
      </c>
      <c r="I929">
        <v>0</v>
      </c>
    </row>
    <row r="930" spans="1:9" hidden="1" x14ac:dyDescent="0.3">
      <c r="A930" s="4">
        <v>929</v>
      </c>
      <c r="C930" t="s">
        <v>1622</v>
      </c>
      <c r="D930" t="s">
        <v>1623</v>
      </c>
      <c r="G930" t="s">
        <v>3689</v>
      </c>
      <c r="I930">
        <v>0</v>
      </c>
    </row>
    <row r="931" spans="1:9" hidden="1" x14ac:dyDescent="0.3">
      <c r="A931" s="4">
        <v>930</v>
      </c>
      <c r="C931" t="s">
        <v>1624</v>
      </c>
      <c r="D931" t="s">
        <v>1625</v>
      </c>
      <c r="G931" t="s">
        <v>3689</v>
      </c>
      <c r="I931">
        <v>0</v>
      </c>
    </row>
    <row r="932" spans="1:9" x14ac:dyDescent="0.3">
      <c r="A932" s="4">
        <v>931</v>
      </c>
      <c r="C932" t="s">
        <v>1626</v>
      </c>
      <c r="D932" t="s">
        <v>1627</v>
      </c>
      <c r="G932" t="s">
        <v>3689</v>
      </c>
      <c r="I932">
        <v>225</v>
      </c>
    </row>
    <row r="933" spans="1:9" x14ac:dyDescent="0.3">
      <c r="A933" s="4">
        <v>932</v>
      </c>
      <c r="C933" t="s">
        <v>1628</v>
      </c>
      <c r="D933" t="s">
        <v>1628</v>
      </c>
      <c r="G933" t="s">
        <v>3689</v>
      </c>
      <c r="I933">
        <v>281</v>
      </c>
    </row>
    <row r="934" spans="1:9" x14ac:dyDescent="0.3">
      <c r="A934" s="4">
        <v>933</v>
      </c>
      <c r="C934" t="s">
        <v>1629</v>
      </c>
      <c r="D934" t="s">
        <v>1630</v>
      </c>
      <c r="G934" t="s">
        <v>3689</v>
      </c>
      <c r="I934">
        <v>207</v>
      </c>
    </row>
    <row r="935" spans="1:9" hidden="1" x14ac:dyDescent="0.3">
      <c r="A935" s="4">
        <v>934</v>
      </c>
      <c r="C935" t="s">
        <v>1631</v>
      </c>
      <c r="D935" t="s">
        <v>1630</v>
      </c>
      <c r="G935" t="s">
        <v>3689</v>
      </c>
      <c r="I935">
        <v>0</v>
      </c>
    </row>
    <row r="936" spans="1:9" x14ac:dyDescent="0.3">
      <c r="A936" s="4">
        <v>935</v>
      </c>
      <c r="C936" t="s">
        <v>1632</v>
      </c>
      <c r="D936" t="s">
        <v>1632</v>
      </c>
      <c r="G936" t="s">
        <v>3689</v>
      </c>
      <c r="I936">
        <v>228</v>
      </c>
    </row>
    <row r="937" spans="1:9" hidden="1" x14ac:dyDescent="0.3">
      <c r="A937" s="4">
        <v>936</v>
      </c>
      <c r="C937" t="s">
        <v>1633</v>
      </c>
      <c r="D937" t="s">
        <v>1634</v>
      </c>
      <c r="G937" t="s">
        <v>3689</v>
      </c>
      <c r="I937">
        <v>0</v>
      </c>
    </row>
    <row r="938" spans="1:9" x14ac:dyDescent="0.3">
      <c r="A938" s="4">
        <v>937</v>
      </c>
      <c r="C938" t="s">
        <v>1635</v>
      </c>
      <c r="D938" t="s">
        <v>1636</v>
      </c>
      <c r="G938" t="s">
        <v>3689</v>
      </c>
      <c r="I938">
        <v>348</v>
      </c>
    </row>
    <row r="939" spans="1:9" x14ac:dyDescent="0.3">
      <c r="A939" s="4">
        <v>938</v>
      </c>
      <c r="C939" t="s">
        <v>1637</v>
      </c>
      <c r="D939" t="s">
        <v>1638</v>
      </c>
      <c r="G939" t="s">
        <v>3689</v>
      </c>
      <c r="I939">
        <v>108</v>
      </c>
    </row>
    <row r="940" spans="1:9" x14ac:dyDescent="0.3">
      <c r="A940" s="4">
        <v>939</v>
      </c>
      <c r="C940" t="s">
        <v>1639</v>
      </c>
      <c r="D940" t="s">
        <v>1640</v>
      </c>
      <c r="G940" t="s">
        <v>3689</v>
      </c>
      <c r="I940">
        <v>226</v>
      </c>
    </row>
    <row r="941" spans="1:9" hidden="1" x14ac:dyDescent="0.3">
      <c r="A941" s="4">
        <v>940</v>
      </c>
      <c r="C941" t="s">
        <v>1641</v>
      </c>
      <c r="D941" t="s">
        <v>1642</v>
      </c>
      <c r="G941" t="s">
        <v>3689</v>
      </c>
      <c r="I941">
        <v>0</v>
      </c>
    </row>
    <row r="942" spans="1:9" hidden="1" x14ac:dyDescent="0.3">
      <c r="A942" s="4">
        <v>941</v>
      </c>
      <c r="C942" t="s">
        <v>1643</v>
      </c>
      <c r="D942" t="s">
        <v>1644</v>
      </c>
      <c r="G942" t="s">
        <v>3689</v>
      </c>
      <c r="I942">
        <v>0</v>
      </c>
    </row>
    <row r="943" spans="1:9" hidden="1" x14ac:dyDescent="0.3">
      <c r="A943" s="4">
        <v>942</v>
      </c>
      <c r="C943" t="s">
        <v>1645</v>
      </c>
      <c r="D943" t="s">
        <v>1646</v>
      </c>
      <c r="G943" t="s">
        <v>3689</v>
      </c>
      <c r="I943">
        <v>0</v>
      </c>
    </row>
    <row r="944" spans="1:9" hidden="1" x14ac:dyDescent="0.3">
      <c r="A944" s="4">
        <v>943</v>
      </c>
      <c r="C944" t="s">
        <v>1647</v>
      </c>
      <c r="D944" t="s">
        <v>1648</v>
      </c>
      <c r="G944" t="s">
        <v>3689</v>
      </c>
      <c r="I944">
        <v>0</v>
      </c>
    </row>
    <row r="945" spans="1:9" hidden="1" x14ac:dyDescent="0.3">
      <c r="A945" s="4">
        <v>944</v>
      </c>
      <c r="C945" t="s">
        <v>1649</v>
      </c>
      <c r="D945" t="s">
        <v>1650</v>
      </c>
      <c r="G945" t="s">
        <v>3689</v>
      </c>
      <c r="I945">
        <v>0</v>
      </c>
    </row>
    <row r="946" spans="1:9" hidden="1" x14ac:dyDescent="0.3">
      <c r="A946" s="4">
        <v>945</v>
      </c>
      <c r="C946" t="s">
        <v>1651</v>
      </c>
      <c r="D946" t="s">
        <v>1652</v>
      </c>
      <c r="G946" t="s">
        <v>3689</v>
      </c>
      <c r="I946">
        <v>0</v>
      </c>
    </row>
    <row r="947" spans="1:9" x14ac:dyDescent="0.3">
      <c r="A947" s="4">
        <v>946</v>
      </c>
      <c r="C947" t="s">
        <v>1653</v>
      </c>
      <c r="D947" t="s">
        <v>1653</v>
      </c>
      <c r="G947" t="s">
        <v>3689</v>
      </c>
      <c r="I947">
        <v>204</v>
      </c>
    </row>
    <row r="948" spans="1:9" hidden="1" x14ac:dyDescent="0.3">
      <c r="A948" s="4">
        <v>947</v>
      </c>
      <c r="C948" t="s">
        <v>1654</v>
      </c>
      <c r="D948" t="s">
        <v>1655</v>
      </c>
      <c r="G948" t="s">
        <v>3689</v>
      </c>
      <c r="I948">
        <v>0</v>
      </c>
    </row>
    <row r="949" spans="1:9" hidden="1" x14ac:dyDescent="0.3">
      <c r="A949" s="4">
        <v>948</v>
      </c>
      <c r="C949" t="s">
        <v>1656</v>
      </c>
      <c r="D949" t="s">
        <v>1657</v>
      </c>
      <c r="G949" t="s">
        <v>3689</v>
      </c>
      <c r="I949">
        <v>0</v>
      </c>
    </row>
    <row r="950" spans="1:9" hidden="1" x14ac:dyDescent="0.3">
      <c r="A950" s="4">
        <v>949</v>
      </c>
      <c r="C950" t="s">
        <v>1658</v>
      </c>
      <c r="D950" t="s">
        <v>1659</v>
      </c>
      <c r="G950" t="s">
        <v>3689</v>
      </c>
      <c r="I950">
        <v>0</v>
      </c>
    </row>
    <row r="951" spans="1:9" hidden="1" x14ac:dyDescent="0.3">
      <c r="A951" s="4">
        <v>950</v>
      </c>
      <c r="C951" t="s">
        <v>1660</v>
      </c>
      <c r="D951" t="s">
        <v>1661</v>
      </c>
      <c r="G951" t="s">
        <v>3689</v>
      </c>
      <c r="I951">
        <v>0</v>
      </c>
    </row>
    <row r="952" spans="1:9" hidden="1" x14ac:dyDescent="0.3">
      <c r="A952" s="4">
        <v>951</v>
      </c>
      <c r="C952" t="s">
        <v>1662</v>
      </c>
      <c r="D952" t="s">
        <v>1663</v>
      </c>
      <c r="G952" t="s">
        <v>3689</v>
      </c>
      <c r="I952">
        <v>0</v>
      </c>
    </row>
    <row r="953" spans="1:9" hidden="1" x14ac:dyDescent="0.3">
      <c r="A953" s="4">
        <v>952</v>
      </c>
      <c r="C953" t="s">
        <v>1664</v>
      </c>
      <c r="D953" t="s">
        <v>1665</v>
      </c>
      <c r="G953" t="s">
        <v>3689</v>
      </c>
      <c r="I953">
        <v>0</v>
      </c>
    </row>
    <row r="954" spans="1:9" x14ac:dyDescent="0.3">
      <c r="A954" s="4">
        <v>953</v>
      </c>
      <c r="C954" t="s">
        <v>1666</v>
      </c>
      <c r="D954" t="s">
        <v>1667</v>
      </c>
      <c r="G954" t="s">
        <v>3689</v>
      </c>
      <c r="I954">
        <v>189</v>
      </c>
    </row>
    <row r="955" spans="1:9" hidden="1" x14ac:dyDescent="0.3">
      <c r="A955" s="4">
        <v>954</v>
      </c>
      <c r="C955" t="s">
        <v>1668</v>
      </c>
      <c r="D955" t="s">
        <v>1667</v>
      </c>
      <c r="G955" t="s">
        <v>3689</v>
      </c>
      <c r="I955">
        <v>0</v>
      </c>
    </row>
    <row r="956" spans="1:9" x14ac:dyDescent="0.3">
      <c r="A956" s="4">
        <v>955</v>
      </c>
      <c r="C956" t="s">
        <v>1669</v>
      </c>
      <c r="D956" t="s">
        <v>1670</v>
      </c>
      <c r="G956" t="s">
        <v>3689</v>
      </c>
      <c r="I956">
        <v>4</v>
      </c>
    </row>
    <row r="957" spans="1:9" hidden="1" x14ac:dyDescent="0.3">
      <c r="A957" s="4">
        <v>956</v>
      </c>
      <c r="C957" t="s">
        <v>1671</v>
      </c>
      <c r="D957" t="s">
        <v>1670</v>
      </c>
      <c r="G957" t="s">
        <v>3689</v>
      </c>
      <c r="I957">
        <v>0</v>
      </c>
    </row>
    <row r="958" spans="1:9" x14ac:dyDescent="0.3">
      <c r="A958" s="4">
        <v>957</v>
      </c>
      <c r="C958" t="s">
        <v>1672</v>
      </c>
      <c r="D958" t="s">
        <v>1672</v>
      </c>
      <c r="G958" t="s">
        <v>3689</v>
      </c>
      <c r="I958">
        <v>222</v>
      </c>
    </row>
    <row r="959" spans="1:9" x14ac:dyDescent="0.3">
      <c r="A959" s="4">
        <v>958</v>
      </c>
      <c r="C959" t="s">
        <v>1673</v>
      </c>
      <c r="D959" t="s">
        <v>1673</v>
      </c>
      <c r="G959" t="s">
        <v>3689</v>
      </c>
      <c r="I959">
        <v>230</v>
      </c>
    </row>
    <row r="960" spans="1:9" x14ac:dyDescent="0.3">
      <c r="A960" s="4">
        <v>959</v>
      </c>
      <c r="C960" t="s">
        <v>1674</v>
      </c>
      <c r="D960" t="s">
        <v>1619</v>
      </c>
      <c r="G960" t="s">
        <v>3689</v>
      </c>
      <c r="I960">
        <v>1</v>
      </c>
    </row>
    <row r="961" spans="1:9" x14ac:dyDescent="0.3">
      <c r="A961" s="4">
        <v>960</v>
      </c>
      <c r="C961" t="s">
        <v>1675</v>
      </c>
      <c r="D961" t="s">
        <v>1676</v>
      </c>
      <c r="G961" t="s">
        <v>3689</v>
      </c>
      <c r="I961">
        <v>220</v>
      </c>
    </row>
    <row r="962" spans="1:9" hidden="1" x14ac:dyDescent="0.3">
      <c r="A962" s="4">
        <v>961</v>
      </c>
      <c r="C962" t="s">
        <v>1677</v>
      </c>
      <c r="D962" t="s">
        <v>1678</v>
      </c>
      <c r="G962" t="s">
        <v>3689</v>
      </c>
      <c r="I962">
        <v>0</v>
      </c>
    </row>
    <row r="963" spans="1:9" hidden="1" x14ac:dyDescent="0.3">
      <c r="A963" s="4">
        <v>962</v>
      </c>
      <c r="C963" t="s">
        <v>1679</v>
      </c>
      <c r="D963" t="s">
        <v>1680</v>
      </c>
      <c r="G963" t="s">
        <v>3689</v>
      </c>
      <c r="I963">
        <v>0</v>
      </c>
    </row>
    <row r="964" spans="1:9" x14ac:dyDescent="0.3">
      <c r="A964" s="4">
        <v>963</v>
      </c>
      <c r="C964" t="s">
        <v>1681</v>
      </c>
      <c r="D964" t="s">
        <v>1682</v>
      </c>
      <c r="G964" t="s">
        <v>3689</v>
      </c>
      <c r="I964">
        <v>175</v>
      </c>
    </row>
    <row r="965" spans="1:9" hidden="1" x14ac:dyDescent="0.3">
      <c r="A965" s="4">
        <v>964</v>
      </c>
      <c r="C965" t="s">
        <v>1683</v>
      </c>
      <c r="D965" t="s">
        <v>1684</v>
      </c>
      <c r="G965" t="s">
        <v>3689</v>
      </c>
      <c r="I965">
        <v>0</v>
      </c>
    </row>
    <row r="966" spans="1:9" hidden="1" x14ac:dyDescent="0.3">
      <c r="A966" s="4">
        <v>965</v>
      </c>
      <c r="C966" t="s">
        <v>1685</v>
      </c>
      <c r="D966" t="s">
        <v>1686</v>
      </c>
      <c r="G966" t="s">
        <v>3689</v>
      </c>
      <c r="I966">
        <v>0</v>
      </c>
    </row>
    <row r="967" spans="1:9" hidden="1" x14ac:dyDescent="0.3">
      <c r="A967" s="4">
        <v>966</v>
      </c>
      <c r="C967" t="s">
        <v>1687</v>
      </c>
      <c r="D967" t="s">
        <v>1688</v>
      </c>
      <c r="G967" t="s">
        <v>3689</v>
      </c>
      <c r="I967">
        <v>0</v>
      </c>
    </row>
    <row r="968" spans="1:9" x14ac:dyDescent="0.3">
      <c r="A968" s="4">
        <v>967</v>
      </c>
      <c r="C968" t="s">
        <v>1689</v>
      </c>
      <c r="D968" t="s">
        <v>1690</v>
      </c>
      <c r="G968" t="s">
        <v>3689</v>
      </c>
      <c r="I968">
        <v>218</v>
      </c>
    </row>
    <row r="969" spans="1:9" hidden="1" x14ac:dyDescent="0.3">
      <c r="A969" s="4">
        <v>968</v>
      </c>
      <c r="C969" t="s">
        <v>1691</v>
      </c>
      <c r="D969" t="s">
        <v>1690</v>
      </c>
      <c r="G969" t="s">
        <v>3689</v>
      </c>
      <c r="I969">
        <v>0</v>
      </c>
    </row>
    <row r="970" spans="1:9" hidden="1" x14ac:dyDescent="0.3">
      <c r="A970" s="4">
        <v>969</v>
      </c>
      <c r="C970" t="s">
        <v>1692</v>
      </c>
      <c r="D970" t="s">
        <v>1693</v>
      </c>
      <c r="G970" t="s">
        <v>3689</v>
      </c>
      <c r="I970">
        <v>0</v>
      </c>
    </row>
    <row r="971" spans="1:9" x14ac:dyDescent="0.3">
      <c r="A971" s="4">
        <v>970</v>
      </c>
      <c r="C971" t="s">
        <v>1694</v>
      </c>
      <c r="D971" t="s">
        <v>1695</v>
      </c>
      <c r="G971" t="s">
        <v>3689</v>
      </c>
      <c r="I971">
        <v>110</v>
      </c>
    </row>
    <row r="972" spans="1:9" hidden="1" x14ac:dyDescent="0.3">
      <c r="A972" s="4">
        <v>971</v>
      </c>
      <c r="C972" t="s">
        <v>1696</v>
      </c>
      <c r="D972" t="s">
        <v>1696</v>
      </c>
      <c r="G972" t="s">
        <v>3689</v>
      </c>
      <c r="I972">
        <v>0</v>
      </c>
    </row>
    <row r="973" spans="1:9" hidden="1" x14ac:dyDescent="0.3">
      <c r="A973" s="4">
        <v>972</v>
      </c>
      <c r="C973" t="s">
        <v>1697</v>
      </c>
      <c r="D973" t="s">
        <v>1698</v>
      </c>
      <c r="G973" t="s">
        <v>3689</v>
      </c>
      <c r="I973">
        <v>0</v>
      </c>
    </row>
    <row r="974" spans="1:9" hidden="1" x14ac:dyDescent="0.3">
      <c r="A974" s="4">
        <v>973</v>
      </c>
      <c r="C974" t="s">
        <v>1699</v>
      </c>
      <c r="D974" t="s">
        <v>1699</v>
      </c>
      <c r="G974" t="s">
        <v>3689</v>
      </c>
      <c r="I974">
        <v>0</v>
      </c>
    </row>
    <row r="975" spans="1:9" hidden="1" x14ac:dyDescent="0.3">
      <c r="A975" s="4">
        <v>974</v>
      </c>
      <c r="C975" t="s">
        <v>1700</v>
      </c>
      <c r="D975" t="s">
        <v>1700</v>
      </c>
      <c r="G975" t="s">
        <v>3689</v>
      </c>
      <c r="I975">
        <v>0</v>
      </c>
    </row>
    <row r="976" spans="1:9" hidden="1" x14ac:dyDescent="0.3">
      <c r="A976" s="4">
        <v>975</v>
      </c>
      <c r="C976" t="s">
        <v>1701</v>
      </c>
      <c r="D976" t="s">
        <v>1701</v>
      </c>
      <c r="G976" t="s">
        <v>3689</v>
      </c>
      <c r="I976">
        <v>0</v>
      </c>
    </row>
    <row r="977" spans="1:9" hidden="1" x14ac:dyDescent="0.3">
      <c r="A977" s="4">
        <v>976</v>
      </c>
      <c r="C977" t="s">
        <v>1702</v>
      </c>
      <c r="D977" t="s">
        <v>1703</v>
      </c>
      <c r="G977" t="s">
        <v>3689</v>
      </c>
      <c r="I977">
        <v>0</v>
      </c>
    </row>
    <row r="978" spans="1:9" hidden="1" x14ac:dyDescent="0.3">
      <c r="A978" s="4">
        <v>977</v>
      </c>
      <c r="C978" t="s">
        <v>1704</v>
      </c>
      <c r="D978" t="s">
        <v>1705</v>
      </c>
      <c r="G978" t="s">
        <v>3689</v>
      </c>
      <c r="I978">
        <v>0</v>
      </c>
    </row>
    <row r="979" spans="1:9" hidden="1" x14ac:dyDescent="0.3">
      <c r="A979" s="4">
        <v>978</v>
      </c>
      <c r="C979" t="s">
        <v>1706</v>
      </c>
      <c r="D979" t="s">
        <v>1707</v>
      </c>
      <c r="G979" t="s">
        <v>3689</v>
      </c>
      <c r="I979">
        <v>0</v>
      </c>
    </row>
    <row r="980" spans="1:9" hidden="1" x14ac:dyDescent="0.3">
      <c r="A980" s="4">
        <v>979</v>
      </c>
      <c r="C980" t="s">
        <v>1708</v>
      </c>
      <c r="D980" t="s">
        <v>1709</v>
      </c>
      <c r="G980" t="s">
        <v>3689</v>
      </c>
      <c r="I980">
        <v>0</v>
      </c>
    </row>
    <row r="981" spans="1:9" hidden="1" x14ac:dyDescent="0.3">
      <c r="A981" s="4">
        <v>980</v>
      </c>
      <c r="C981" t="s">
        <v>1710</v>
      </c>
      <c r="D981" t="s">
        <v>1711</v>
      </c>
      <c r="G981" t="s">
        <v>3689</v>
      </c>
      <c r="I981">
        <v>0</v>
      </c>
    </row>
    <row r="982" spans="1:9" hidden="1" x14ac:dyDescent="0.3">
      <c r="A982" s="4">
        <v>981</v>
      </c>
      <c r="C982" t="s">
        <v>1712</v>
      </c>
      <c r="D982" t="s">
        <v>1713</v>
      </c>
      <c r="G982" t="s">
        <v>3689</v>
      </c>
      <c r="I982">
        <v>0</v>
      </c>
    </row>
    <row r="983" spans="1:9" hidden="1" x14ac:dyDescent="0.3">
      <c r="A983" s="4">
        <v>982</v>
      </c>
      <c r="C983" t="s">
        <v>1714</v>
      </c>
      <c r="D983" t="s">
        <v>1715</v>
      </c>
      <c r="G983" t="s">
        <v>3689</v>
      </c>
      <c r="I983">
        <v>0</v>
      </c>
    </row>
    <row r="984" spans="1:9" hidden="1" x14ac:dyDescent="0.3">
      <c r="A984" s="4">
        <v>983</v>
      </c>
      <c r="C984" t="s">
        <v>1716</v>
      </c>
      <c r="D984" t="s">
        <v>1717</v>
      </c>
      <c r="G984" t="s">
        <v>3689</v>
      </c>
      <c r="I984">
        <v>0</v>
      </c>
    </row>
    <row r="985" spans="1:9" hidden="1" x14ac:dyDescent="0.3">
      <c r="A985" s="4">
        <v>984</v>
      </c>
      <c r="C985" t="s">
        <v>1718</v>
      </c>
      <c r="D985" t="s">
        <v>1719</v>
      </c>
      <c r="G985" t="s">
        <v>3689</v>
      </c>
      <c r="I985">
        <v>0</v>
      </c>
    </row>
    <row r="986" spans="1:9" hidden="1" x14ac:dyDescent="0.3">
      <c r="A986" s="4">
        <v>985</v>
      </c>
      <c r="C986" t="s">
        <v>1720</v>
      </c>
      <c r="D986" t="s">
        <v>1721</v>
      </c>
      <c r="G986" t="s">
        <v>3689</v>
      </c>
      <c r="I986">
        <v>0</v>
      </c>
    </row>
    <row r="987" spans="1:9" hidden="1" x14ac:dyDescent="0.3">
      <c r="A987" s="4">
        <v>986</v>
      </c>
      <c r="C987" t="s">
        <v>1722</v>
      </c>
      <c r="D987" t="s">
        <v>1723</v>
      </c>
      <c r="G987" t="s">
        <v>3689</v>
      </c>
      <c r="I987">
        <v>0</v>
      </c>
    </row>
    <row r="988" spans="1:9" x14ac:dyDescent="0.3">
      <c r="A988" s="4">
        <v>987</v>
      </c>
      <c r="C988" t="s">
        <v>1724</v>
      </c>
      <c r="D988" t="s">
        <v>1725</v>
      </c>
      <c r="G988" t="s">
        <v>3689</v>
      </c>
      <c r="I988">
        <v>201</v>
      </c>
    </row>
    <row r="989" spans="1:9" hidden="1" x14ac:dyDescent="0.3">
      <c r="A989" s="4">
        <v>988</v>
      </c>
      <c r="C989" t="s">
        <v>1726</v>
      </c>
      <c r="D989" t="s">
        <v>1727</v>
      </c>
      <c r="G989" t="s">
        <v>3689</v>
      </c>
      <c r="I989">
        <v>0</v>
      </c>
    </row>
    <row r="990" spans="1:9" hidden="1" x14ac:dyDescent="0.3">
      <c r="A990" s="4">
        <v>989</v>
      </c>
      <c r="C990" t="s">
        <v>1728</v>
      </c>
      <c r="D990" t="s">
        <v>1729</v>
      </c>
      <c r="G990" t="s">
        <v>3689</v>
      </c>
      <c r="I990">
        <v>0</v>
      </c>
    </row>
    <row r="991" spans="1:9" hidden="1" x14ac:dyDescent="0.3">
      <c r="A991" s="4">
        <v>990</v>
      </c>
      <c r="C991" t="s">
        <v>1730</v>
      </c>
      <c r="D991" t="s">
        <v>1731</v>
      </c>
      <c r="G991" t="s">
        <v>3689</v>
      </c>
      <c r="I991">
        <v>0</v>
      </c>
    </row>
    <row r="992" spans="1:9" hidden="1" x14ac:dyDescent="0.3">
      <c r="A992" s="4">
        <v>991</v>
      </c>
      <c r="C992" t="s">
        <v>1732</v>
      </c>
      <c r="D992" t="s">
        <v>1733</v>
      </c>
      <c r="G992" t="s">
        <v>3689</v>
      </c>
      <c r="I992">
        <v>0</v>
      </c>
    </row>
    <row r="993" spans="1:9" hidden="1" x14ac:dyDescent="0.3">
      <c r="A993" s="4">
        <v>992</v>
      </c>
      <c r="C993" t="s">
        <v>1734</v>
      </c>
      <c r="D993" t="s">
        <v>1735</v>
      </c>
      <c r="G993" t="s">
        <v>3689</v>
      </c>
      <c r="I993">
        <v>0</v>
      </c>
    </row>
    <row r="994" spans="1:9" hidden="1" x14ac:dyDescent="0.3">
      <c r="A994" s="4">
        <v>993</v>
      </c>
      <c r="C994" t="s">
        <v>1736</v>
      </c>
      <c r="D994" t="s">
        <v>1737</v>
      </c>
      <c r="G994" t="s">
        <v>3689</v>
      </c>
      <c r="I994">
        <v>0</v>
      </c>
    </row>
    <row r="995" spans="1:9" hidden="1" x14ac:dyDescent="0.3">
      <c r="A995" s="4">
        <v>994</v>
      </c>
      <c r="C995" t="s">
        <v>1738</v>
      </c>
      <c r="D995" t="s">
        <v>1739</v>
      </c>
      <c r="G995" t="s">
        <v>3689</v>
      </c>
      <c r="I995">
        <v>0</v>
      </c>
    </row>
    <row r="996" spans="1:9" hidden="1" x14ac:dyDescent="0.3">
      <c r="A996" s="4">
        <v>995</v>
      </c>
      <c r="C996" t="s">
        <v>1740</v>
      </c>
      <c r="D996" t="s">
        <v>1741</v>
      </c>
      <c r="G996" t="s">
        <v>3689</v>
      </c>
      <c r="I996">
        <v>0</v>
      </c>
    </row>
    <row r="997" spans="1:9" hidden="1" x14ac:dyDescent="0.3">
      <c r="A997" s="4">
        <v>996</v>
      </c>
      <c r="C997" t="s">
        <v>1742</v>
      </c>
      <c r="D997" t="s">
        <v>1743</v>
      </c>
      <c r="G997" t="s">
        <v>3689</v>
      </c>
      <c r="I997">
        <v>0</v>
      </c>
    </row>
    <row r="998" spans="1:9" hidden="1" x14ac:dyDescent="0.3">
      <c r="A998" s="4">
        <v>997</v>
      </c>
      <c r="C998" t="s">
        <v>1744</v>
      </c>
      <c r="D998" t="s">
        <v>1745</v>
      </c>
      <c r="G998" t="s">
        <v>3689</v>
      </c>
      <c r="I998">
        <v>0</v>
      </c>
    </row>
    <row r="999" spans="1:9" hidden="1" x14ac:dyDescent="0.3">
      <c r="A999" s="4">
        <v>998</v>
      </c>
      <c r="C999" t="s">
        <v>1746</v>
      </c>
      <c r="D999" t="s">
        <v>1747</v>
      </c>
      <c r="G999" t="s">
        <v>3689</v>
      </c>
      <c r="I999">
        <v>0</v>
      </c>
    </row>
    <row r="1000" spans="1:9" hidden="1" x14ac:dyDescent="0.3">
      <c r="A1000" s="4">
        <v>999</v>
      </c>
      <c r="C1000" t="s">
        <v>1748</v>
      </c>
      <c r="D1000" t="s">
        <v>1747</v>
      </c>
      <c r="G1000" t="s">
        <v>3689</v>
      </c>
      <c r="I1000">
        <v>0</v>
      </c>
    </row>
    <row r="1001" spans="1:9" hidden="1" x14ac:dyDescent="0.3">
      <c r="A1001" s="4">
        <v>1000</v>
      </c>
      <c r="C1001" t="s">
        <v>1749</v>
      </c>
      <c r="D1001" t="s">
        <v>1750</v>
      </c>
      <c r="G1001" t="s">
        <v>3689</v>
      </c>
      <c r="I1001">
        <v>0</v>
      </c>
    </row>
    <row r="1002" spans="1:9" hidden="1" x14ac:dyDescent="0.3">
      <c r="A1002" s="4">
        <v>1001</v>
      </c>
      <c r="C1002" t="s">
        <v>1751</v>
      </c>
      <c r="D1002" t="s">
        <v>1750</v>
      </c>
      <c r="G1002" t="s">
        <v>3689</v>
      </c>
      <c r="I1002">
        <v>0</v>
      </c>
    </row>
    <row r="1003" spans="1:9" x14ac:dyDescent="0.3">
      <c r="A1003" s="4">
        <v>1002</v>
      </c>
      <c r="C1003" t="s">
        <v>1752</v>
      </c>
      <c r="D1003" t="s">
        <v>1753</v>
      </c>
      <c r="G1003" t="s">
        <v>3689</v>
      </c>
      <c r="I1003">
        <v>229</v>
      </c>
    </row>
    <row r="1004" spans="1:9" x14ac:dyDescent="0.3">
      <c r="A1004" s="4">
        <v>1003</v>
      </c>
      <c r="C1004" t="s">
        <v>1754</v>
      </c>
      <c r="D1004" t="s">
        <v>1621</v>
      </c>
      <c r="G1004" t="s">
        <v>3689</v>
      </c>
      <c r="I1004">
        <v>239</v>
      </c>
    </row>
    <row r="1005" spans="1:9" hidden="1" x14ac:dyDescent="0.3">
      <c r="A1005" s="4">
        <v>1004</v>
      </c>
      <c r="C1005" t="s">
        <v>1755</v>
      </c>
      <c r="D1005" t="s">
        <v>1615</v>
      </c>
      <c r="G1005" t="s">
        <v>3689</v>
      </c>
      <c r="I1005">
        <v>0</v>
      </c>
    </row>
    <row r="1006" spans="1:9" x14ac:dyDescent="0.3">
      <c r="A1006" s="4">
        <v>1005</v>
      </c>
      <c r="C1006" t="s">
        <v>1756</v>
      </c>
      <c r="D1006" t="s">
        <v>1757</v>
      </c>
      <c r="G1006" t="s">
        <v>3689</v>
      </c>
      <c r="I1006">
        <v>230</v>
      </c>
    </row>
    <row r="1007" spans="1:9" hidden="1" x14ac:dyDescent="0.3">
      <c r="A1007" s="4">
        <v>1006</v>
      </c>
      <c r="C1007" t="s">
        <v>1758</v>
      </c>
      <c r="D1007" t="s">
        <v>1759</v>
      </c>
      <c r="G1007" t="s">
        <v>3689</v>
      </c>
      <c r="I1007">
        <v>0</v>
      </c>
    </row>
    <row r="1008" spans="1:9" hidden="1" x14ac:dyDescent="0.3">
      <c r="A1008" s="4">
        <v>1007</v>
      </c>
      <c r="C1008" t="s">
        <v>1760</v>
      </c>
      <c r="D1008" t="s">
        <v>1761</v>
      </c>
      <c r="G1008" t="s">
        <v>3689</v>
      </c>
      <c r="I1008">
        <v>0</v>
      </c>
    </row>
    <row r="1009" spans="1:9" hidden="1" x14ac:dyDescent="0.3">
      <c r="A1009" s="4">
        <v>1008</v>
      </c>
      <c r="C1009" t="s">
        <v>1762</v>
      </c>
      <c r="D1009" t="s">
        <v>1763</v>
      </c>
      <c r="G1009" t="s">
        <v>3689</v>
      </c>
      <c r="I1009">
        <v>0</v>
      </c>
    </row>
    <row r="1010" spans="1:9" x14ac:dyDescent="0.3">
      <c r="A1010" s="4">
        <v>1009</v>
      </c>
      <c r="C1010" t="s">
        <v>1764</v>
      </c>
      <c r="D1010" t="s">
        <v>1765</v>
      </c>
      <c r="G1010" t="s">
        <v>3689</v>
      </c>
      <c r="I1010">
        <v>188</v>
      </c>
    </row>
    <row r="1011" spans="1:9" hidden="1" x14ac:dyDescent="0.3">
      <c r="A1011" s="4">
        <v>1010</v>
      </c>
      <c r="C1011" t="s">
        <v>1766</v>
      </c>
      <c r="D1011" t="s">
        <v>1767</v>
      </c>
      <c r="G1011" t="s">
        <v>3689</v>
      </c>
      <c r="I1011">
        <v>0</v>
      </c>
    </row>
    <row r="1012" spans="1:9" hidden="1" x14ac:dyDescent="0.3">
      <c r="A1012" s="4">
        <v>1011</v>
      </c>
      <c r="C1012" t="s">
        <v>1768</v>
      </c>
      <c r="D1012" t="s">
        <v>1769</v>
      </c>
      <c r="G1012" t="s">
        <v>3689</v>
      </c>
      <c r="I1012">
        <v>0</v>
      </c>
    </row>
    <row r="1013" spans="1:9" hidden="1" x14ac:dyDescent="0.3">
      <c r="A1013" s="4">
        <v>1012</v>
      </c>
      <c r="C1013" t="s">
        <v>1770</v>
      </c>
      <c r="D1013" t="s">
        <v>1771</v>
      </c>
      <c r="G1013" t="s">
        <v>3689</v>
      </c>
      <c r="I1013">
        <v>0</v>
      </c>
    </row>
    <row r="1014" spans="1:9" hidden="1" x14ac:dyDescent="0.3">
      <c r="A1014" s="4">
        <v>1013</v>
      </c>
      <c r="C1014" t="s">
        <v>1772</v>
      </c>
      <c r="D1014" t="s">
        <v>1773</v>
      </c>
      <c r="G1014" t="s">
        <v>3689</v>
      </c>
      <c r="I1014">
        <v>0</v>
      </c>
    </row>
    <row r="1015" spans="1:9" hidden="1" x14ac:dyDescent="0.3">
      <c r="A1015" s="4">
        <v>1014</v>
      </c>
      <c r="C1015" t="s">
        <v>1774</v>
      </c>
      <c r="D1015" t="s">
        <v>1775</v>
      </c>
      <c r="G1015" t="s">
        <v>3689</v>
      </c>
      <c r="I1015">
        <v>0</v>
      </c>
    </row>
    <row r="1016" spans="1:9" hidden="1" x14ac:dyDescent="0.3">
      <c r="A1016" s="4">
        <v>1015</v>
      </c>
      <c r="C1016" t="s">
        <v>1776</v>
      </c>
      <c r="D1016" t="s">
        <v>1777</v>
      </c>
      <c r="G1016" t="s">
        <v>3689</v>
      </c>
      <c r="I1016">
        <v>0</v>
      </c>
    </row>
    <row r="1017" spans="1:9" x14ac:dyDescent="0.3">
      <c r="A1017" s="4">
        <v>1016</v>
      </c>
      <c r="C1017" t="s">
        <v>1778</v>
      </c>
      <c r="D1017" t="s">
        <v>1779</v>
      </c>
      <c r="G1017" t="s">
        <v>3689</v>
      </c>
      <c r="I1017">
        <v>54</v>
      </c>
    </row>
    <row r="1018" spans="1:9" hidden="1" x14ac:dyDescent="0.3">
      <c r="A1018" s="4">
        <v>1017</v>
      </c>
      <c r="C1018" t="s">
        <v>1780</v>
      </c>
      <c r="D1018" t="s">
        <v>1781</v>
      </c>
      <c r="G1018" t="s">
        <v>3689</v>
      </c>
      <c r="I1018">
        <v>0</v>
      </c>
    </row>
    <row r="1019" spans="1:9" hidden="1" x14ac:dyDescent="0.3">
      <c r="A1019" s="4">
        <v>1018</v>
      </c>
      <c r="C1019" t="s">
        <v>1782</v>
      </c>
      <c r="D1019" t="s">
        <v>1782</v>
      </c>
      <c r="G1019" t="s">
        <v>3689</v>
      </c>
      <c r="I1019">
        <v>0</v>
      </c>
    </row>
    <row r="1020" spans="1:9" hidden="1" x14ac:dyDescent="0.3">
      <c r="A1020" s="4">
        <v>1019</v>
      </c>
      <c r="C1020" t="s">
        <v>1783</v>
      </c>
      <c r="D1020" t="s">
        <v>1783</v>
      </c>
      <c r="G1020" t="s">
        <v>3689</v>
      </c>
      <c r="I1020">
        <v>0</v>
      </c>
    </row>
    <row r="1021" spans="1:9" hidden="1" x14ac:dyDescent="0.3">
      <c r="A1021" s="4">
        <v>1020</v>
      </c>
      <c r="C1021" t="s">
        <v>1784</v>
      </c>
      <c r="D1021" t="s">
        <v>1785</v>
      </c>
      <c r="G1021" t="s">
        <v>3689</v>
      </c>
      <c r="I1021">
        <v>0</v>
      </c>
    </row>
    <row r="1022" spans="1:9" hidden="1" x14ac:dyDescent="0.3">
      <c r="A1022" s="4">
        <v>1021</v>
      </c>
      <c r="C1022" t="s">
        <v>1786</v>
      </c>
      <c r="D1022" t="s">
        <v>1627</v>
      </c>
      <c r="G1022" t="s">
        <v>3689</v>
      </c>
      <c r="I1022">
        <v>0</v>
      </c>
    </row>
    <row r="1023" spans="1:9" hidden="1" x14ac:dyDescent="0.3">
      <c r="A1023" s="4">
        <v>1022</v>
      </c>
      <c r="C1023" t="s">
        <v>1787</v>
      </c>
      <c r="D1023" t="s">
        <v>1788</v>
      </c>
      <c r="G1023" t="s">
        <v>3689</v>
      </c>
      <c r="I1023">
        <v>0</v>
      </c>
    </row>
    <row r="1024" spans="1:9" hidden="1" x14ac:dyDescent="0.3">
      <c r="A1024" s="4">
        <v>1023</v>
      </c>
      <c r="C1024" t="s">
        <v>1789</v>
      </c>
      <c r="D1024" t="s">
        <v>1790</v>
      </c>
      <c r="G1024" t="s">
        <v>3689</v>
      </c>
      <c r="I1024">
        <v>0</v>
      </c>
    </row>
    <row r="1025" spans="1:9" hidden="1" x14ac:dyDescent="0.3">
      <c r="A1025" s="4">
        <v>1024</v>
      </c>
      <c r="C1025" t="s">
        <v>1791</v>
      </c>
      <c r="D1025" t="s">
        <v>1792</v>
      </c>
      <c r="G1025" t="s">
        <v>3689</v>
      </c>
      <c r="I1025">
        <v>0</v>
      </c>
    </row>
    <row r="1026" spans="1:9" hidden="1" x14ac:dyDescent="0.3">
      <c r="A1026" s="4">
        <v>1025</v>
      </c>
      <c r="C1026" t="s">
        <v>1793</v>
      </c>
      <c r="D1026" t="s">
        <v>1794</v>
      </c>
      <c r="G1026" t="s">
        <v>3689</v>
      </c>
      <c r="I1026">
        <v>0</v>
      </c>
    </row>
    <row r="1027" spans="1:9" hidden="1" x14ac:dyDescent="0.3">
      <c r="A1027" s="4">
        <v>1026</v>
      </c>
      <c r="C1027" t="s">
        <v>1795</v>
      </c>
      <c r="D1027" t="s">
        <v>1796</v>
      </c>
      <c r="G1027" t="s">
        <v>3689</v>
      </c>
      <c r="I1027">
        <v>0</v>
      </c>
    </row>
    <row r="1028" spans="1:9" hidden="1" x14ac:dyDescent="0.3">
      <c r="A1028" s="4">
        <v>1027</v>
      </c>
      <c r="C1028" t="s">
        <v>1797</v>
      </c>
      <c r="D1028" t="s">
        <v>1798</v>
      </c>
      <c r="G1028" t="s">
        <v>3689</v>
      </c>
      <c r="I1028">
        <v>0</v>
      </c>
    </row>
    <row r="1029" spans="1:9" hidden="1" x14ac:dyDescent="0.3">
      <c r="A1029" s="4">
        <v>1028</v>
      </c>
      <c r="C1029" t="s">
        <v>1799</v>
      </c>
      <c r="D1029" t="s">
        <v>1800</v>
      </c>
      <c r="G1029" t="s">
        <v>3689</v>
      </c>
      <c r="I1029">
        <v>0</v>
      </c>
    </row>
    <row r="1030" spans="1:9" hidden="1" x14ac:dyDescent="0.3">
      <c r="A1030" s="4">
        <v>1029</v>
      </c>
      <c r="C1030" t="s">
        <v>1801</v>
      </c>
      <c r="D1030" t="s">
        <v>1802</v>
      </c>
      <c r="G1030" t="s">
        <v>3689</v>
      </c>
      <c r="I1030">
        <v>0</v>
      </c>
    </row>
    <row r="1031" spans="1:9" hidden="1" x14ac:dyDescent="0.3">
      <c r="A1031" s="4">
        <v>1030</v>
      </c>
      <c r="C1031" t="s">
        <v>1803</v>
      </c>
      <c r="D1031" t="s">
        <v>1804</v>
      </c>
      <c r="G1031" t="s">
        <v>3689</v>
      </c>
      <c r="I1031">
        <v>0</v>
      </c>
    </row>
    <row r="1032" spans="1:9" hidden="1" x14ac:dyDescent="0.3">
      <c r="A1032" s="4">
        <v>1031</v>
      </c>
      <c r="C1032" t="s">
        <v>1805</v>
      </c>
      <c r="D1032" t="s">
        <v>1806</v>
      </c>
      <c r="G1032" t="s">
        <v>3689</v>
      </c>
      <c r="I1032">
        <v>0</v>
      </c>
    </row>
    <row r="1033" spans="1:9" x14ac:dyDescent="0.3">
      <c r="A1033" s="4">
        <v>1032</v>
      </c>
      <c r="C1033" t="s">
        <v>1807</v>
      </c>
      <c r="D1033" t="s">
        <v>1808</v>
      </c>
      <c r="G1033" t="s">
        <v>3689</v>
      </c>
      <c r="I1033">
        <v>209</v>
      </c>
    </row>
    <row r="1034" spans="1:9" hidden="1" x14ac:dyDescent="0.3">
      <c r="A1034" s="4">
        <v>1033</v>
      </c>
      <c r="C1034" t="s">
        <v>1809</v>
      </c>
      <c r="D1034" t="s">
        <v>902</v>
      </c>
      <c r="G1034" t="s">
        <v>3689</v>
      </c>
      <c r="I1034">
        <v>0</v>
      </c>
    </row>
    <row r="1035" spans="1:9" hidden="1" x14ac:dyDescent="0.3">
      <c r="A1035" s="4">
        <v>1034</v>
      </c>
      <c r="C1035" t="s">
        <v>1810</v>
      </c>
      <c r="D1035" t="s">
        <v>1811</v>
      </c>
      <c r="G1035" t="s">
        <v>3689</v>
      </c>
      <c r="I1035">
        <v>0</v>
      </c>
    </row>
    <row r="1036" spans="1:9" hidden="1" x14ac:dyDescent="0.3">
      <c r="A1036" s="4">
        <v>1035</v>
      </c>
      <c r="C1036" t="s">
        <v>1812</v>
      </c>
      <c r="D1036" t="s">
        <v>1813</v>
      </c>
      <c r="G1036" t="s">
        <v>3689</v>
      </c>
      <c r="I1036">
        <v>0</v>
      </c>
    </row>
    <row r="1037" spans="1:9" x14ac:dyDescent="0.3">
      <c r="A1037" s="4">
        <v>1036</v>
      </c>
      <c r="C1037" t="s">
        <v>1814</v>
      </c>
      <c r="D1037" t="s">
        <v>1815</v>
      </c>
      <c r="G1037" t="s">
        <v>3689</v>
      </c>
      <c r="I1037">
        <v>1</v>
      </c>
    </row>
    <row r="1038" spans="1:9" hidden="1" x14ac:dyDescent="0.3">
      <c r="A1038" s="4">
        <v>1037</v>
      </c>
      <c r="C1038" t="s">
        <v>1816</v>
      </c>
      <c r="D1038" t="s">
        <v>1817</v>
      </c>
      <c r="G1038" t="s">
        <v>3689</v>
      </c>
      <c r="I1038">
        <v>0</v>
      </c>
    </row>
    <row r="1039" spans="1:9" hidden="1" x14ac:dyDescent="0.3">
      <c r="A1039" s="4">
        <v>1038</v>
      </c>
      <c r="C1039" t="s">
        <v>1818</v>
      </c>
      <c r="D1039" t="s">
        <v>1819</v>
      </c>
      <c r="G1039" t="s">
        <v>3689</v>
      </c>
      <c r="I1039">
        <v>0</v>
      </c>
    </row>
    <row r="1040" spans="1:9" hidden="1" x14ac:dyDescent="0.3">
      <c r="A1040" s="4">
        <v>1039</v>
      </c>
      <c r="C1040" t="s">
        <v>1820</v>
      </c>
      <c r="D1040" t="s">
        <v>1821</v>
      </c>
      <c r="G1040" t="s">
        <v>3689</v>
      </c>
      <c r="I1040">
        <v>0</v>
      </c>
    </row>
    <row r="1041" spans="1:9" hidden="1" x14ac:dyDescent="0.3">
      <c r="A1041" s="4">
        <v>1040</v>
      </c>
      <c r="C1041" t="s">
        <v>1822</v>
      </c>
      <c r="D1041" t="s">
        <v>1822</v>
      </c>
      <c r="G1041" t="s">
        <v>3689</v>
      </c>
      <c r="I1041">
        <v>0</v>
      </c>
    </row>
    <row r="1042" spans="1:9" hidden="1" x14ac:dyDescent="0.3">
      <c r="A1042" s="4">
        <v>1041</v>
      </c>
      <c r="C1042" t="s">
        <v>1823</v>
      </c>
      <c r="D1042" t="s">
        <v>1823</v>
      </c>
      <c r="G1042" t="s">
        <v>3689</v>
      </c>
      <c r="I1042">
        <v>0</v>
      </c>
    </row>
    <row r="1043" spans="1:9" hidden="1" x14ac:dyDescent="0.3">
      <c r="A1043" s="4">
        <v>1042</v>
      </c>
      <c r="C1043" t="s">
        <v>1824</v>
      </c>
      <c r="D1043" t="s">
        <v>1825</v>
      </c>
      <c r="G1043" t="s">
        <v>3689</v>
      </c>
      <c r="I1043">
        <v>0</v>
      </c>
    </row>
    <row r="1044" spans="1:9" hidden="1" x14ac:dyDescent="0.3">
      <c r="A1044" s="4">
        <v>1043</v>
      </c>
      <c r="C1044" t="s">
        <v>1826</v>
      </c>
      <c r="D1044" t="s">
        <v>1827</v>
      </c>
      <c r="G1044" t="s">
        <v>3689</v>
      </c>
      <c r="I1044">
        <v>0</v>
      </c>
    </row>
    <row r="1045" spans="1:9" hidden="1" x14ac:dyDescent="0.3">
      <c r="A1045" s="4">
        <v>1044</v>
      </c>
      <c r="C1045" t="s">
        <v>1828</v>
      </c>
      <c r="D1045" t="s">
        <v>1829</v>
      </c>
      <c r="G1045" t="s">
        <v>3689</v>
      </c>
      <c r="I1045">
        <v>0</v>
      </c>
    </row>
    <row r="1046" spans="1:9" x14ac:dyDescent="0.3">
      <c r="A1046" s="4">
        <v>1045</v>
      </c>
      <c r="C1046" t="s">
        <v>1830</v>
      </c>
      <c r="D1046" t="s">
        <v>1831</v>
      </c>
      <c r="G1046" t="s">
        <v>3689</v>
      </c>
      <c r="I1046">
        <v>194</v>
      </c>
    </row>
    <row r="1047" spans="1:9" x14ac:dyDescent="0.3">
      <c r="A1047" s="4">
        <v>1046</v>
      </c>
      <c r="C1047" t="s">
        <v>1832</v>
      </c>
      <c r="D1047" t="s">
        <v>1833</v>
      </c>
      <c r="G1047" t="s">
        <v>3689</v>
      </c>
      <c r="I1047">
        <v>191</v>
      </c>
    </row>
    <row r="1048" spans="1:9" x14ac:dyDescent="0.3">
      <c r="A1048" s="4">
        <v>1047</v>
      </c>
      <c r="C1048" t="s">
        <v>1834</v>
      </c>
      <c r="D1048" t="s">
        <v>1835</v>
      </c>
      <c r="G1048" t="s">
        <v>3689</v>
      </c>
      <c r="I1048">
        <v>146</v>
      </c>
    </row>
    <row r="1049" spans="1:9" x14ac:dyDescent="0.3">
      <c r="A1049" s="4">
        <v>1048</v>
      </c>
      <c r="C1049" t="s">
        <v>1836</v>
      </c>
      <c r="D1049" t="s">
        <v>1836</v>
      </c>
      <c r="G1049" t="s">
        <v>3689</v>
      </c>
      <c r="I1049">
        <v>214</v>
      </c>
    </row>
    <row r="1050" spans="1:9" x14ac:dyDescent="0.3">
      <c r="A1050" s="4">
        <v>1049</v>
      </c>
      <c r="C1050" t="s">
        <v>1837</v>
      </c>
      <c r="D1050" t="s">
        <v>1837</v>
      </c>
      <c r="G1050" t="s">
        <v>3689</v>
      </c>
      <c r="I1050">
        <v>216</v>
      </c>
    </row>
    <row r="1051" spans="1:9" x14ac:dyDescent="0.3">
      <c r="A1051" s="4">
        <v>1050</v>
      </c>
      <c r="C1051" t="s">
        <v>1838</v>
      </c>
      <c r="D1051" t="s">
        <v>1838</v>
      </c>
      <c r="G1051" t="s">
        <v>3689</v>
      </c>
      <c r="I1051">
        <v>222</v>
      </c>
    </row>
    <row r="1052" spans="1:9" x14ac:dyDescent="0.3">
      <c r="A1052" s="4">
        <v>1051</v>
      </c>
      <c r="C1052" t="s">
        <v>1839</v>
      </c>
      <c r="D1052" t="s">
        <v>1839</v>
      </c>
      <c r="G1052" t="s">
        <v>3689</v>
      </c>
      <c r="I1052">
        <v>198</v>
      </c>
    </row>
    <row r="1053" spans="1:9" x14ac:dyDescent="0.3">
      <c r="A1053" s="4">
        <v>1052</v>
      </c>
      <c r="C1053" t="s">
        <v>1840</v>
      </c>
      <c r="D1053" t="s">
        <v>1840</v>
      </c>
      <c r="G1053" t="s">
        <v>3689</v>
      </c>
      <c r="I1053">
        <v>207</v>
      </c>
    </row>
    <row r="1054" spans="1:9" x14ac:dyDescent="0.3">
      <c r="A1054" s="4">
        <v>1053</v>
      </c>
      <c r="C1054" t="s">
        <v>1841</v>
      </c>
      <c r="D1054" t="s">
        <v>1841</v>
      </c>
      <c r="G1054" t="s">
        <v>3689</v>
      </c>
      <c r="I1054">
        <v>218</v>
      </c>
    </row>
    <row r="1055" spans="1:9" x14ac:dyDescent="0.3">
      <c r="A1055" s="4">
        <v>1054</v>
      </c>
      <c r="C1055" t="s">
        <v>1842</v>
      </c>
      <c r="D1055" t="s">
        <v>1842</v>
      </c>
      <c r="G1055" t="s">
        <v>3689</v>
      </c>
      <c r="I1055">
        <v>219</v>
      </c>
    </row>
    <row r="1056" spans="1:9" x14ac:dyDescent="0.3">
      <c r="A1056" s="4">
        <v>1055</v>
      </c>
      <c r="C1056" t="s">
        <v>1843</v>
      </c>
      <c r="D1056" t="s">
        <v>1843</v>
      </c>
      <c r="G1056" t="s">
        <v>3689</v>
      </c>
      <c r="I1056">
        <v>216</v>
      </c>
    </row>
    <row r="1057" spans="1:9" x14ac:dyDescent="0.3">
      <c r="A1057" s="4">
        <v>1056</v>
      </c>
      <c r="C1057" t="s">
        <v>1844</v>
      </c>
      <c r="D1057" t="s">
        <v>1844</v>
      </c>
      <c r="G1057" t="s">
        <v>3689</v>
      </c>
      <c r="I1057">
        <v>216</v>
      </c>
    </row>
    <row r="1058" spans="1:9" x14ac:dyDescent="0.3">
      <c r="A1058" s="4">
        <v>1057</v>
      </c>
      <c r="C1058" t="s">
        <v>1845</v>
      </c>
      <c r="D1058" t="s">
        <v>1845</v>
      </c>
      <c r="G1058" t="s">
        <v>3689</v>
      </c>
      <c r="I1058">
        <v>192</v>
      </c>
    </row>
    <row r="1059" spans="1:9" x14ac:dyDescent="0.3">
      <c r="A1059" s="4">
        <v>1058</v>
      </c>
      <c r="C1059" t="s">
        <v>1846</v>
      </c>
      <c r="D1059" t="s">
        <v>1846</v>
      </c>
      <c r="G1059" t="s">
        <v>3689</v>
      </c>
      <c r="I1059">
        <v>91</v>
      </c>
    </row>
    <row r="1060" spans="1:9" x14ac:dyDescent="0.3">
      <c r="A1060" s="4">
        <v>1059</v>
      </c>
      <c r="C1060" t="s">
        <v>1847</v>
      </c>
      <c r="D1060" t="s">
        <v>1847</v>
      </c>
      <c r="G1060" t="s">
        <v>3689</v>
      </c>
      <c r="I1060">
        <v>181</v>
      </c>
    </row>
    <row r="1061" spans="1:9" x14ac:dyDescent="0.3">
      <c r="A1061" s="4">
        <v>1060</v>
      </c>
      <c r="C1061" t="s">
        <v>1848</v>
      </c>
      <c r="D1061" t="s">
        <v>1848</v>
      </c>
      <c r="G1061" t="s">
        <v>3689</v>
      </c>
      <c r="I1061">
        <v>94</v>
      </c>
    </row>
    <row r="1062" spans="1:9" x14ac:dyDescent="0.3">
      <c r="A1062" s="4">
        <v>1061</v>
      </c>
      <c r="C1062" t="s">
        <v>1849</v>
      </c>
      <c r="D1062" t="s">
        <v>1849</v>
      </c>
      <c r="G1062" t="s">
        <v>3689</v>
      </c>
      <c r="I1062">
        <v>93</v>
      </c>
    </row>
    <row r="1063" spans="1:9" x14ac:dyDescent="0.3">
      <c r="A1063" s="4">
        <v>1062</v>
      </c>
      <c r="C1063" t="s">
        <v>1850</v>
      </c>
      <c r="D1063" t="s">
        <v>1850</v>
      </c>
      <c r="G1063" t="s">
        <v>3689</v>
      </c>
      <c r="I1063">
        <v>95</v>
      </c>
    </row>
    <row r="1064" spans="1:9" x14ac:dyDescent="0.3">
      <c r="A1064" s="4">
        <v>1063</v>
      </c>
      <c r="C1064" t="s">
        <v>1851</v>
      </c>
      <c r="D1064" t="s">
        <v>1851</v>
      </c>
      <c r="G1064" t="s">
        <v>3689</v>
      </c>
      <c r="I1064">
        <v>191</v>
      </c>
    </row>
    <row r="1065" spans="1:9" x14ac:dyDescent="0.3">
      <c r="A1065" s="4">
        <v>1064</v>
      </c>
      <c r="C1065" t="s">
        <v>1852</v>
      </c>
      <c r="D1065" t="s">
        <v>1852</v>
      </c>
      <c r="G1065" t="s">
        <v>3689</v>
      </c>
      <c r="I1065">
        <v>88</v>
      </c>
    </row>
    <row r="1066" spans="1:9" x14ac:dyDescent="0.3">
      <c r="A1066" s="4">
        <v>1065</v>
      </c>
      <c r="C1066" t="s">
        <v>1853</v>
      </c>
      <c r="D1066" t="s">
        <v>1853</v>
      </c>
      <c r="G1066" t="s">
        <v>3689</v>
      </c>
      <c r="I1066">
        <v>96</v>
      </c>
    </row>
    <row r="1067" spans="1:9" x14ac:dyDescent="0.3">
      <c r="A1067" s="4">
        <v>1066</v>
      </c>
      <c r="C1067" t="s">
        <v>1854</v>
      </c>
      <c r="D1067" t="s">
        <v>1854</v>
      </c>
      <c r="G1067" t="s">
        <v>3689</v>
      </c>
      <c r="I1067">
        <v>189</v>
      </c>
    </row>
    <row r="1068" spans="1:9" x14ac:dyDescent="0.3">
      <c r="A1068" s="4">
        <v>1067</v>
      </c>
      <c r="C1068" t="s">
        <v>1855</v>
      </c>
      <c r="D1068" t="s">
        <v>1855</v>
      </c>
      <c r="G1068" t="s">
        <v>3689</v>
      </c>
      <c r="I1068">
        <v>197</v>
      </c>
    </row>
    <row r="1069" spans="1:9" hidden="1" x14ac:dyDescent="0.3">
      <c r="A1069" s="4">
        <v>1068</v>
      </c>
      <c r="C1069" t="s">
        <v>1856</v>
      </c>
      <c r="D1069" t="s">
        <v>1857</v>
      </c>
      <c r="G1069" t="s">
        <v>3689</v>
      </c>
      <c r="I1069">
        <v>0</v>
      </c>
    </row>
    <row r="1070" spans="1:9" hidden="1" x14ac:dyDescent="0.3">
      <c r="A1070" s="4">
        <v>1069</v>
      </c>
      <c r="C1070" t="s">
        <v>1858</v>
      </c>
      <c r="D1070" t="s">
        <v>1859</v>
      </c>
      <c r="G1070" t="s">
        <v>3689</v>
      </c>
      <c r="I1070">
        <v>0</v>
      </c>
    </row>
    <row r="1071" spans="1:9" hidden="1" x14ac:dyDescent="0.3">
      <c r="A1071" s="4">
        <v>1070</v>
      </c>
      <c r="C1071" t="s">
        <v>1860</v>
      </c>
      <c r="D1071" t="s">
        <v>1861</v>
      </c>
      <c r="G1071" t="s">
        <v>3689</v>
      </c>
      <c r="I1071">
        <v>0</v>
      </c>
    </row>
    <row r="1072" spans="1:9" hidden="1" x14ac:dyDescent="0.3">
      <c r="A1072" s="4">
        <v>1071</v>
      </c>
      <c r="C1072" t="s">
        <v>1862</v>
      </c>
      <c r="D1072" t="s">
        <v>1648</v>
      </c>
      <c r="G1072" t="s">
        <v>3689</v>
      </c>
      <c r="I1072">
        <v>0</v>
      </c>
    </row>
    <row r="1073" spans="1:9" hidden="1" x14ac:dyDescent="0.3">
      <c r="A1073" s="4">
        <v>1072</v>
      </c>
      <c r="C1073" t="s">
        <v>1863</v>
      </c>
      <c r="D1073" t="s">
        <v>1646</v>
      </c>
      <c r="G1073" t="s">
        <v>3689</v>
      </c>
      <c r="I1073">
        <v>0</v>
      </c>
    </row>
    <row r="1074" spans="1:9" hidden="1" x14ac:dyDescent="0.3">
      <c r="A1074" s="4">
        <v>1073</v>
      </c>
      <c r="C1074" t="s">
        <v>1864</v>
      </c>
      <c r="D1074" t="s">
        <v>1652</v>
      </c>
      <c r="G1074" t="s">
        <v>3689</v>
      </c>
      <c r="I1074">
        <v>0</v>
      </c>
    </row>
    <row r="1075" spans="1:9" x14ac:dyDescent="0.3">
      <c r="A1075" s="4">
        <v>1074</v>
      </c>
      <c r="C1075" t="s">
        <v>1865</v>
      </c>
      <c r="D1075" t="s">
        <v>1866</v>
      </c>
      <c r="G1075" t="s">
        <v>3689</v>
      </c>
      <c r="I1075">
        <v>4</v>
      </c>
    </row>
    <row r="1076" spans="1:9" hidden="1" x14ac:dyDescent="0.3">
      <c r="A1076" s="4">
        <v>1075</v>
      </c>
      <c r="C1076" t="s">
        <v>1867</v>
      </c>
      <c r="D1076" t="s">
        <v>1868</v>
      </c>
      <c r="G1076" t="s">
        <v>3689</v>
      </c>
      <c r="I1076">
        <v>0</v>
      </c>
    </row>
    <row r="1077" spans="1:9" hidden="1" x14ac:dyDescent="0.3">
      <c r="A1077" s="4">
        <v>1076</v>
      </c>
      <c r="C1077" t="s">
        <v>1869</v>
      </c>
      <c r="D1077" t="s">
        <v>1870</v>
      </c>
      <c r="G1077" t="s">
        <v>3689</v>
      </c>
      <c r="I1077">
        <v>0</v>
      </c>
    </row>
    <row r="1078" spans="1:9" hidden="1" x14ac:dyDescent="0.3">
      <c r="A1078" s="4">
        <v>1077</v>
      </c>
      <c r="C1078" t="s">
        <v>1871</v>
      </c>
      <c r="D1078" t="s">
        <v>1871</v>
      </c>
      <c r="G1078" t="s">
        <v>3689</v>
      </c>
      <c r="I1078">
        <v>0</v>
      </c>
    </row>
    <row r="1079" spans="1:9" hidden="1" x14ac:dyDescent="0.3">
      <c r="A1079" s="4">
        <v>1078</v>
      </c>
      <c r="C1079" t="s">
        <v>1872</v>
      </c>
      <c r="D1079" t="s">
        <v>1872</v>
      </c>
      <c r="G1079" t="s">
        <v>3689</v>
      </c>
      <c r="I1079">
        <v>0</v>
      </c>
    </row>
    <row r="1080" spans="1:9" hidden="1" x14ac:dyDescent="0.3">
      <c r="A1080" s="4">
        <v>1079</v>
      </c>
      <c r="C1080" t="s">
        <v>1873</v>
      </c>
      <c r="D1080" t="s">
        <v>1873</v>
      </c>
      <c r="G1080" t="s">
        <v>3689</v>
      </c>
      <c r="I1080">
        <v>0</v>
      </c>
    </row>
    <row r="1081" spans="1:9" hidden="1" x14ac:dyDescent="0.3">
      <c r="A1081" s="4">
        <v>1080</v>
      </c>
      <c r="C1081" t="s">
        <v>1874</v>
      </c>
      <c r="D1081" t="s">
        <v>1874</v>
      </c>
      <c r="G1081" t="s">
        <v>3689</v>
      </c>
      <c r="I1081">
        <v>0</v>
      </c>
    </row>
    <row r="1082" spans="1:9" hidden="1" x14ac:dyDescent="0.3">
      <c r="A1082" s="4">
        <v>1081</v>
      </c>
      <c r="C1082" t="s">
        <v>1875</v>
      </c>
      <c r="D1082" t="s">
        <v>1875</v>
      </c>
      <c r="G1082" t="s">
        <v>3689</v>
      </c>
      <c r="I1082">
        <v>0</v>
      </c>
    </row>
    <row r="1083" spans="1:9" hidden="1" x14ac:dyDescent="0.3">
      <c r="A1083" s="4">
        <v>1082</v>
      </c>
      <c r="C1083" t="s">
        <v>1876</v>
      </c>
      <c r="D1083" t="s">
        <v>1876</v>
      </c>
      <c r="G1083" t="s">
        <v>3689</v>
      </c>
      <c r="I1083">
        <v>0</v>
      </c>
    </row>
    <row r="1084" spans="1:9" hidden="1" x14ac:dyDescent="0.3">
      <c r="A1084" s="4">
        <v>1083</v>
      </c>
      <c r="C1084" t="s">
        <v>1877</v>
      </c>
      <c r="D1084" t="s">
        <v>1877</v>
      </c>
      <c r="G1084" t="s">
        <v>3689</v>
      </c>
      <c r="I1084">
        <v>0</v>
      </c>
    </row>
    <row r="1085" spans="1:9" hidden="1" x14ac:dyDescent="0.3">
      <c r="A1085" s="4">
        <v>1084</v>
      </c>
      <c r="C1085" t="s">
        <v>1878</v>
      </c>
      <c r="D1085" t="s">
        <v>1878</v>
      </c>
      <c r="G1085" t="s">
        <v>3689</v>
      </c>
      <c r="I1085">
        <v>0</v>
      </c>
    </row>
    <row r="1086" spans="1:9" hidden="1" x14ac:dyDescent="0.3">
      <c r="A1086" s="4">
        <v>1085</v>
      </c>
      <c r="C1086" t="s">
        <v>1879</v>
      </c>
      <c r="D1086" t="s">
        <v>1880</v>
      </c>
      <c r="G1086" t="s">
        <v>3689</v>
      </c>
      <c r="I1086">
        <v>0</v>
      </c>
    </row>
    <row r="1087" spans="1:9" hidden="1" x14ac:dyDescent="0.3">
      <c r="A1087" s="4">
        <v>1086</v>
      </c>
      <c r="C1087" t="s">
        <v>1881</v>
      </c>
      <c r="D1087" t="s">
        <v>1881</v>
      </c>
      <c r="G1087" t="s">
        <v>3689</v>
      </c>
      <c r="I1087">
        <v>0</v>
      </c>
    </row>
    <row r="1088" spans="1:9" hidden="1" x14ac:dyDescent="0.3">
      <c r="A1088" s="4">
        <v>1087</v>
      </c>
      <c r="C1088" t="s">
        <v>1882</v>
      </c>
      <c r="D1088" t="s">
        <v>1883</v>
      </c>
      <c r="G1088" t="s">
        <v>3689</v>
      </c>
      <c r="I1088">
        <v>0</v>
      </c>
    </row>
    <row r="1089" spans="1:9" hidden="1" x14ac:dyDescent="0.3">
      <c r="A1089" s="4">
        <v>1088</v>
      </c>
      <c r="C1089" t="s">
        <v>1884</v>
      </c>
      <c r="D1089" t="s">
        <v>1884</v>
      </c>
      <c r="G1089" t="s">
        <v>3689</v>
      </c>
      <c r="I1089">
        <v>0</v>
      </c>
    </row>
    <row r="1090" spans="1:9" hidden="1" x14ac:dyDescent="0.3">
      <c r="A1090" s="4">
        <v>1089</v>
      </c>
      <c r="C1090" t="s">
        <v>1885</v>
      </c>
      <c r="D1090" t="s">
        <v>1646</v>
      </c>
      <c r="G1090" t="s">
        <v>3689</v>
      </c>
      <c r="I1090">
        <v>0</v>
      </c>
    </row>
    <row r="1091" spans="1:9" x14ac:dyDescent="0.3">
      <c r="A1091" s="4">
        <v>1090</v>
      </c>
      <c r="C1091" t="s">
        <v>1886</v>
      </c>
      <c r="D1091" t="s">
        <v>1886</v>
      </c>
      <c r="G1091" t="s">
        <v>3689</v>
      </c>
      <c r="I1091">
        <v>178</v>
      </c>
    </row>
    <row r="1092" spans="1:9" x14ac:dyDescent="0.3">
      <c r="A1092" s="4">
        <v>1091</v>
      </c>
      <c r="C1092" t="s">
        <v>1887</v>
      </c>
      <c r="D1092" t="s">
        <v>1887</v>
      </c>
      <c r="G1092" t="s">
        <v>3689</v>
      </c>
      <c r="I1092">
        <v>92</v>
      </c>
    </row>
    <row r="1093" spans="1:9" x14ac:dyDescent="0.3">
      <c r="A1093" s="4">
        <v>1092</v>
      </c>
      <c r="C1093" t="s">
        <v>1888</v>
      </c>
      <c r="D1093" t="s">
        <v>1888</v>
      </c>
      <c r="G1093" t="s">
        <v>3689</v>
      </c>
      <c r="I1093">
        <v>209</v>
      </c>
    </row>
    <row r="1094" spans="1:9" x14ac:dyDescent="0.3">
      <c r="A1094" s="4">
        <v>1093</v>
      </c>
      <c r="C1094" t="s">
        <v>1889</v>
      </c>
      <c r="D1094" t="s">
        <v>1890</v>
      </c>
      <c r="G1094" t="s">
        <v>3689</v>
      </c>
      <c r="I1094">
        <v>243</v>
      </c>
    </row>
    <row r="1095" spans="1:9" x14ac:dyDescent="0.3">
      <c r="A1095" s="4">
        <v>1094</v>
      </c>
      <c r="C1095" t="s">
        <v>1891</v>
      </c>
      <c r="D1095" t="s">
        <v>1892</v>
      </c>
      <c r="G1095" t="s">
        <v>3689</v>
      </c>
      <c r="I1095">
        <v>492</v>
      </c>
    </row>
    <row r="1096" spans="1:9" hidden="1" x14ac:dyDescent="0.3">
      <c r="A1096" s="4">
        <v>1095</v>
      </c>
      <c r="C1096" t="s">
        <v>1893</v>
      </c>
      <c r="D1096" t="s">
        <v>1894</v>
      </c>
      <c r="G1096" t="s">
        <v>3689</v>
      </c>
      <c r="I1096">
        <v>0</v>
      </c>
    </row>
    <row r="1097" spans="1:9" hidden="1" x14ac:dyDescent="0.3">
      <c r="A1097" s="4">
        <v>1096</v>
      </c>
      <c r="C1097" t="s">
        <v>1895</v>
      </c>
      <c r="D1097" t="s">
        <v>1896</v>
      </c>
      <c r="G1097" t="s">
        <v>3689</v>
      </c>
      <c r="I1097">
        <v>0</v>
      </c>
    </row>
    <row r="1098" spans="1:9" hidden="1" x14ac:dyDescent="0.3">
      <c r="A1098" s="4">
        <v>1097</v>
      </c>
      <c r="C1098" t="s">
        <v>1897</v>
      </c>
      <c r="D1098" t="s">
        <v>1897</v>
      </c>
      <c r="G1098" t="s">
        <v>3689</v>
      </c>
      <c r="I1098">
        <v>0</v>
      </c>
    </row>
    <row r="1099" spans="1:9" hidden="1" x14ac:dyDescent="0.3">
      <c r="A1099" s="4">
        <v>1098</v>
      </c>
      <c r="C1099" t="s">
        <v>1898</v>
      </c>
      <c r="D1099" t="s">
        <v>1899</v>
      </c>
      <c r="G1099" t="s">
        <v>3689</v>
      </c>
      <c r="I1099">
        <v>0</v>
      </c>
    </row>
    <row r="1100" spans="1:9" hidden="1" x14ac:dyDescent="0.3">
      <c r="A1100" s="4">
        <v>1099</v>
      </c>
      <c r="C1100" t="s">
        <v>1900</v>
      </c>
      <c r="D1100" t="s">
        <v>1901</v>
      </c>
      <c r="G1100" t="s">
        <v>3689</v>
      </c>
      <c r="I1100">
        <v>0</v>
      </c>
    </row>
    <row r="1101" spans="1:9" x14ac:dyDescent="0.3">
      <c r="A1101" s="4">
        <v>1100</v>
      </c>
      <c r="C1101" t="s">
        <v>1902</v>
      </c>
      <c r="D1101" t="s">
        <v>1903</v>
      </c>
      <c r="G1101" t="s">
        <v>3689</v>
      </c>
      <c r="I1101">
        <v>161</v>
      </c>
    </row>
    <row r="1102" spans="1:9" hidden="1" x14ac:dyDescent="0.3">
      <c r="A1102" s="4">
        <v>1101</v>
      </c>
      <c r="C1102" t="s">
        <v>1904</v>
      </c>
      <c r="D1102" t="s">
        <v>1903</v>
      </c>
      <c r="G1102" t="s">
        <v>3689</v>
      </c>
      <c r="I1102">
        <v>0</v>
      </c>
    </row>
    <row r="1103" spans="1:9" x14ac:dyDescent="0.3">
      <c r="A1103" s="4">
        <v>1102</v>
      </c>
      <c r="C1103" t="s">
        <v>1905</v>
      </c>
      <c r="D1103" t="s">
        <v>1906</v>
      </c>
      <c r="G1103" t="s">
        <v>3689</v>
      </c>
      <c r="I1103">
        <v>203</v>
      </c>
    </row>
    <row r="1104" spans="1:9" hidden="1" x14ac:dyDescent="0.3">
      <c r="A1104" s="4">
        <v>1103</v>
      </c>
      <c r="C1104" t="s">
        <v>1907</v>
      </c>
      <c r="D1104" t="s">
        <v>1906</v>
      </c>
      <c r="G1104" t="s">
        <v>3689</v>
      </c>
      <c r="I1104">
        <v>0</v>
      </c>
    </row>
    <row r="1105" spans="1:9" hidden="1" x14ac:dyDescent="0.3">
      <c r="A1105" s="4">
        <v>1104</v>
      </c>
      <c r="C1105" t="s">
        <v>1082</v>
      </c>
      <c r="D1105" t="s">
        <v>1908</v>
      </c>
      <c r="G1105" t="s">
        <v>3689</v>
      </c>
      <c r="I1105">
        <v>0</v>
      </c>
    </row>
    <row r="1106" spans="1:9" x14ac:dyDescent="0.3">
      <c r="A1106" s="4">
        <v>1105</v>
      </c>
      <c r="C1106" t="s">
        <v>1909</v>
      </c>
      <c r="D1106" t="s">
        <v>1910</v>
      </c>
      <c r="G1106" t="s">
        <v>3689</v>
      </c>
      <c r="I1106">
        <v>235</v>
      </c>
    </row>
    <row r="1107" spans="1:9" x14ac:dyDescent="0.3">
      <c r="A1107" s="4">
        <v>1106</v>
      </c>
      <c r="C1107" t="s">
        <v>1911</v>
      </c>
      <c r="D1107" t="s">
        <v>1912</v>
      </c>
      <c r="G1107" t="s">
        <v>3689</v>
      </c>
      <c r="I1107">
        <v>201</v>
      </c>
    </row>
    <row r="1108" spans="1:9" x14ac:dyDescent="0.3">
      <c r="A1108" s="4">
        <v>1107</v>
      </c>
      <c r="C1108" t="s">
        <v>1913</v>
      </c>
      <c r="D1108" t="s">
        <v>1914</v>
      </c>
      <c r="G1108" t="s">
        <v>3689</v>
      </c>
      <c r="I1108">
        <v>79</v>
      </c>
    </row>
    <row r="1109" spans="1:9" x14ac:dyDescent="0.3">
      <c r="A1109" s="4">
        <v>1108</v>
      </c>
      <c r="C1109" t="s">
        <v>1915</v>
      </c>
      <c r="D1109" t="s">
        <v>1627</v>
      </c>
      <c r="G1109" t="s">
        <v>3689</v>
      </c>
      <c r="I1109">
        <v>248</v>
      </c>
    </row>
    <row r="1110" spans="1:9" x14ac:dyDescent="0.3">
      <c r="A1110" s="4">
        <v>1109</v>
      </c>
      <c r="C1110" t="s">
        <v>1916</v>
      </c>
      <c r="D1110" t="s">
        <v>1917</v>
      </c>
      <c r="G1110" t="s">
        <v>3689</v>
      </c>
      <c r="I1110">
        <v>235</v>
      </c>
    </row>
    <row r="1111" spans="1:9" x14ac:dyDescent="0.3">
      <c r="A1111" s="4">
        <v>1110</v>
      </c>
      <c r="C1111" t="s">
        <v>1918</v>
      </c>
      <c r="D1111" t="s">
        <v>1918</v>
      </c>
      <c r="G1111" t="s">
        <v>3689</v>
      </c>
      <c r="I1111">
        <v>28</v>
      </c>
    </row>
    <row r="1112" spans="1:9" hidden="1" x14ac:dyDescent="0.3">
      <c r="A1112" s="4">
        <v>1111</v>
      </c>
      <c r="C1112" t="s">
        <v>1919</v>
      </c>
      <c r="D1112" t="s">
        <v>1920</v>
      </c>
      <c r="G1112" t="s">
        <v>3689</v>
      </c>
      <c r="I1112">
        <v>0</v>
      </c>
    </row>
    <row r="1113" spans="1:9" hidden="1" x14ac:dyDescent="0.3">
      <c r="A1113" s="4">
        <v>1112</v>
      </c>
      <c r="C1113" t="s">
        <v>1921</v>
      </c>
      <c r="D1113" t="s">
        <v>1922</v>
      </c>
      <c r="G1113" t="s">
        <v>3689</v>
      </c>
      <c r="I1113">
        <v>0</v>
      </c>
    </row>
    <row r="1114" spans="1:9" hidden="1" x14ac:dyDescent="0.3">
      <c r="A1114" s="4">
        <v>1113</v>
      </c>
      <c r="C1114" t="s">
        <v>1923</v>
      </c>
      <c r="D1114" t="s">
        <v>1924</v>
      </c>
      <c r="G1114" t="s">
        <v>3689</v>
      </c>
      <c r="I1114">
        <v>0</v>
      </c>
    </row>
    <row r="1115" spans="1:9" hidden="1" x14ac:dyDescent="0.3">
      <c r="A1115" s="4">
        <v>1114</v>
      </c>
      <c r="C1115" t="s">
        <v>1925</v>
      </c>
      <c r="D1115" t="s">
        <v>1926</v>
      </c>
      <c r="G1115" t="s">
        <v>3689</v>
      </c>
      <c r="I1115">
        <v>0</v>
      </c>
    </row>
    <row r="1116" spans="1:9" x14ac:dyDescent="0.3">
      <c r="A1116" s="4">
        <v>1115</v>
      </c>
      <c r="C1116" t="s">
        <v>1927</v>
      </c>
      <c r="D1116" t="s">
        <v>175</v>
      </c>
      <c r="G1116" t="s">
        <v>3689</v>
      </c>
      <c r="I1116">
        <v>108</v>
      </c>
    </row>
    <row r="1117" spans="1:9" x14ac:dyDescent="0.3">
      <c r="A1117" s="4">
        <v>1116</v>
      </c>
      <c r="C1117" t="s">
        <v>1928</v>
      </c>
      <c r="D1117" t="s">
        <v>175</v>
      </c>
      <c r="G1117" t="s">
        <v>3689</v>
      </c>
      <c r="I1117">
        <v>108</v>
      </c>
    </row>
    <row r="1118" spans="1:9" x14ac:dyDescent="0.3">
      <c r="A1118" s="4">
        <v>1117</v>
      </c>
      <c r="C1118" t="s">
        <v>1929</v>
      </c>
      <c r="D1118" t="s">
        <v>175</v>
      </c>
      <c r="G1118" t="s">
        <v>3689</v>
      </c>
      <c r="I1118">
        <v>68</v>
      </c>
    </row>
    <row r="1119" spans="1:9" x14ac:dyDescent="0.3">
      <c r="A1119" s="4">
        <v>1118</v>
      </c>
      <c r="C1119" t="s">
        <v>1930</v>
      </c>
      <c r="D1119" t="s">
        <v>175</v>
      </c>
      <c r="G1119" t="s">
        <v>3689</v>
      </c>
      <c r="I1119">
        <v>108</v>
      </c>
    </row>
    <row r="1120" spans="1:9" hidden="1" x14ac:dyDescent="0.3">
      <c r="A1120" s="4">
        <v>1119</v>
      </c>
      <c r="C1120" t="s">
        <v>1931</v>
      </c>
      <c r="D1120" t="s">
        <v>1530</v>
      </c>
      <c r="G1120" t="s">
        <v>3689</v>
      </c>
      <c r="I1120">
        <v>0</v>
      </c>
    </row>
    <row r="1121" spans="1:9" hidden="1" x14ac:dyDescent="0.3">
      <c r="A1121" s="4">
        <v>1120</v>
      </c>
      <c r="C1121" t="s">
        <v>1932</v>
      </c>
      <c r="D1121" t="s">
        <v>1530</v>
      </c>
      <c r="G1121" t="s">
        <v>3690</v>
      </c>
      <c r="I1121">
        <v>0</v>
      </c>
    </row>
    <row r="1122" spans="1:9" hidden="1" x14ac:dyDescent="0.3">
      <c r="A1122" s="4">
        <v>1121</v>
      </c>
      <c r="C1122" t="s">
        <v>1933</v>
      </c>
      <c r="D1122" t="s">
        <v>1934</v>
      </c>
      <c r="G1122" t="s">
        <v>3689</v>
      </c>
      <c r="I1122">
        <v>0</v>
      </c>
    </row>
    <row r="1123" spans="1:9" hidden="1" x14ac:dyDescent="0.3">
      <c r="A1123" s="4">
        <v>1122</v>
      </c>
      <c r="C1123" t="s">
        <v>1935</v>
      </c>
      <c r="D1123" t="s">
        <v>1936</v>
      </c>
      <c r="G1123" t="s">
        <v>3689</v>
      </c>
      <c r="I1123">
        <v>0</v>
      </c>
    </row>
    <row r="1124" spans="1:9" hidden="1" x14ac:dyDescent="0.3">
      <c r="A1124" s="4">
        <v>1123</v>
      </c>
      <c r="C1124" t="s">
        <v>1937</v>
      </c>
      <c r="D1124" t="s">
        <v>1938</v>
      </c>
      <c r="G1124" t="s">
        <v>3689</v>
      </c>
      <c r="I1124">
        <v>0</v>
      </c>
    </row>
    <row r="1125" spans="1:9" hidden="1" x14ac:dyDescent="0.3">
      <c r="A1125" s="4">
        <v>1124</v>
      </c>
      <c r="C1125" t="s">
        <v>1939</v>
      </c>
      <c r="D1125" t="s">
        <v>1940</v>
      </c>
      <c r="G1125" t="s">
        <v>3689</v>
      </c>
      <c r="I1125">
        <v>0</v>
      </c>
    </row>
    <row r="1126" spans="1:9" hidden="1" x14ac:dyDescent="0.3">
      <c r="A1126" s="4">
        <v>1125</v>
      </c>
      <c r="C1126" t="s">
        <v>1941</v>
      </c>
      <c r="D1126" t="s">
        <v>1942</v>
      </c>
      <c r="G1126" t="s">
        <v>3689</v>
      </c>
      <c r="I1126">
        <v>0</v>
      </c>
    </row>
    <row r="1127" spans="1:9" hidden="1" x14ac:dyDescent="0.3">
      <c r="A1127" s="4">
        <v>1126</v>
      </c>
      <c r="C1127" t="s">
        <v>1943</v>
      </c>
      <c r="D1127" t="s">
        <v>1944</v>
      </c>
      <c r="G1127" t="s">
        <v>3689</v>
      </c>
      <c r="I1127">
        <v>0</v>
      </c>
    </row>
    <row r="1128" spans="1:9" hidden="1" x14ac:dyDescent="0.3">
      <c r="A1128" s="4">
        <v>1127</v>
      </c>
      <c r="C1128" t="s">
        <v>1945</v>
      </c>
      <c r="D1128" t="s">
        <v>1946</v>
      </c>
      <c r="G1128" t="s">
        <v>3689</v>
      </c>
      <c r="I1128">
        <v>0</v>
      </c>
    </row>
    <row r="1129" spans="1:9" hidden="1" x14ac:dyDescent="0.3">
      <c r="A1129" s="4">
        <v>1128</v>
      </c>
      <c r="C1129" t="s">
        <v>1947</v>
      </c>
      <c r="D1129" t="s">
        <v>1948</v>
      </c>
      <c r="G1129" t="s">
        <v>3689</v>
      </c>
      <c r="I1129">
        <v>0</v>
      </c>
    </row>
    <row r="1130" spans="1:9" hidden="1" x14ac:dyDescent="0.3">
      <c r="A1130" s="4">
        <v>1129</v>
      </c>
      <c r="C1130" t="s">
        <v>1949</v>
      </c>
      <c r="D1130" t="s">
        <v>1950</v>
      </c>
      <c r="G1130" t="s">
        <v>3689</v>
      </c>
      <c r="I1130">
        <v>0</v>
      </c>
    </row>
    <row r="1131" spans="1:9" hidden="1" x14ac:dyDescent="0.3">
      <c r="A1131" s="4">
        <v>1130</v>
      </c>
      <c r="C1131" t="s">
        <v>1951</v>
      </c>
      <c r="D1131" t="s">
        <v>1952</v>
      </c>
      <c r="G1131" t="s">
        <v>3689</v>
      </c>
      <c r="I1131">
        <v>0</v>
      </c>
    </row>
    <row r="1132" spans="1:9" hidden="1" x14ac:dyDescent="0.3">
      <c r="A1132" s="4">
        <v>1131</v>
      </c>
      <c r="C1132" t="s">
        <v>1953</v>
      </c>
      <c r="D1132" t="s">
        <v>1954</v>
      </c>
      <c r="G1132" t="s">
        <v>3689</v>
      </c>
      <c r="I1132">
        <v>0</v>
      </c>
    </row>
    <row r="1133" spans="1:9" hidden="1" x14ac:dyDescent="0.3">
      <c r="A1133" s="4">
        <v>1132</v>
      </c>
      <c r="C1133" t="s">
        <v>1955</v>
      </c>
      <c r="D1133" t="s">
        <v>1956</v>
      </c>
      <c r="G1133" t="s">
        <v>3689</v>
      </c>
      <c r="I1133">
        <v>0</v>
      </c>
    </row>
    <row r="1134" spans="1:9" hidden="1" x14ac:dyDescent="0.3">
      <c r="A1134" s="4">
        <v>1133</v>
      </c>
      <c r="C1134" t="s">
        <v>1957</v>
      </c>
      <c r="D1134" t="s">
        <v>1958</v>
      </c>
      <c r="G1134" t="s">
        <v>3689</v>
      </c>
      <c r="I1134">
        <v>0</v>
      </c>
    </row>
    <row r="1135" spans="1:9" hidden="1" x14ac:dyDescent="0.3">
      <c r="A1135" s="4">
        <v>1134</v>
      </c>
      <c r="C1135" t="s">
        <v>1959</v>
      </c>
      <c r="D1135" t="s">
        <v>1960</v>
      </c>
      <c r="G1135" t="s">
        <v>3689</v>
      </c>
      <c r="I1135">
        <v>0</v>
      </c>
    </row>
    <row r="1136" spans="1:9" hidden="1" x14ac:dyDescent="0.3">
      <c r="A1136" s="4">
        <v>1135</v>
      </c>
      <c r="C1136" t="s">
        <v>1961</v>
      </c>
      <c r="D1136" t="s">
        <v>1962</v>
      </c>
      <c r="G1136" t="s">
        <v>3689</v>
      </c>
      <c r="I1136">
        <v>0</v>
      </c>
    </row>
    <row r="1137" spans="1:9" hidden="1" x14ac:dyDescent="0.3">
      <c r="A1137" s="4">
        <v>1136</v>
      </c>
      <c r="C1137" t="s">
        <v>1963</v>
      </c>
      <c r="D1137" t="s">
        <v>1964</v>
      </c>
      <c r="G1137" t="s">
        <v>3689</v>
      </c>
      <c r="I1137">
        <v>0</v>
      </c>
    </row>
    <row r="1138" spans="1:9" hidden="1" x14ac:dyDescent="0.3">
      <c r="A1138" s="4">
        <v>1137</v>
      </c>
      <c r="C1138" t="s">
        <v>1965</v>
      </c>
      <c r="D1138" t="s">
        <v>1966</v>
      </c>
      <c r="G1138" t="s">
        <v>3689</v>
      </c>
      <c r="I1138">
        <v>0</v>
      </c>
    </row>
    <row r="1139" spans="1:9" hidden="1" x14ac:dyDescent="0.3">
      <c r="A1139" s="4">
        <v>1138</v>
      </c>
      <c r="C1139" t="s">
        <v>1967</v>
      </c>
      <c r="D1139" t="s">
        <v>1968</v>
      </c>
      <c r="G1139" t="s">
        <v>3689</v>
      </c>
      <c r="I1139">
        <v>0</v>
      </c>
    </row>
    <row r="1140" spans="1:9" hidden="1" x14ac:dyDescent="0.3">
      <c r="A1140" s="4">
        <v>1139</v>
      </c>
      <c r="C1140" t="s">
        <v>1969</v>
      </c>
      <c r="D1140" t="s">
        <v>1970</v>
      </c>
      <c r="G1140" t="s">
        <v>3689</v>
      </c>
      <c r="I1140">
        <v>0</v>
      </c>
    </row>
    <row r="1141" spans="1:9" hidden="1" x14ac:dyDescent="0.3">
      <c r="A1141" s="4">
        <v>1140</v>
      </c>
      <c r="C1141" t="s">
        <v>1971</v>
      </c>
      <c r="D1141" t="s">
        <v>1972</v>
      </c>
      <c r="G1141" t="s">
        <v>3689</v>
      </c>
      <c r="I1141">
        <v>0</v>
      </c>
    </row>
    <row r="1142" spans="1:9" hidden="1" x14ac:dyDescent="0.3">
      <c r="A1142" s="4">
        <v>1141</v>
      </c>
      <c r="C1142" t="s">
        <v>1973</v>
      </c>
      <c r="D1142" t="s">
        <v>1974</v>
      </c>
      <c r="G1142" t="s">
        <v>3689</v>
      </c>
      <c r="I1142">
        <v>0</v>
      </c>
    </row>
    <row r="1143" spans="1:9" hidden="1" x14ac:dyDescent="0.3">
      <c r="A1143" s="4">
        <v>1142</v>
      </c>
      <c r="C1143" t="s">
        <v>1975</v>
      </c>
      <c r="D1143" t="s">
        <v>1976</v>
      </c>
      <c r="G1143" t="s">
        <v>3689</v>
      </c>
      <c r="I1143">
        <v>0</v>
      </c>
    </row>
    <row r="1144" spans="1:9" hidden="1" x14ac:dyDescent="0.3">
      <c r="A1144" s="4">
        <v>1143</v>
      </c>
      <c r="C1144" t="s">
        <v>1977</v>
      </c>
      <c r="D1144" t="s">
        <v>1978</v>
      </c>
      <c r="G1144" t="s">
        <v>3689</v>
      </c>
      <c r="I1144">
        <v>0</v>
      </c>
    </row>
    <row r="1145" spans="1:9" hidden="1" x14ac:dyDescent="0.3">
      <c r="A1145" s="4">
        <v>1144</v>
      </c>
      <c r="C1145" t="s">
        <v>1979</v>
      </c>
      <c r="D1145" t="s">
        <v>1980</v>
      </c>
      <c r="G1145" t="s">
        <v>3689</v>
      </c>
      <c r="I1145">
        <v>0</v>
      </c>
    </row>
    <row r="1146" spans="1:9" hidden="1" x14ac:dyDescent="0.3">
      <c r="A1146" s="4">
        <v>1145</v>
      </c>
      <c r="C1146" t="s">
        <v>1981</v>
      </c>
      <c r="D1146" t="s">
        <v>1982</v>
      </c>
      <c r="G1146" t="s">
        <v>3689</v>
      </c>
      <c r="I1146">
        <v>0</v>
      </c>
    </row>
    <row r="1147" spans="1:9" hidden="1" x14ac:dyDescent="0.3">
      <c r="A1147" s="4">
        <v>1146</v>
      </c>
      <c r="C1147" t="s">
        <v>1983</v>
      </c>
      <c r="D1147" t="s">
        <v>1984</v>
      </c>
      <c r="G1147" t="s">
        <v>3689</v>
      </c>
      <c r="I1147">
        <v>0</v>
      </c>
    </row>
    <row r="1148" spans="1:9" hidden="1" x14ac:dyDescent="0.3">
      <c r="A1148" s="4">
        <v>1147</v>
      </c>
      <c r="C1148" t="s">
        <v>1985</v>
      </c>
      <c r="D1148" t="s">
        <v>1986</v>
      </c>
      <c r="G1148" t="s">
        <v>3689</v>
      </c>
      <c r="I1148">
        <v>0</v>
      </c>
    </row>
    <row r="1149" spans="1:9" hidden="1" x14ac:dyDescent="0.3">
      <c r="A1149" s="4">
        <v>1148</v>
      </c>
      <c r="C1149" t="s">
        <v>1987</v>
      </c>
      <c r="D1149" t="s">
        <v>1988</v>
      </c>
      <c r="G1149" t="s">
        <v>3689</v>
      </c>
      <c r="I1149">
        <v>0</v>
      </c>
    </row>
    <row r="1150" spans="1:9" hidden="1" x14ac:dyDescent="0.3">
      <c r="A1150" s="4">
        <v>1149</v>
      </c>
      <c r="C1150" t="s">
        <v>1989</v>
      </c>
      <c r="D1150" t="s">
        <v>1990</v>
      </c>
      <c r="G1150" t="s">
        <v>3689</v>
      </c>
      <c r="I1150">
        <v>0</v>
      </c>
    </row>
    <row r="1151" spans="1:9" hidden="1" x14ac:dyDescent="0.3">
      <c r="A1151" s="4">
        <v>1150</v>
      </c>
      <c r="C1151" t="s">
        <v>1991</v>
      </c>
      <c r="D1151" t="s">
        <v>1992</v>
      </c>
      <c r="G1151" t="s">
        <v>3689</v>
      </c>
      <c r="I1151">
        <v>0</v>
      </c>
    </row>
    <row r="1152" spans="1:9" hidden="1" x14ac:dyDescent="0.3">
      <c r="A1152" s="4">
        <v>1151</v>
      </c>
      <c r="C1152" t="s">
        <v>1993</v>
      </c>
      <c r="D1152" t="s">
        <v>1994</v>
      </c>
      <c r="G1152" t="s">
        <v>3689</v>
      </c>
      <c r="I1152">
        <v>0</v>
      </c>
    </row>
    <row r="1153" spans="1:9" hidden="1" x14ac:dyDescent="0.3">
      <c r="A1153" s="4">
        <v>1152</v>
      </c>
      <c r="C1153" t="s">
        <v>1995</v>
      </c>
      <c r="D1153" t="s">
        <v>1996</v>
      </c>
      <c r="G1153" t="s">
        <v>3689</v>
      </c>
      <c r="I1153">
        <v>0</v>
      </c>
    </row>
    <row r="1154" spans="1:9" hidden="1" x14ac:dyDescent="0.3">
      <c r="A1154" s="4">
        <v>1153</v>
      </c>
      <c r="C1154" t="s">
        <v>1997</v>
      </c>
      <c r="D1154" t="s">
        <v>1998</v>
      </c>
      <c r="G1154" t="s">
        <v>3689</v>
      </c>
      <c r="I1154">
        <v>0</v>
      </c>
    </row>
    <row r="1155" spans="1:9" hidden="1" x14ac:dyDescent="0.3">
      <c r="A1155" s="4">
        <v>1154</v>
      </c>
      <c r="C1155" t="s">
        <v>1999</v>
      </c>
      <c r="D1155" t="s">
        <v>2000</v>
      </c>
      <c r="G1155" t="s">
        <v>3689</v>
      </c>
      <c r="I1155">
        <v>0</v>
      </c>
    </row>
    <row r="1156" spans="1:9" hidden="1" x14ac:dyDescent="0.3">
      <c r="A1156" s="4">
        <v>1155</v>
      </c>
      <c r="C1156" t="s">
        <v>2001</v>
      </c>
      <c r="D1156" t="s">
        <v>2002</v>
      </c>
      <c r="G1156" t="s">
        <v>3689</v>
      </c>
      <c r="I1156">
        <v>0</v>
      </c>
    </row>
    <row r="1157" spans="1:9" hidden="1" x14ac:dyDescent="0.3">
      <c r="A1157" s="4">
        <v>1156</v>
      </c>
      <c r="C1157" t="s">
        <v>2003</v>
      </c>
      <c r="D1157" t="s">
        <v>2004</v>
      </c>
      <c r="G1157" t="s">
        <v>3689</v>
      </c>
      <c r="I1157">
        <v>0</v>
      </c>
    </row>
    <row r="1158" spans="1:9" hidden="1" x14ac:dyDescent="0.3">
      <c r="A1158" s="4">
        <v>1157</v>
      </c>
      <c r="C1158" t="s">
        <v>2005</v>
      </c>
      <c r="D1158" t="s">
        <v>2006</v>
      </c>
      <c r="G1158" t="s">
        <v>3691</v>
      </c>
      <c r="I1158">
        <v>0</v>
      </c>
    </row>
    <row r="1159" spans="1:9" x14ac:dyDescent="0.3">
      <c r="A1159" s="4">
        <v>1158</v>
      </c>
      <c r="C1159" t="s">
        <v>2007</v>
      </c>
      <c r="D1159" t="s">
        <v>2008</v>
      </c>
      <c r="G1159" t="s">
        <v>3691</v>
      </c>
      <c r="I1159">
        <v>9</v>
      </c>
    </row>
    <row r="1160" spans="1:9" hidden="1" x14ac:dyDescent="0.3">
      <c r="A1160" s="4">
        <v>1159</v>
      </c>
      <c r="C1160" t="s">
        <v>2009</v>
      </c>
      <c r="D1160" t="s">
        <v>2010</v>
      </c>
      <c r="G1160" t="s">
        <v>3689</v>
      </c>
      <c r="I1160">
        <v>0</v>
      </c>
    </row>
    <row r="1161" spans="1:9" x14ac:dyDescent="0.3">
      <c r="A1161" s="4">
        <v>1160</v>
      </c>
      <c r="C1161" t="s">
        <v>2011</v>
      </c>
      <c r="D1161" t="s">
        <v>2011</v>
      </c>
      <c r="G1161" t="s">
        <v>3692</v>
      </c>
      <c r="I1161">
        <v>11</v>
      </c>
    </row>
    <row r="1162" spans="1:9" x14ac:dyDescent="0.3">
      <c r="A1162" s="4">
        <v>1161</v>
      </c>
      <c r="C1162" t="s">
        <v>2012</v>
      </c>
      <c r="D1162" t="s">
        <v>2013</v>
      </c>
      <c r="G1162" t="s">
        <v>3689</v>
      </c>
      <c r="I1162">
        <v>26</v>
      </c>
    </row>
    <row r="1163" spans="1:9" x14ac:dyDescent="0.3">
      <c r="A1163" s="4">
        <v>1162</v>
      </c>
      <c r="C1163" t="s">
        <v>2014</v>
      </c>
      <c r="D1163" t="s">
        <v>2014</v>
      </c>
      <c r="G1163" t="s">
        <v>3692</v>
      </c>
      <c r="I1163">
        <v>32</v>
      </c>
    </row>
    <row r="1164" spans="1:9" x14ac:dyDescent="0.3">
      <c r="A1164" s="4">
        <v>1163</v>
      </c>
      <c r="C1164" t="s">
        <v>2015</v>
      </c>
      <c r="D1164" t="s">
        <v>2016</v>
      </c>
      <c r="G1164" t="s">
        <v>3689</v>
      </c>
      <c r="I1164">
        <v>22</v>
      </c>
    </row>
    <row r="1165" spans="1:9" x14ac:dyDescent="0.3">
      <c r="A1165" s="4">
        <v>1164</v>
      </c>
      <c r="C1165" t="s">
        <v>2017</v>
      </c>
      <c r="D1165" t="s">
        <v>2017</v>
      </c>
      <c r="G1165" t="s">
        <v>3692</v>
      </c>
      <c r="I1165">
        <v>33</v>
      </c>
    </row>
    <row r="1166" spans="1:9" hidden="1" x14ac:dyDescent="0.3">
      <c r="A1166" s="4">
        <v>1165</v>
      </c>
      <c r="C1166" t="s">
        <v>2018</v>
      </c>
      <c r="D1166" t="s">
        <v>2018</v>
      </c>
      <c r="G1166" t="s">
        <v>3689</v>
      </c>
      <c r="I1166">
        <v>0</v>
      </c>
    </row>
    <row r="1167" spans="1:9" x14ac:dyDescent="0.3">
      <c r="A1167" s="4">
        <v>1166</v>
      </c>
      <c r="C1167" t="s">
        <v>2019</v>
      </c>
      <c r="D1167" t="s">
        <v>2019</v>
      </c>
      <c r="G1167" t="s">
        <v>3692</v>
      </c>
      <c r="I1167">
        <v>31</v>
      </c>
    </row>
    <row r="1168" spans="1:9" x14ac:dyDescent="0.3">
      <c r="A1168" s="4">
        <v>1167</v>
      </c>
      <c r="C1168" t="s">
        <v>2020</v>
      </c>
      <c r="D1168" t="s">
        <v>2020</v>
      </c>
      <c r="G1168" t="s">
        <v>3692</v>
      </c>
      <c r="I1168">
        <v>32</v>
      </c>
    </row>
    <row r="1169" spans="1:9" x14ac:dyDescent="0.3">
      <c r="A1169" s="4">
        <v>1168</v>
      </c>
      <c r="C1169" t="s">
        <v>2021</v>
      </c>
      <c r="D1169" t="s">
        <v>2021</v>
      </c>
      <c r="G1169" t="s">
        <v>3692</v>
      </c>
      <c r="I1169">
        <v>1</v>
      </c>
    </row>
    <row r="1170" spans="1:9" x14ac:dyDescent="0.3">
      <c r="A1170" s="4">
        <v>1169</v>
      </c>
      <c r="C1170" t="s">
        <v>2022</v>
      </c>
      <c r="D1170" t="s">
        <v>2023</v>
      </c>
      <c r="G1170" t="s">
        <v>3693</v>
      </c>
      <c r="I1170">
        <v>51</v>
      </c>
    </row>
    <row r="1171" spans="1:9" hidden="1" x14ac:dyDescent="0.3">
      <c r="A1171" s="4">
        <v>1170</v>
      </c>
      <c r="C1171" t="s">
        <v>2024</v>
      </c>
      <c r="D1171" t="s">
        <v>1530</v>
      </c>
      <c r="G1171" t="s">
        <v>3689</v>
      </c>
      <c r="I1171">
        <v>0</v>
      </c>
    </row>
    <row r="1172" spans="1:9" x14ac:dyDescent="0.3">
      <c r="A1172" s="4">
        <v>1171</v>
      </c>
      <c r="C1172" t="s">
        <v>2025</v>
      </c>
      <c r="D1172" t="s">
        <v>2025</v>
      </c>
      <c r="G1172" t="s">
        <v>3689</v>
      </c>
      <c r="I1172">
        <v>60</v>
      </c>
    </row>
    <row r="1173" spans="1:9" hidden="1" x14ac:dyDescent="0.3">
      <c r="A1173" s="4">
        <v>1172</v>
      </c>
      <c r="C1173" t="s">
        <v>2026</v>
      </c>
      <c r="D1173" t="s">
        <v>2027</v>
      </c>
      <c r="G1173" t="s">
        <v>3689</v>
      </c>
      <c r="I1173">
        <v>0</v>
      </c>
    </row>
    <row r="1174" spans="1:9" hidden="1" x14ac:dyDescent="0.3">
      <c r="A1174" s="4">
        <v>1173</v>
      </c>
      <c r="C1174" t="s">
        <v>2028</v>
      </c>
      <c r="D1174" t="s">
        <v>2029</v>
      </c>
      <c r="G1174" t="s">
        <v>3689</v>
      </c>
      <c r="I1174">
        <v>0</v>
      </c>
    </row>
    <row r="1175" spans="1:9" hidden="1" x14ac:dyDescent="0.3">
      <c r="A1175" s="4">
        <v>1174</v>
      </c>
      <c r="C1175" t="s">
        <v>2030</v>
      </c>
      <c r="D1175" t="s">
        <v>2031</v>
      </c>
      <c r="G1175" t="s">
        <v>3689</v>
      </c>
      <c r="I1175">
        <v>0</v>
      </c>
    </row>
    <row r="1176" spans="1:9" hidden="1" x14ac:dyDescent="0.3">
      <c r="A1176" s="4">
        <v>1175</v>
      </c>
      <c r="C1176" t="s">
        <v>2032</v>
      </c>
      <c r="D1176" t="s">
        <v>2033</v>
      </c>
      <c r="G1176" t="s">
        <v>3689</v>
      </c>
      <c r="I1176">
        <v>0</v>
      </c>
    </row>
    <row r="1177" spans="1:9" hidden="1" x14ac:dyDescent="0.3">
      <c r="A1177" s="4">
        <v>1176</v>
      </c>
      <c r="C1177" t="s">
        <v>2034</v>
      </c>
      <c r="D1177" t="s">
        <v>2035</v>
      </c>
      <c r="G1177" t="s">
        <v>3689</v>
      </c>
      <c r="I1177">
        <v>0</v>
      </c>
    </row>
    <row r="1178" spans="1:9" hidden="1" x14ac:dyDescent="0.3">
      <c r="A1178" s="4">
        <v>1177</v>
      </c>
      <c r="C1178" t="s">
        <v>2036</v>
      </c>
      <c r="D1178" t="s">
        <v>2037</v>
      </c>
      <c r="G1178" t="s">
        <v>3689</v>
      </c>
      <c r="I1178">
        <v>0</v>
      </c>
    </row>
    <row r="1179" spans="1:9" hidden="1" x14ac:dyDescent="0.3">
      <c r="A1179" s="4">
        <v>1178</v>
      </c>
      <c r="C1179" t="s">
        <v>2038</v>
      </c>
      <c r="D1179" t="s">
        <v>2039</v>
      </c>
      <c r="G1179" t="s">
        <v>3689</v>
      </c>
      <c r="I1179">
        <v>0</v>
      </c>
    </row>
    <row r="1180" spans="1:9" hidden="1" x14ac:dyDescent="0.3">
      <c r="A1180" s="4">
        <v>1179</v>
      </c>
      <c r="C1180" t="s">
        <v>2040</v>
      </c>
      <c r="D1180" t="s">
        <v>2041</v>
      </c>
      <c r="G1180" t="s">
        <v>3689</v>
      </c>
      <c r="I1180">
        <v>0</v>
      </c>
    </row>
    <row r="1181" spans="1:9" hidden="1" x14ac:dyDescent="0.3">
      <c r="A1181" s="4">
        <v>1180</v>
      </c>
      <c r="C1181" t="s">
        <v>2042</v>
      </c>
      <c r="D1181" t="s">
        <v>2043</v>
      </c>
      <c r="G1181" t="s">
        <v>3689</v>
      </c>
      <c r="I1181">
        <v>0</v>
      </c>
    </row>
    <row r="1182" spans="1:9" hidden="1" x14ac:dyDescent="0.3">
      <c r="A1182" s="4">
        <v>1181</v>
      </c>
      <c r="C1182" t="s">
        <v>2044</v>
      </c>
      <c r="D1182" t="s">
        <v>2045</v>
      </c>
      <c r="G1182" t="s">
        <v>3689</v>
      </c>
      <c r="I1182">
        <v>0</v>
      </c>
    </row>
    <row r="1183" spans="1:9" hidden="1" x14ac:dyDescent="0.3">
      <c r="A1183" s="4">
        <v>1182</v>
      </c>
      <c r="C1183" t="s">
        <v>2046</v>
      </c>
      <c r="D1183" t="s">
        <v>2046</v>
      </c>
      <c r="G1183" t="s">
        <v>3689</v>
      </c>
      <c r="I1183">
        <v>0</v>
      </c>
    </row>
    <row r="1184" spans="1:9" hidden="1" x14ac:dyDescent="0.3">
      <c r="A1184" s="4">
        <v>1183</v>
      </c>
      <c r="C1184" t="s">
        <v>2047</v>
      </c>
      <c r="D1184" t="s">
        <v>2048</v>
      </c>
      <c r="G1184" t="s">
        <v>3689</v>
      </c>
      <c r="I1184">
        <v>0</v>
      </c>
    </row>
    <row r="1185" spans="1:9" hidden="1" x14ac:dyDescent="0.3">
      <c r="A1185" s="4">
        <v>1184</v>
      </c>
      <c r="C1185" t="s">
        <v>2049</v>
      </c>
      <c r="D1185" t="s">
        <v>2050</v>
      </c>
      <c r="G1185" t="s">
        <v>3689</v>
      </c>
      <c r="I1185">
        <v>0</v>
      </c>
    </row>
    <row r="1186" spans="1:9" hidden="1" x14ac:dyDescent="0.3">
      <c r="A1186" s="4">
        <v>1185</v>
      </c>
      <c r="C1186" t="s">
        <v>2051</v>
      </c>
      <c r="D1186" t="s">
        <v>2052</v>
      </c>
      <c r="G1186" t="s">
        <v>3689</v>
      </c>
      <c r="I1186">
        <v>0</v>
      </c>
    </row>
    <row r="1187" spans="1:9" hidden="1" x14ac:dyDescent="0.3">
      <c r="A1187" s="4">
        <v>1186</v>
      </c>
      <c r="C1187" t="s">
        <v>2053</v>
      </c>
      <c r="D1187" t="s">
        <v>2054</v>
      </c>
      <c r="G1187" t="s">
        <v>3689</v>
      </c>
      <c r="I1187">
        <v>0</v>
      </c>
    </row>
    <row r="1188" spans="1:9" hidden="1" x14ac:dyDescent="0.3">
      <c r="A1188" s="4">
        <v>1187</v>
      </c>
      <c r="C1188" t="s">
        <v>2055</v>
      </c>
      <c r="D1188" t="s">
        <v>2056</v>
      </c>
      <c r="G1188" t="s">
        <v>3689</v>
      </c>
      <c r="I1188">
        <v>0</v>
      </c>
    </row>
    <row r="1189" spans="1:9" hidden="1" x14ac:dyDescent="0.3">
      <c r="A1189" s="4">
        <v>1188</v>
      </c>
      <c r="C1189" t="s">
        <v>2057</v>
      </c>
      <c r="D1189" t="s">
        <v>2058</v>
      </c>
      <c r="G1189" t="s">
        <v>3689</v>
      </c>
      <c r="I1189">
        <v>0</v>
      </c>
    </row>
    <row r="1190" spans="1:9" hidden="1" x14ac:dyDescent="0.3">
      <c r="A1190" s="4">
        <v>1189</v>
      </c>
      <c r="C1190" t="s">
        <v>2059</v>
      </c>
      <c r="D1190" t="s">
        <v>2060</v>
      </c>
      <c r="G1190" t="s">
        <v>3689</v>
      </c>
      <c r="I1190">
        <v>0</v>
      </c>
    </row>
    <row r="1191" spans="1:9" hidden="1" x14ac:dyDescent="0.3">
      <c r="A1191" s="4">
        <v>1190</v>
      </c>
      <c r="C1191" t="s">
        <v>2061</v>
      </c>
      <c r="D1191" t="s">
        <v>2062</v>
      </c>
      <c r="G1191" t="s">
        <v>3689</v>
      </c>
      <c r="I1191">
        <v>0</v>
      </c>
    </row>
    <row r="1192" spans="1:9" hidden="1" x14ac:dyDescent="0.3">
      <c r="A1192" s="4">
        <v>1191</v>
      </c>
      <c r="C1192" t="s">
        <v>2063</v>
      </c>
      <c r="D1192" t="s">
        <v>2064</v>
      </c>
      <c r="G1192" t="s">
        <v>3689</v>
      </c>
      <c r="I1192">
        <v>0</v>
      </c>
    </row>
    <row r="1193" spans="1:9" hidden="1" x14ac:dyDescent="0.3">
      <c r="A1193" s="4">
        <v>1192</v>
      </c>
      <c r="C1193" t="s">
        <v>2065</v>
      </c>
      <c r="D1193" t="s">
        <v>2066</v>
      </c>
      <c r="G1193" t="s">
        <v>3689</v>
      </c>
      <c r="I1193">
        <v>0</v>
      </c>
    </row>
    <row r="1194" spans="1:9" hidden="1" x14ac:dyDescent="0.3">
      <c r="A1194" s="4">
        <v>1193</v>
      </c>
      <c r="C1194" t="s">
        <v>2067</v>
      </c>
      <c r="D1194" t="s">
        <v>2068</v>
      </c>
      <c r="G1194" t="s">
        <v>3689</v>
      </c>
      <c r="I1194">
        <v>0</v>
      </c>
    </row>
    <row r="1195" spans="1:9" hidden="1" x14ac:dyDescent="0.3">
      <c r="A1195" s="4">
        <v>1194</v>
      </c>
      <c r="C1195" t="s">
        <v>2069</v>
      </c>
      <c r="D1195" t="s">
        <v>2070</v>
      </c>
      <c r="G1195" t="s">
        <v>3689</v>
      </c>
      <c r="I1195">
        <v>0</v>
      </c>
    </row>
    <row r="1196" spans="1:9" hidden="1" x14ac:dyDescent="0.3">
      <c r="A1196" s="4">
        <v>1195</v>
      </c>
      <c r="C1196" t="s">
        <v>2071</v>
      </c>
      <c r="D1196" t="s">
        <v>2072</v>
      </c>
      <c r="G1196" t="s">
        <v>3689</v>
      </c>
      <c r="I1196">
        <v>0</v>
      </c>
    </row>
    <row r="1197" spans="1:9" x14ac:dyDescent="0.3">
      <c r="A1197" s="4">
        <v>1196</v>
      </c>
      <c r="C1197" t="s">
        <v>2073</v>
      </c>
      <c r="D1197" t="s">
        <v>2029</v>
      </c>
      <c r="G1197" t="s">
        <v>3689</v>
      </c>
      <c r="I1197">
        <v>1</v>
      </c>
    </row>
    <row r="1198" spans="1:9" hidden="1" x14ac:dyDescent="0.3">
      <c r="A1198" s="4">
        <v>1197</v>
      </c>
      <c r="C1198" t="s">
        <v>2074</v>
      </c>
      <c r="D1198" t="s">
        <v>2075</v>
      </c>
      <c r="G1198" t="s">
        <v>3689</v>
      </c>
      <c r="I1198">
        <v>0</v>
      </c>
    </row>
    <row r="1199" spans="1:9" hidden="1" x14ac:dyDescent="0.3">
      <c r="A1199" s="4">
        <v>1198</v>
      </c>
      <c r="C1199" t="s">
        <v>2076</v>
      </c>
      <c r="D1199" t="s">
        <v>2077</v>
      </c>
      <c r="G1199" t="s">
        <v>3689</v>
      </c>
      <c r="I1199">
        <v>0</v>
      </c>
    </row>
    <row r="1200" spans="1:9" hidden="1" x14ac:dyDescent="0.3">
      <c r="A1200" s="4">
        <v>1199</v>
      </c>
      <c r="C1200" t="s">
        <v>2078</v>
      </c>
      <c r="D1200" t="s">
        <v>2079</v>
      </c>
      <c r="G1200" t="s">
        <v>3689</v>
      </c>
      <c r="I1200">
        <v>0</v>
      </c>
    </row>
    <row r="1201" spans="1:9" hidden="1" x14ac:dyDescent="0.3">
      <c r="A1201" s="4">
        <v>1200</v>
      </c>
      <c r="C1201" t="s">
        <v>2080</v>
      </c>
      <c r="D1201" t="s">
        <v>2080</v>
      </c>
      <c r="G1201" t="s">
        <v>3689</v>
      </c>
      <c r="I1201">
        <v>0</v>
      </c>
    </row>
    <row r="1202" spans="1:9" hidden="1" x14ac:dyDescent="0.3">
      <c r="A1202" s="4">
        <v>1201</v>
      </c>
      <c r="C1202" t="s">
        <v>2081</v>
      </c>
      <c r="D1202" t="s">
        <v>2082</v>
      </c>
      <c r="G1202" t="s">
        <v>3689</v>
      </c>
      <c r="I1202">
        <v>0</v>
      </c>
    </row>
    <row r="1203" spans="1:9" hidden="1" x14ac:dyDescent="0.3">
      <c r="A1203" s="4">
        <v>1202</v>
      </c>
      <c r="C1203" t="s">
        <v>2083</v>
      </c>
      <c r="D1203" t="s">
        <v>2084</v>
      </c>
      <c r="G1203" t="s">
        <v>3689</v>
      </c>
      <c r="I1203">
        <v>0</v>
      </c>
    </row>
    <row r="1204" spans="1:9" x14ac:dyDescent="0.3">
      <c r="A1204" s="4">
        <v>1203</v>
      </c>
      <c r="C1204" t="s">
        <v>2085</v>
      </c>
      <c r="D1204" t="s">
        <v>2086</v>
      </c>
      <c r="G1204" t="s">
        <v>3689</v>
      </c>
      <c r="I1204">
        <v>23</v>
      </c>
    </row>
    <row r="1205" spans="1:9" hidden="1" x14ac:dyDescent="0.3">
      <c r="A1205" s="4">
        <v>1204</v>
      </c>
      <c r="C1205" t="s">
        <v>2087</v>
      </c>
      <c r="D1205" t="s">
        <v>2088</v>
      </c>
      <c r="G1205" t="s">
        <v>3689</v>
      </c>
      <c r="I1205">
        <v>0</v>
      </c>
    </row>
    <row r="1206" spans="1:9" hidden="1" x14ac:dyDescent="0.3">
      <c r="A1206" s="4">
        <v>1205</v>
      </c>
      <c r="C1206" t="s">
        <v>2089</v>
      </c>
      <c r="D1206" t="s">
        <v>2090</v>
      </c>
      <c r="G1206" t="s">
        <v>3689</v>
      </c>
      <c r="I1206">
        <v>0</v>
      </c>
    </row>
    <row r="1207" spans="1:9" hidden="1" x14ac:dyDescent="0.3">
      <c r="A1207" s="4">
        <v>1206</v>
      </c>
      <c r="C1207" t="s">
        <v>2091</v>
      </c>
      <c r="D1207" t="s">
        <v>2092</v>
      </c>
      <c r="G1207" t="s">
        <v>3689</v>
      </c>
      <c r="I1207">
        <v>0</v>
      </c>
    </row>
    <row r="1208" spans="1:9" hidden="1" x14ac:dyDescent="0.3">
      <c r="A1208" s="4">
        <v>1207</v>
      </c>
      <c r="C1208" t="s">
        <v>2093</v>
      </c>
      <c r="D1208" t="s">
        <v>2094</v>
      </c>
      <c r="G1208" t="s">
        <v>3689</v>
      </c>
      <c r="I1208">
        <v>0</v>
      </c>
    </row>
    <row r="1209" spans="1:9" hidden="1" x14ac:dyDescent="0.3">
      <c r="A1209" s="4">
        <v>1208</v>
      </c>
      <c r="C1209" t="s">
        <v>2095</v>
      </c>
      <c r="D1209" t="s">
        <v>2096</v>
      </c>
      <c r="G1209" t="s">
        <v>3689</v>
      </c>
      <c r="I1209">
        <v>0</v>
      </c>
    </row>
    <row r="1210" spans="1:9" hidden="1" x14ac:dyDescent="0.3">
      <c r="A1210" s="4">
        <v>1209</v>
      </c>
      <c r="C1210" t="s">
        <v>2097</v>
      </c>
      <c r="D1210" t="s">
        <v>2098</v>
      </c>
      <c r="G1210" t="s">
        <v>3689</v>
      </c>
      <c r="I1210">
        <v>0</v>
      </c>
    </row>
    <row r="1211" spans="1:9" hidden="1" x14ac:dyDescent="0.3">
      <c r="A1211" s="4">
        <v>1210</v>
      </c>
      <c r="C1211" t="s">
        <v>2099</v>
      </c>
      <c r="D1211" t="s">
        <v>2100</v>
      </c>
      <c r="G1211" t="s">
        <v>3689</v>
      </c>
      <c r="I1211">
        <v>0</v>
      </c>
    </row>
    <row r="1212" spans="1:9" hidden="1" x14ac:dyDescent="0.3">
      <c r="A1212" s="4">
        <v>1211</v>
      </c>
      <c r="C1212" t="s">
        <v>2101</v>
      </c>
      <c r="D1212" t="s">
        <v>2102</v>
      </c>
      <c r="G1212" t="s">
        <v>3689</v>
      </c>
      <c r="I1212">
        <v>0</v>
      </c>
    </row>
    <row r="1213" spans="1:9" hidden="1" x14ac:dyDescent="0.3">
      <c r="A1213" s="4">
        <v>1212</v>
      </c>
      <c r="C1213" t="s">
        <v>2103</v>
      </c>
      <c r="D1213" t="s">
        <v>2104</v>
      </c>
      <c r="G1213" t="s">
        <v>3689</v>
      </c>
      <c r="I1213">
        <v>0</v>
      </c>
    </row>
    <row r="1214" spans="1:9" hidden="1" x14ac:dyDescent="0.3">
      <c r="A1214" s="4">
        <v>1213</v>
      </c>
      <c r="C1214" t="s">
        <v>2105</v>
      </c>
      <c r="D1214" t="s">
        <v>2106</v>
      </c>
      <c r="G1214" t="s">
        <v>3689</v>
      </c>
      <c r="I1214">
        <v>0</v>
      </c>
    </row>
    <row r="1215" spans="1:9" x14ac:dyDescent="0.3">
      <c r="A1215" s="4">
        <v>1214</v>
      </c>
      <c r="C1215" t="s">
        <v>2107</v>
      </c>
      <c r="D1215" t="s">
        <v>2108</v>
      </c>
      <c r="G1215" t="s">
        <v>3689</v>
      </c>
      <c r="I1215">
        <v>15</v>
      </c>
    </row>
    <row r="1216" spans="1:9" x14ac:dyDescent="0.3">
      <c r="A1216" s="4">
        <v>1215</v>
      </c>
      <c r="C1216" t="s">
        <v>2109</v>
      </c>
      <c r="D1216" t="s">
        <v>2110</v>
      </c>
      <c r="G1216" t="s">
        <v>3689</v>
      </c>
      <c r="I1216">
        <v>33</v>
      </c>
    </row>
    <row r="1217" spans="1:9" x14ac:dyDescent="0.3">
      <c r="A1217" s="4">
        <v>1216</v>
      </c>
      <c r="C1217" t="s">
        <v>2111</v>
      </c>
      <c r="D1217" t="s">
        <v>1603</v>
      </c>
      <c r="G1217" t="s">
        <v>3689</v>
      </c>
      <c r="I1217">
        <v>3</v>
      </c>
    </row>
    <row r="1218" spans="1:9" hidden="1" x14ac:dyDescent="0.3">
      <c r="A1218" s="4">
        <v>1217</v>
      </c>
      <c r="C1218" t="s">
        <v>2112</v>
      </c>
      <c r="D1218" t="s">
        <v>2113</v>
      </c>
      <c r="G1218" t="s">
        <v>3689</v>
      </c>
      <c r="I1218">
        <v>0</v>
      </c>
    </row>
    <row r="1219" spans="1:9" hidden="1" x14ac:dyDescent="0.3">
      <c r="A1219" s="4">
        <v>1218</v>
      </c>
      <c r="C1219" t="s">
        <v>2114</v>
      </c>
      <c r="D1219" t="s">
        <v>2115</v>
      </c>
      <c r="G1219" t="s">
        <v>3694</v>
      </c>
      <c r="I1219">
        <v>0</v>
      </c>
    </row>
    <row r="1220" spans="1:9" x14ac:dyDescent="0.3">
      <c r="A1220" s="4">
        <v>1219</v>
      </c>
      <c r="C1220" t="s">
        <v>2116</v>
      </c>
      <c r="D1220" t="s">
        <v>2117</v>
      </c>
      <c r="G1220" t="s">
        <v>3689</v>
      </c>
      <c r="I1220">
        <v>58</v>
      </c>
    </row>
    <row r="1221" spans="1:9" x14ac:dyDescent="0.3">
      <c r="A1221" s="4">
        <v>1220</v>
      </c>
      <c r="C1221" t="s">
        <v>2118</v>
      </c>
      <c r="D1221" t="s">
        <v>2119</v>
      </c>
      <c r="G1221" t="s">
        <v>3689</v>
      </c>
      <c r="I1221">
        <v>2</v>
      </c>
    </row>
    <row r="1222" spans="1:9" hidden="1" x14ac:dyDescent="0.3">
      <c r="A1222" s="4">
        <v>1221</v>
      </c>
      <c r="C1222" t="s">
        <v>2120</v>
      </c>
      <c r="D1222" t="s">
        <v>2121</v>
      </c>
      <c r="G1222" t="s">
        <v>3689</v>
      </c>
      <c r="I1222">
        <v>0</v>
      </c>
    </row>
    <row r="1223" spans="1:9" x14ac:dyDescent="0.3">
      <c r="A1223" s="4">
        <v>1222</v>
      </c>
      <c r="C1223" t="s">
        <v>2122</v>
      </c>
      <c r="D1223" t="s">
        <v>2123</v>
      </c>
      <c r="G1223" t="s">
        <v>3689</v>
      </c>
      <c r="I1223">
        <v>71</v>
      </c>
    </row>
    <row r="1224" spans="1:9" hidden="1" x14ac:dyDescent="0.3">
      <c r="A1224" s="4">
        <v>1223</v>
      </c>
      <c r="C1224" t="s">
        <v>2124</v>
      </c>
      <c r="D1224" t="s">
        <v>2125</v>
      </c>
      <c r="G1224" t="s">
        <v>3689</v>
      </c>
      <c r="I1224">
        <v>0</v>
      </c>
    </row>
    <row r="1225" spans="1:9" hidden="1" x14ac:dyDescent="0.3">
      <c r="A1225" s="4">
        <v>1224</v>
      </c>
      <c r="C1225" t="s">
        <v>2126</v>
      </c>
      <c r="D1225" t="s">
        <v>2127</v>
      </c>
      <c r="G1225" t="s">
        <v>3689</v>
      </c>
      <c r="I1225">
        <v>0</v>
      </c>
    </row>
    <row r="1226" spans="1:9" hidden="1" x14ac:dyDescent="0.3">
      <c r="A1226" s="4">
        <v>1225</v>
      </c>
      <c r="C1226" t="s">
        <v>2128</v>
      </c>
      <c r="D1226" t="s">
        <v>2129</v>
      </c>
      <c r="G1226" t="s">
        <v>3689</v>
      </c>
      <c r="I1226">
        <v>0</v>
      </c>
    </row>
    <row r="1227" spans="1:9" hidden="1" x14ac:dyDescent="0.3">
      <c r="A1227" s="4">
        <v>1226</v>
      </c>
      <c r="C1227" t="s">
        <v>2130</v>
      </c>
      <c r="D1227" t="s">
        <v>2131</v>
      </c>
      <c r="G1227" t="s">
        <v>3689</v>
      </c>
      <c r="I1227">
        <v>0</v>
      </c>
    </row>
    <row r="1228" spans="1:9" hidden="1" x14ac:dyDescent="0.3">
      <c r="A1228" s="4">
        <v>1227</v>
      </c>
      <c r="C1228" t="s">
        <v>2132</v>
      </c>
      <c r="D1228" t="s">
        <v>2133</v>
      </c>
      <c r="G1228" t="s">
        <v>3689</v>
      </c>
      <c r="I1228">
        <v>0</v>
      </c>
    </row>
    <row r="1229" spans="1:9" hidden="1" x14ac:dyDescent="0.3">
      <c r="A1229" s="4">
        <v>1228</v>
      </c>
      <c r="C1229" t="s">
        <v>2134</v>
      </c>
      <c r="D1229" t="s">
        <v>2135</v>
      </c>
      <c r="G1229" t="s">
        <v>3689</v>
      </c>
      <c r="I1229">
        <v>0</v>
      </c>
    </row>
    <row r="1230" spans="1:9" hidden="1" x14ac:dyDescent="0.3">
      <c r="A1230" s="4">
        <v>1229</v>
      </c>
      <c r="C1230" t="s">
        <v>2136</v>
      </c>
      <c r="D1230" t="s">
        <v>2137</v>
      </c>
      <c r="G1230" t="s">
        <v>3689</v>
      </c>
      <c r="I1230">
        <v>0</v>
      </c>
    </row>
    <row r="1231" spans="1:9" hidden="1" x14ac:dyDescent="0.3">
      <c r="A1231" s="4">
        <v>1230</v>
      </c>
      <c r="C1231" t="s">
        <v>2138</v>
      </c>
      <c r="D1231" t="s">
        <v>2139</v>
      </c>
      <c r="G1231" t="s">
        <v>3689</v>
      </c>
      <c r="I1231">
        <v>0</v>
      </c>
    </row>
    <row r="1232" spans="1:9" hidden="1" x14ac:dyDescent="0.3">
      <c r="A1232" s="4">
        <v>1231</v>
      </c>
      <c r="C1232" t="s">
        <v>2140</v>
      </c>
      <c r="D1232" t="s">
        <v>2141</v>
      </c>
      <c r="G1232" t="s">
        <v>3689</v>
      </c>
      <c r="I1232">
        <v>0</v>
      </c>
    </row>
    <row r="1233" spans="1:9" hidden="1" x14ac:dyDescent="0.3">
      <c r="A1233" s="4">
        <v>1232</v>
      </c>
      <c r="C1233" t="s">
        <v>2142</v>
      </c>
      <c r="D1233" t="s">
        <v>2143</v>
      </c>
      <c r="G1233" t="s">
        <v>3689</v>
      </c>
      <c r="I1233">
        <v>0</v>
      </c>
    </row>
    <row r="1234" spans="1:9" hidden="1" x14ac:dyDescent="0.3">
      <c r="A1234" s="4">
        <v>1233</v>
      </c>
      <c r="C1234" t="s">
        <v>2144</v>
      </c>
      <c r="D1234" t="s">
        <v>2145</v>
      </c>
      <c r="G1234" t="s">
        <v>3689</v>
      </c>
      <c r="I1234">
        <v>0</v>
      </c>
    </row>
    <row r="1235" spans="1:9" hidden="1" x14ac:dyDescent="0.3">
      <c r="A1235" s="4">
        <v>1234</v>
      </c>
      <c r="C1235" t="s">
        <v>2146</v>
      </c>
      <c r="D1235" t="s">
        <v>2147</v>
      </c>
      <c r="G1235" t="s">
        <v>3689</v>
      </c>
      <c r="I1235">
        <v>0</v>
      </c>
    </row>
    <row r="1236" spans="1:9" hidden="1" x14ac:dyDescent="0.3">
      <c r="A1236" s="4">
        <v>1235</v>
      </c>
      <c r="C1236" t="s">
        <v>2148</v>
      </c>
      <c r="D1236" t="s">
        <v>2149</v>
      </c>
      <c r="G1236" t="s">
        <v>3689</v>
      </c>
      <c r="I1236">
        <v>0</v>
      </c>
    </row>
    <row r="1237" spans="1:9" hidden="1" x14ac:dyDescent="0.3">
      <c r="A1237" s="4">
        <v>1236</v>
      </c>
      <c r="C1237" t="s">
        <v>2150</v>
      </c>
      <c r="D1237" t="s">
        <v>2151</v>
      </c>
      <c r="G1237" t="s">
        <v>3689</v>
      </c>
      <c r="I1237">
        <v>0</v>
      </c>
    </row>
    <row r="1238" spans="1:9" hidden="1" x14ac:dyDescent="0.3">
      <c r="A1238" s="4">
        <v>1237</v>
      </c>
      <c r="C1238" t="s">
        <v>2152</v>
      </c>
      <c r="D1238" t="s">
        <v>2153</v>
      </c>
      <c r="G1238" t="s">
        <v>3689</v>
      </c>
      <c r="I1238">
        <v>0</v>
      </c>
    </row>
    <row r="1239" spans="1:9" hidden="1" x14ac:dyDescent="0.3">
      <c r="A1239" s="4">
        <v>1238</v>
      </c>
      <c r="C1239" t="s">
        <v>2154</v>
      </c>
      <c r="D1239" t="s">
        <v>2155</v>
      </c>
      <c r="G1239" t="s">
        <v>3689</v>
      </c>
      <c r="I1239">
        <v>0</v>
      </c>
    </row>
    <row r="1240" spans="1:9" hidden="1" x14ac:dyDescent="0.3">
      <c r="A1240" s="4">
        <v>1239</v>
      </c>
      <c r="C1240" t="s">
        <v>2156</v>
      </c>
      <c r="D1240" t="s">
        <v>2157</v>
      </c>
      <c r="G1240" t="s">
        <v>3689</v>
      </c>
      <c r="I1240">
        <v>0</v>
      </c>
    </row>
    <row r="1241" spans="1:9" hidden="1" x14ac:dyDescent="0.3">
      <c r="A1241" s="4">
        <v>1240</v>
      </c>
      <c r="C1241" t="s">
        <v>2158</v>
      </c>
      <c r="D1241" t="s">
        <v>2159</v>
      </c>
      <c r="G1241" t="s">
        <v>3689</v>
      </c>
      <c r="I1241">
        <v>0</v>
      </c>
    </row>
    <row r="1242" spans="1:9" hidden="1" x14ac:dyDescent="0.3">
      <c r="A1242" s="4">
        <v>1241</v>
      </c>
      <c r="C1242" t="s">
        <v>2160</v>
      </c>
      <c r="D1242" t="s">
        <v>2161</v>
      </c>
      <c r="G1242" t="s">
        <v>3689</v>
      </c>
      <c r="I1242">
        <v>0</v>
      </c>
    </row>
    <row r="1243" spans="1:9" hidden="1" x14ac:dyDescent="0.3">
      <c r="A1243" s="4">
        <v>1242</v>
      </c>
      <c r="C1243" t="s">
        <v>2162</v>
      </c>
      <c r="D1243" t="s">
        <v>2163</v>
      </c>
      <c r="G1243" t="s">
        <v>3689</v>
      </c>
      <c r="I1243">
        <v>0</v>
      </c>
    </row>
    <row r="1244" spans="1:9" hidden="1" x14ac:dyDescent="0.3">
      <c r="A1244" s="4">
        <v>1243</v>
      </c>
      <c r="C1244" t="s">
        <v>2164</v>
      </c>
      <c r="D1244" t="s">
        <v>2165</v>
      </c>
      <c r="G1244" t="s">
        <v>3689</v>
      </c>
      <c r="I1244">
        <v>0</v>
      </c>
    </row>
    <row r="1245" spans="1:9" hidden="1" x14ac:dyDescent="0.3">
      <c r="A1245" s="4">
        <v>1244</v>
      </c>
      <c r="C1245" t="s">
        <v>2166</v>
      </c>
      <c r="D1245" t="s">
        <v>2167</v>
      </c>
      <c r="G1245" t="s">
        <v>3689</v>
      </c>
      <c r="I1245">
        <v>0</v>
      </c>
    </row>
    <row r="1246" spans="1:9" hidden="1" x14ac:dyDescent="0.3">
      <c r="A1246" s="4">
        <v>1245</v>
      </c>
      <c r="C1246" t="s">
        <v>2168</v>
      </c>
      <c r="D1246" t="s">
        <v>2169</v>
      </c>
      <c r="G1246" t="s">
        <v>3689</v>
      </c>
      <c r="I1246">
        <v>0</v>
      </c>
    </row>
    <row r="1247" spans="1:9" hidden="1" x14ac:dyDescent="0.3">
      <c r="A1247" s="4">
        <v>1246</v>
      </c>
      <c r="C1247" t="s">
        <v>2170</v>
      </c>
      <c r="D1247" t="s">
        <v>2171</v>
      </c>
      <c r="G1247" t="s">
        <v>3689</v>
      </c>
      <c r="I1247">
        <v>0</v>
      </c>
    </row>
    <row r="1248" spans="1:9" hidden="1" x14ac:dyDescent="0.3">
      <c r="A1248" s="4">
        <v>1247</v>
      </c>
      <c r="C1248" t="s">
        <v>2172</v>
      </c>
      <c r="D1248" t="s">
        <v>2172</v>
      </c>
      <c r="G1248" t="s">
        <v>3689</v>
      </c>
      <c r="I1248">
        <v>0</v>
      </c>
    </row>
    <row r="1249" spans="1:9" hidden="1" x14ac:dyDescent="0.3">
      <c r="A1249" s="4">
        <v>1248</v>
      </c>
      <c r="C1249" t="s">
        <v>2173</v>
      </c>
      <c r="D1249" t="s">
        <v>2173</v>
      </c>
      <c r="G1249" t="s">
        <v>3689</v>
      </c>
      <c r="I1249">
        <v>0</v>
      </c>
    </row>
    <row r="1250" spans="1:9" hidden="1" x14ac:dyDescent="0.3">
      <c r="A1250" s="4">
        <v>1249</v>
      </c>
      <c r="C1250" t="s">
        <v>2174</v>
      </c>
      <c r="D1250" t="s">
        <v>2174</v>
      </c>
      <c r="G1250" t="s">
        <v>3689</v>
      </c>
      <c r="I1250">
        <v>0</v>
      </c>
    </row>
    <row r="1251" spans="1:9" hidden="1" x14ac:dyDescent="0.3">
      <c r="A1251" s="4">
        <v>1250</v>
      </c>
      <c r="C1251" t="s">
        <v>2175</v>
      </c>
      <c r="D1251" t="s">
        <v>2175</v>
      </c>
      <c r="G1251" t="s">
        <v>3689</v>
      </c>
      <c r="I1251">
        <v>0</v>
      </c>
    </row>
    <row r="1252" spans="1:9" hidden="1" x14ac:dyDescent="0.3">
      <c r="A1252" s="4">
        <v>1251</v>
      </c>
      <c r="C1252" t="s">
        <v>2176</v>
      </c>
      <c r="D1252" t="s">
        <v>2176</v>
      </c>
      <c r="G1252" t="s">
        <v>3689</v>
      </c>
      <c r="I1252">
        <v>0</v>
      </c>
    </row>
    <row r="1253" spans="1:9" hidden="1" x14ac:dyDescent="0.3">
      <c r="A1253" s="4">
        <v>1252</v>
      </c>
      <c r="C1253" t="s">
        <v>2177</v>
      </c>
      <c r="D1253" t="s">
        <v>2177</v>
      </c>
      <c r="G1253" t="s">
        <v>3689</v>
      </c>
      <c r="I1253">
        <v>0</v>
      </c>
    </row>
    <row r="1254" spans="1:9" hidden="1" x14ac:dyDescent="0.3">
      <c r="A1254" s="4">
        <v>1253</v>
      </c>
      <c r="C1254" t="s">
        <v>2178</v>
      </c>
      <c r="D1254" t="s">
        <v>2178</v>
      </c>
      <c r="G1254" t="s">
        <v>3689</v>
      </c>
      <c r="I1254">
        <v>0</v>
      </c>
    </row>
    <row r="1255" spans="1:9" hidden="1" x14ac:dyDescent="0.3">
      <c r="A1255" s="4">
        <v>1254</v>
      </c>
      <c r="C1255" t="s">
        <v>2179</v>
      </c>
      <c r="D1255" t="s">
        <v>2179</v>
      </c>
      <c r="G1255" t="s">
        <v>3689</v>
      </c>
      <c r="I1255">
        <v>0</v>
      </c>
    </row>
    <row r="1256" spans="1:9" hidden="1" x14ac:dyDescent="0.3">
      <c r="A1256" s="4">
        <v>1255</v>
      </c>
      <c r="C1256" t="s">
        <v>2180</v>
      </c>
      <c r="D1256" t="s">
        <v>2180</v>
      </c>
      <c r="G1256" t="s">
        <v>3689</v>
      </c>
      <c r="I1256">
        <v>0</v>
      </c>
    </row>
    <row r="1257" spans="1:9" hidden="1" x14ac:dyDescent="0.3">
      <c r="A1257" s="4">
        <v>1256</v>
      </c>
      <c r="C1257" t="s">
        <v>2181</v>
      </c>
      <c r="D1257" t="s">
        <v>2181</v>
      </c>
      <c r="G1257" t="s">
        <v>3689</v>
      </c>
      <c r="I1257">
        <v>0</v>
      </c>
    </row>
    <row r="1258" spans="1:9" hidden="1" x14ac:dyDescent="0.3">
      <c r="A1258" s="4">
        <v>1257</v>
      </c>
      <c r="C1258" t="s">
        <v>2182</v>
      </c>
      <c r="D1258" t="s">
        <v>2183</v>
      </c>
      <c r="G1258" t="s">
        <v>3689</v>
      </c>
      <c r="I1258">
        <v>0</v>
      </c>
    </row>
    <row r="1259" spans="1:9" hidden="1" x14ac:dyDescent="0.3">
      <c r="A1259" s="4">
        <v>1258</v>
      </c>
      <c r="C1259" t="s">
        <v>2184</v>
      </c>
      <c r="D1259" t="s">
        <v>2185</v>
      </c>
      <c r="G1259" t="s">
        <v>3689</v>
      </c>
      <c r="I1259">
        <v>0</v>
      </c>
    </row>
    <row r="1260" spans="1:9" hidden="1" x14ac:dyDescent="0.3">
      <c r="A1260" s="4">
        <v>1259</v>
      </c>
      <c r="C1260" t="s">
        <v>2186</v>
      </c>
      <c r="D1260" t="s">
        <v>2187</v>
      </c>
      <c r="G1260" t="s">
        <v>3689</v>
      </c>
      <c r="I1260">
        <v>0</v>
      </c>
    </row>
    <row r="1261" spans="1:9" hidden="1" x14ac:dyDescent="0.3">
      <c r="A1261" s="4">
        <v>1260</v>
      </c>
      <c r="C1261" t="s">
        <v>2188</v>
      </c>
      <c r="D1261" t="s">
        <v>2188</v>
      </c>
      <c r="G1261" t="s">
        <v>3689</v>
      </c>
      <c r="I1261">
        <v>0</v>
      </c>
    </row>
    <row r="1262" spans="1:9" hidden="1" x14ac:dyDescent="0.3">
      <c r="A1262" s="4">
        <v>1261</v>
      </c>
      <c r="C1262" t="s">
        <v>2189</v>
      </c>
      <c r="D1262" t="s">
        <v>2189</v>
      </c>
      <c r="G1262" t="s">
        <v>3689</v>
      </c>
      <c r="I1262">
        <v>0</v>
      </c>
    </row>
    <row r="1263" spans="1:9" hidden="1" x14ac:dyDescent="0.3">
      <c r="A1263" s="4">
        <v>1262</v>
      </c>
      <c r="C1263" t="s">
        <v>2190</v>
      </c>
      <c r="D1263" t="s">
        <v>2191</v>
      </c>
      <c r="G1263" t="s">
        <v>3689</v>
      </c>
      <c r="I1263">
        <v>0</v>
      </c>
    </row>
    <row r="1264" spans="1:9" hidden="1" x14ac:dyDescent="0.3">
      <c r="A1264" s="4">
        <v>1263</v>
      </c>
      <c r="C1264" t="s">
        <v>2192</v>
      </c>
      <c r="D1264" t="s">
        <v>2193</v>
      </c>
      <c r="G1264" t="s">
        <v>3689</v>
      </c>
      <c r="I1264">
        <v>0</v>
      </c>
    </row>
    <row r="1265" spans="1:9" hidden="1" x14ac:dyDescent="0.3">
      <c r="A1265" s="4">
        <v>1264</v>
      </c>
      <c r="C1265" t="s">
        <v>2194</v>
      </c>
      <c r="D1265" t="s">
        <v>2195</v>
      </c>
      <c r="G1265" t="s">
        <v>3689</v>
      </c>
      <c r="I1265">
        <v>0</v>
      </c>
    </row>
    <row r="1266" spans="1:9" x14ac:dyDescent="0.3">
      <c r="A1266" s="4">
        <v>1265</v>
      </c>
      <c r="C1266" t="s">
        <v>2196</v>
      </c>
      <c r="D1266" t="s">
        <v>2197</v>
      </c>
      <c r="G1266" t="s">
        <v>3689</v>
      </c>
      <c r="I1266">
        <v>12</v>
      </c>
    </row>
    <row r="1267" spans="1:9" x14ac:dyDescent="0.3">
      <c r="A1267" s="4">
        <v>1266</v>
      </c>
      <c r="C1267" t="s">
        <v>2198</v>
      </c>
      <c r="D1267" t="s">
        <v>2199</v>
      </c>
      <c r="G1267" t="s">
        <v>3689</v>
      </c>
      <c r="I1267">
        <v>1</v>
      </c>
    </row>
    <row r="1268" spans="1:9" x14ac:dyDescent="0.3">
      <c r="A1268" s="4">
        <v>1267</v>
      </c>
      <c r="C1268" t="s">
        <v>2200</v>
      </c>
      <c r="D1268" t="s">
        <v>2201</v>
      </c>
      <c r="G1268" t="s">
        <v>3689</v>
      </c>
      <c r="I1268">
        <v>7</v>
      </c>
    </row>
    <row r="1269" spans="1:9" x14ac:dyDescent="0.3">
      <c r="A1269" s="4">
        <v>1268</v>
      </c>
      <c r="C1269" t="s">
        <v>2202</v>
      </c>
      <c r="D1269" t="s">
        <v>2203</v>
      </c>
      <c r="G1269" t="s">
        <v>3689</v>
      </c>
      <c r="I1269">
        <v>9</v>
      </c>
    </row>
    <row r="1270" spans="1:9" hidden="1" x14ac:dyDescent="0.3">
      <c r="A1270" s="4">
        <v>1269</v>
      </c>
      <c r="C1270" t="s">
        <v>2204</v>
      </c>
      <c r="D1270" t="s">
        <v>2205</v>
      </c>
      <c r="G1270" t="s">
        <v>3689</v>
      </c>
      <c r="I1270">
        <v>0</v>
      </c>
    </row>
    <row r="1271" spans="1:9" hidden="1" x14ac:dyDescent="0.3">
      <c r="A1271" s="4">
        <v>1270</v>
      </c>
      <c r="C1271" t="s">
        <v>2206</v>
      </c>
      <c r="D1271" t="s">
        <v>2207</v>
      </c>
      <c r="G1271" t="s">
        <v>3689</v>
      </c>
      <c r="I1271">
        <v>0</v>
      </c>
    </row>
    <row r="1272" spans="1:9" hidden="1" x14ac:dyDescent="0.3">
      <c r="A1272" s="4">
        <v>1271</v>
      </c>
      <c r="C1272" t="s">
        <v>2208</v>
      </c>
      <c r="D1272" t="s">
        <v>2209</v>
      </c>
      <c r="G1272" t="s">
        <v>3689</v>
      </c>
      <c r="I1272">
        <v>0</v>
      </c>
    </row>
    <row r="1273" spans="1:9" hidden="1" x14ac:dyDescent="0.3">
      <c r="A1273" s="4">
        <v>1272</v>
      </c>
      <c r="C1273" t="s">
        <v>2210</v>
      </c>
      <c r="D1273" t="s">
        <v>2211</v>
      </c>
      <c r="G1273" t="s">
        <v>3689</v>
      </c>
      <c r="I1273">
        <v>0</v>
      </c>
    </row>
    <row r="1274" spans="1:9" hidden="1" x14ac:dyDescent="0.3">
      <c r="A1274" s="4">
        <v>1273</v>
      </c>
      <c r="C1274" t="s">
        <v>2212</v>
      </c>
      <c r="D1274" t="s">
        <v>2213</v>
      </c>
      <c r="G1274" t="s">
        <v>3689</v>
      </c>
      <c r="I1274">
        <v>0</v>
      </c>
    </row>
    <row r="1275" spans="1:9" hidden="1" x14ac:dyDescent="0.3">
      <c r="A1275" s="4">
        <v>1274</v>
      </c>
      <c r="C1275" t="s">
        <v>2214</v>
      </c>
      <c r="D1275" t="s">
        <v>2215</v>
      </c>
      <c r="G1275" t="s">
        <v>3689</v>
      </c>
      <c r="I1275">
        <v>0</v>
      </c>
    </row>
    <row r="1276" spans="1:9" hidden="1" x14ac:dyDescent="0.3">
      <c r="A1276" s="4">
        <v>1275</v>
      </c>
      <c r="C1276" t="s">
        <v>2216</v>
      </c>
      <c r="D1276" t="s">
        <v>2217</v>
      </c>
      <c r="G1276" t="s">
        <v>3689</v>
      </c>
      <c r="I1276">
        <v>0</v>
      </c>
    </row>
    <row r="1277" spans="1:9" x14ac:dyDescent="0.3">
      <c r="A1277" s="4">
        <v>1276</v>
      </c>
      <c r="C1277" t="s">
        <v>2218</v>
      </c>
      <c r="D1277" t="s">
        <v>2219</v>
      </c>
      <c r="G1277" t="s">
        <v>3689</v>
      </c>
      <c r="I1277">
        <v>13</v>
      </c>
    </row>
    <row r="1278" spans="1:9" hidden="1" x14ac:dyDescent="0.3">
      <c r="A1278" s="4">
        <v>1277</v>
      </c>
      <c r="C1278" t="s">
        <v>2220</v>
      </c>
      <c r="D1278" t="s">
        <v>2221</v>
      </c>
      <c r="G1278" t="s">
        <v>3689</v>
      </c>
      <c r="I1278">
        <v>0</v>
      </c>
    </row>
    <row r="1279" spans="1:9" x14ac:dyDescent="0.3">
      <c r="A1279" s="4">
        <v>1278</v>
      </c>
      <c r="C1279" t="s">
        <v>2222</v>
      </c>
      <c r="D1279" t="s">
        <v>2223</v>
      </c>
      <c r="G1279" t="s">
        <v>3689</v>
      </c>
      <c r="I1279">
        <v>16</v>
      </c>
    </row>
    <row r="1280" spans="1:9" x14ac:dyDescent="0.3">
      <c r="A1280" s="4">
        <v>1279</v>
      </c>
      <c r="C1280" t="s">
        <v>2224</v>
      </c>
      <c r="D1280" t="s">
        <v>2225</v>
      </c>
      <c r="G1280" t="s">
        <v>3689</v>
      </c>
      <c r="I1280">
        <v>54</v>
      </c>
    </row>
    <row r="1281" spans="1:9" hidden="1" x14ac:dyDescent="0.3">
      <c r="A1281" s="4">
        <v>1280</v>
      </c>
      <c r="C1281" t="s">
        <v>2226</v>
      </c>
      <c r="D1281" t="s">
        <v>2227</v>
      </c>
      <c r="G1281" t="s">
        <v>3689</v>
      </c>
      <c r="I1281">
        <v>0</v>
      </c>
    </row>
    <row r="1282" spans="1:9" hidden="1" x14ac:dyDescent="0.3">
      <c r="A1282" s="4">
        <v>1281</v>
      </c>
      <c r="C1282" t="s">
        <v>2228</v>
      </c>
      <c r="D1282" t="s">
        <v>2228</v>
      </c>
      <c r="G1282" t="s">
        <v>3689</v>
      </c>
      <c r="I1282">
        <v>0</v>
      </c>
    </row>
    <row r="1283" spans="1:9" x14ac:dyDescent="0.3">
      <c r="A1283" s="4">
        <v>1282</v>
      </c>
      <c r="C1283" t="s">
        <v>2229</v>
      </c>
      <c r="D1283" t="s">
        <v>2229</v>
      </c>
      <c r="G1283" t="s">
        <v>3689</v>
      </c>
      <c r="I1283">
        <v>28</v>
      </c>
    </row>
    <row r="1284" spans="1:9" hidden="1" x14ac:dyDescent="0.3">
      <c r="A1284" s="4">
        <v>1283</v>
      </c>
      <c r="C1284" t="s">
        <v>2230</v>
      </c>
      <c r="D1284" t="s">
        <v>2231</v>
      </c>
      <c r="G1284" t="s">
        <v>3689</v>
      </c>
      <c r="I1284">
        <v>0</v>
      </c>
    </row>
    <row r="1285" spans="1:9" hidden="1" x14ac:dyDescent="0.3">
      <c r="A1285" s="4">
        <v>1284</v>
      </c>
      <c r="C1285" t="s">
        <v>2232</v>
      </c>
      <c r="D1285" t="s">
        <v>2232</v>
      </c>
      <c r="G1285" t="s">
        <v>3689</v>
      </c>
      <c r="I1285">
        <v>0</v>
      </c>
    </row>
    <row r="1286" spans="1:9" x14ac:dyDescent="0.3">
      <c r="A1286" s="4">
        <v>1285</v>
      </c>
      <c r="C1286" t="s">
        <v>2233</v>
      </c>
      <c r="D1286" t="s">
        <v>2233</v>
      </c>
      <c r="G1286" t="s">
        <v>3689</v>
      </c>
      <c r="I1286">
        <v>42</v>
      </c>
    </row>
    <row r="1287" spans="1:9" hidden="1" x14ac:dyDescent="0.3">
      <c r="A1287" s="4">
        <v>1286</v>
      </c>
      <c r="C1287" t="s">
        <v>2234</v>
      </c>
      <c r="D1287" t="s">
        <v>2234</v>
      </c>
      <c r="G1287" t="s">
        <v>3689</v>
      </c>
      <c r="I1287">
        <v>0</v>
      </c>
    </row>
    <row r="1288" spans="1:9" x14ac:dyDescent="0.3">
      <c r="A1288" s="4">
        <v>1287</v>
      </c>
      <c r="C1288" t="s">
        <v>2235</v>
      </c>
      <c r="D1288" t="s">
        <v>2235</v>
      </c>
      <c r="G1288" t="s">
        <v>3689</v>
      </c>
      <c r="I1288">
        <v>42</v>
      </c>
    </row>
    <row r="1289" spans="1:9" x14ac:dyDescent="0.3">
      <c r="A1289" s="4">
        <v>1288</v>
      </c>
      <c r="C1289" t="s">
        <v>2236</v>
      </c>
      <c r="D1289" t="s">
        <v>2237</v>
      </c>
      <c r="G1289" t="s">
        <v>3689</v>
      </c>
      <c r="I1289">
        <v>29</v>
      </c>
    </row>
    <row r="1290" spans="1:9" x14ac:dyDescent="0.3">
      <c r="A1290" s="4">
        <v>1289</v>
      </c>
      <c r="C1290" t="s">
        <v>2238</v>
      </c>
      <c r="D1290" t="s">
        <v>2239</v>
      </c>
      <c r="G1290" t="s">
        <v>3689</v>
      </c>
      <c r="I1290">
        <v>44</v>
      </c>
    </row>
    <row r="1291" spans="1:9" x14ac:dyDescent="0.3">
      <c r="A1291" s="4">
        <v>1290</v>
      </c>
      <c r="C1291" t="s">
        <v>2240</v>
      </c>
      <c r="D1291" t="s">
        <v>2241</v>
      </c>
      <c r="G1291" t="s">
        <v>3689</v>
      </c>
      <c r="I1291">
        <v>13</v>
      </c>
    </row>
    <row r="1292" spans="1:9" x14ac:dyDescent="0.3">
      <c r="A1292" s="4">
        <v>1291</v>
      </c>
      <c r="C1292" t="s">
        <v>2242</v>
      </c>
      <c r="D1292" t="s">
        <v>2243</v>
      </c>
      <c r="G1292" t="s">
        <v>3689</v>
      </c>
      <c r="I1292">
        <v>66</v>
      </c>
    </row>
    <row r="1293" spans="1:9" x14ac:dyDescent="0.3">
      <c r="A1293" s="4">
        <v>1292</v>
      </c>
      <c r="C1293" t="s">
        <v>2244</v>
      </c>
      <c r="D1293" t="s">
        <v>2245</v>
      </c>
      <c r="G1293" t="s">
        <v>3689</v>
      </c>
      <c r="I1293">
        <v>33</v>
      </c>
    </row>
    <row r="1294" spans="1:9" hidden="1" x14ac:dyDescent="0.3">
      <c r="A1294" s="4">
        <v>1293</v>
      </c>
      <c r="C1294" t="s">
        <v>2246</v>
      </c>
      <c r="D1294" t="s">
        <v>2247</v>
      </c>
      <c r="G1294" t="s">
        <v>3689</v>
      </c>
      <c r="I1294">
        <v>0</v>
      </c>
    </row>
    <row r="1295" spans="1:9" x14ac:dyDescent="0.3">
      <c r="A1295" s="4">
        <v>1294</v>
      </c>
      <c r="C1295" t="s">
        <v>2248</v>
      </c>
      <c r="D1295" t="s">
        <v>2249</v>
      </c>
      <c r="G1295" t="s">
        <v>3689</v>
      </c>
      <c r="I1295">
        <v>36</v>
      </c>
    </row>
    <row r="1296" spans="1:9" x14ac:dyDescent="0.3">
      <c r="A1296" s="4">
        <v>1295</v>
      </c>
      <c r="C1296" t="s">
        <v>2250</v>
      </c>
      <c r="D1296" t="s">
        <v>2251</v>
      </c>
      <c r="G1296" t="s">
        <v>3689</v>
      </c>
      <c r="I1296">
        <v>1</v>
      </c>
    </row>
    <row r="1297" spans="1:9" x14ac:dyDescent="0.3">
      <c r="A1297" s="4">
        <v>1296</v>
      </c>
      <c r="C1297" t="s">
        <v>2252</v>
      </c>
      <c r="D1297" t="s">
        <v>2253</v>
      </c>
      <c r="G1297" t="s">
        <v>3689</v>
      </c>
      <c r="I1297">
        <v>19</v>
      </c>
    </row>
    <row r="1298" spans="1:9" x14ac:dyDescent="0.3">
      <c r="A1298" s="4">
        <v>1297</v>
      </c>
      <c r="C1298" t="s">
        <v>2254</v>
      </c>
      <c r="D1298" t="s">
        <v>2255</v>
      </c>
      <c r="G1298" t="s">
        <v>3689</v>
      </c>
      <c r="I1298">
        <v>33</v>
      </c>
    </row>
    <row r="1299" spans="1:9" x14ac:dyDescent="0.3">
      <c r="A1299" s="4">
        <v>1298</v>
      </c>
      <c r="C1299" t="s">
        <v>2256</v>
      </c>
      <c r="D1299" t="s">
        <v>2257</v>
      </c>
      <c r="G1299" t="s">
        <v>3689</v>
      </c>
      <c r="I1299">
        <v>64</v>
      </c>
    </row>
    <row r="1300" spans="1:9" x14ac:dyDescent="0.3">
      <c r="A1300" s="4">
        <v>1299</v>
      </c>
      <c r="C1300" t="s">
        <v>2258</v>
      </c>
      <c r="D1300" t="s">
        <v>2259</v>
      </c>
      <c r="G1300" t="s">
        <v>3693</v>
      </c>
      <c r="I1300">
        <v>5</v>
      </c>
    </row>
    <row r="1301" spans="1:9" hidden="1" x14ac:dyDescent="0.3">
      <c r="A1301" s="4">
        <v>1300</v>
      </c>
      <c r="C1301" t="s">
        <v>2260</v>
      </c>
      <c r="D1301" t="s">
        <v>2261</v>
      </c>
      <c r="G1301" t="s">
        <v>3689</v>
      </c>
      <c r="I1301">
        <v>0</v>
      </c>
    </row>
    <row r="1302" spans="1:9" hidden="1" x14ac:dyDescent="0.3">
      <c r="A1302" s="4">
        <v>1301</v>
      </c>
      <c r="C1302" t="s">
        <v>2262</v>
      </c>
      <c r="D1302" t="s">
        <v>2263</v>
      </c>
      <c r="G1302" t="s">
        <v>3689</v>
      </c>
      <c r="I1302">
        <v>0</v>
      </c>
    </row>
    <row r="1303" spans="1:9" hidden="1" x14ac:dyDescent="0.3">
      <c r="A1303" s="4">
        <v>1302</v>
      </c>
      <c r="C1303" t="s">
        <v>2264</v>
      </c>
      <c r="D1303" t="s">
        <v>2264</v>
      </c>
      <c r="G1303" t="s">
        <v>3689</v>
      </c>
      <c r="I1303">
        <v>0</v>
      </c>
    </row>
    <row r="1304" spans="1:9" hidden="1" x14ac:dyDescent="0.3">
      <c r="A1304" s="4">
        <v>1303</v>
      </c>
      <c r="C1304" t="s">
        <v>2265</v>
      </c>
      <c r="D1304" t="s">
        <v>2266</v>
      </c>
      <c r="G1304" t="s">
        <v>3689</v>
      </c>
      <c r="I1304">
        <v>0</v>
      </c>
    </row>
    <row r="1305" spans="1:9" x14ac:dyDescent="0.3">
      <c r="A1305" s="4">
        <v>1304</v>
      </c>
      <c r="C1305" t="s">
        <v>2267</v>
      </c>
      <c r="D1305" t="s">
        <v>2268</v>
      </c>
      <c r="G1305" t="s">
        <v>3689</v>
      </c>
      <c r="I1305">
        <v>6</v>
      </c>
    </row>
    <row r="1306" spans="1:9" hidden="1" x14ac:dyDescent="0.3">
      <c r="A1306" s="4">
        <v>1305</v>
      </c>
      <c r="C1306" t="s">
        <v>2269</v>
      </c>
      <c r="D1306" t="s">
        <v>2270</v>
      </c>
      <c r="G1306" t="s">
        <v>3695</v>
      </c>
      <c r="I1306">
        <v>0</v>
      </c>
    </row>
    <row r="1307" spans="1:9" hidden="1" x14ac:dyDescent="0.3">
      <c r="A1307" s="4">
        <v>1306</v>
      </c>
      <c r="C1307" t="s">
        <v>2271</v>
      </c>
      <c r="D1307" t="s">
        <v>2272</v>
      </c>
      <c r="G1307" t="s">
        <v>3695</v>
      </c>
      <c r="I1307">
        <v>0</v>
      </c>
    </row>
    <row r="1308" spans="1:9" hidden="1" x14ac:dyDescent="0.3">
      <c r="A1308" s="4">
        <v>1307</v>
      </c>
      <c r="C1308" t="s">
        <v>2273</v>
      </c>
      <c r="D1308" t="s">
        <v>2274</v>
      </c>
      <c r="G1308" t="s">
        <v>3695</v>
      </c>
      <c r="I1308">
        <v>0</v>
      </c>
    </row>
    <row r="1309" spans="1:9" hidden="1" x14ac:dyDescent="0.3">
      <c r="A1309" s="4">
        <v>1308</v>
      </c>
      <c r="C1309" t="s">
        <v>2275</v>
      </c>
      <c r="D1309" t="s">
        <v>2276</v>
      </c>
      <c r="G1309" t="s">
        <v>3695</v>
      </c>
      <c r="I1309">
        <v>0</v>
      </c>
    </row>
    <row r="1310" spans="1:9" hidden="1" x14ac:dyDescent="0.3">
      <c r="A1310" s="4">
        <v>1309</v>
      </c>
      <c r="C1310" t="s">
        <v>2277</v>
      </c>
      <c r="D1310" t="s">
        <v>2278</v>
      </c>
      <c r="G1310" t="s">
        <v>3695</v>
      </c>
      <c r="I1310">
        <v>0</v>
      </c>
    </row>
    <row r="1311" spans="1:9" hidden="1" x14ac:dyDescent="0.3">
      <c r="A1311" s="4">
        <v>1310</v>
      </c>
      <c r="C1311" t="s">
        <v>2279</v>
      </c>
      <c r="D1311" t="s">
        <v>2280</v>
      </c>
      <c r="G1311" t="s">
        <v>3695</v>
      </c>
      <c r="I1311">
        <v>0</v>
      </c>
    </row>
    <row r="1312" spans="1:9" hidden="1" x14ac:dyDescent="0.3">
      <c r="A1312" s="4">
        <v>1311</v>
      </c>
      <c r="C1312" t="s">
        <v>2281</v>
      </c>
      <c r="D1312" t="s">
        <v>2282</v>
      </c>
      <c r="G1312" t="s">
        <v>3695</v>
      </c>
      <c r="I1312">
        <v>0</v>
      </c>
    </row>
    <row r="1313" spans="1:9" hidden="1" x14ac:dyDescent="0.3">
      <c r="A1313" s="4">
        <v>1312</v>
      </c>
      <c r="C1313" t="s">
        <v>2283</v>
      </c>
      <c r="D1313" t="s">
        <v>2284</v>
      </c>
      <c r="G1313" t="s">
        <v>3695</v>
      </c>
      <c r="I1313">
        <v>0</v>
      </c>
    </row>
    <row r="1314" spans="1:9" hidden="1" x14ac:dyDescent="0.3">
      <c r="A1314" s="4">
        <v>1313</v>
      </c>
      <c r="C1314" t="s">
        <v>2285</v>
      </c>
      <c r="D1314" t="s">
        <v>2286</v>
      </c>
      <c r="G1314" t="s">
        <v>3695</v>
      </c>
      <c r="I1314">
        <v>0</v>
      </c>
    </row>
    <row r="1315" spans="1:9" hidden="1" x14ac:dyDescent="0.3">
      <c r="A1315" s="4">
        <v>1314</v>
      </c>
      <c r="C1315" t="s">
        <v>2287</v>
      </c>
      <c r="D1315" t="s">
        <v>2287</v>
      </c>
      <c r="G1315" t="s">
        <v>3695</v>
      </c>
      <c r="I1315">
        <v>0</v>
      </c>
    </row>
    <row r="1316" spans="1:9" x14ac:dyDescent="0.3">
      <c r="A1316" s="4">
        <v>1315</v>
      </c>
      <c r="C1316" t="s">
        <v>2288</v>
      </c>
      <c r="D1316" t="s">
        <v>2289</v>
      </c>
      <c r="G1316" t="s">
        <v>3696</v>
      </c>
      <c r="I1316">
        <v>25</v>
      </c>
    </row>
    <row r="1317" spans="1:9" x14ac:dyDescent="0.3">
      <c r="A1317" s="4">
        <v>1316</v>
      </c>
      <c r="C1317" t="s">
        <v>2290</v>
      </c>
      <c r="D1317" t="s">
        <v>2291</v>
      </c>
      <c r="G1317" t="s">
        <v>3696</v>
      </c>
      <c r="I1317">
        <v>152</v>
      </c>
    </row>
    <row r="1318" spans="1:9" x14ac:dyDescent="0.3">
      <c r="A1318" s="4">
        <v>1317</v>
      </c>
      <c r="C1318" t="s">
        <v>2292</v>
      </c>
      <c r="D1318" t="s">
        <v>2293</v>
      </c>
      <c r="G1318" t="s">
        <v>3696</v>
      </c>
      <c r="I1318">
        <v>170</v>
      </c>
    </row>
    <row r="1319" spans="1:9" x14ac:dyDescent="0.3">
      <c r="A1319" s="4">
        <v>1318</v>
      </c>
      <c r="C1319" t="s">
        <v>2294</v>
      </c>
      <c r="D1319" t="s">
        <v>2295</v>
      </c>
      <c r="G1319" t="s">
        <v>3696</v>
      </c>
      <c r="I1319">
        <v>289</v>
      </c>
    </row>
    <row r="1320" spans="1:9" x14ac:dyDescent="0.3">
      <c r="A1320" s="4">
        <v>1319</v>
      </c>
      <c r="C1320" t="s">
        <v>2296</v>
      </c>
      <c r="D1320" t="s">
        <v>2297</v>
      </c>
      <c r="G1320" t="s">
        <v>3696</v>
      </c>
      <c r="I1320">
        <v>338</v>
      </c>
    </row>
    <row r="1321" spans="1:9" x14ac:dyDescent="0.3">
      <c r="A1321" s="4">
        <v>1320</v>
      </c>
      <c r="C1321" t="s">
        <v>2298</v>
      </c>
      <c r="D1321" t="s">
        <v>2299</v>
      </c>
      <c r="G1321" t="s">
        <v>3696</v>
      </c>
      <c r="I1321">
        <v>1</v>
      </c>
    </row>
    <row r="1322" spans="1:9" x14ac:dyDescent="0.3">
      <c r="A1322" s="4">
        <v>1321</v>
      </c>
      <c r="C1322" t="s">
        <v>2300</v>
      </c>
      <c r="D1322" t="s">
        <v>2301</v>
      </c>
      <c r="G1322" t="s">
        <v>3696</v>
      </c>
      <c r="I1322">
        <v>235</v>
      </c>
    </row>
    <row r="1323" spans="1:9" x14ac:dyDescent="0.3">
      <c r="A1323" s="4">
        <v>1322</v>
      </c>
      <c r="C1323" t="s">
        <v>2302</v>
      </c>
      <c r="D1323" t="s">
        <v>2303</v>
      </c>
      <c r="G1323" t="s">
        <v>3696</v>
      </c>
      <c r="I1323">
        <v>295</v>
      </c>
    </row>
    <row r="1324" spans="1:9" x14ac:dyDescent="0.3">
      <c r="A1324" s="4">
        <v>1323</v>
      </c>
      <c r="C1324" t="s">
        <v>2304</v>
      </c>
      <c r="D1324" t="s">
        <v>2305</v>
      </c>
      <c r="G1324" t="s">
        <v>3696</v>
      </c>
      <c r="I1324">
        <v>172</v>
      </c>
    </row>
    <row r="1325" spans="1:9" x14ac:dyDescent="0.3">
      <c r="A1325" s="4">
        <v>1324</v>
      </c>
      <c r="C1325" t="s">
        <v>2306</v>
      </c>
      <c r="D1325" t="s">
        <v>2307</v>
      </c>
      <c r="G1325" t="s">
        <v>3696</v>
      </c>
      <c r="I1325">
        <v>129</v>
      </c>
    </row>
    <row r="1326" spans="1:9" x14ac:dyDescent="0.3">
      <c r="A1326" s="4">
        <v>1325</v>
      </c>
      <c r="C1326" t="s">
        <v>2308</v>
      </c>
      <c r="D1326" t="s">
        <v>2309</v>
      </c>
      <c r="G1326" t="s">
        <v>3696</v>
      </c>
      <c r="I1326">
        <v>200</v>
      </c>
    </row>
    <row r="1327" spans="1:9" x14ac:dyDescent="0.3">
      <c r="A1327" s="4">
        <v>1326</v>
      </c>
      <c r="C1327" t="s">
        <v>2310</v>
      </c>
      <c r="D1327" t="s">
        <v>2311</v>
      </c>
      <c r="G1327" t="s">
        <v>3696</v>
      </c>
      <c r="I1327">
        <v>297</v>
      </c>
    </row>
    <row r="1328" spans="1:9" x14ac:dyDescent="0.3">
      <c r="A1328" s="4">
        <v>1327</v>
      </c>
      <c r="C1328" t="s">
        <v>2312</v>
      </c>
      <c r="D1328" t="s">
        <v>1324</v>
      </c>
      <c r="G1328" t="s">
        <v>3696</v>
      </c>
      <c r="I1328">
        <v>177</v>
      </c>
    </row>
    <row r="1329" spans="1:9" x14ac:dyDescent="0.3">
      <c r="A1329" s="4">
        <v>1328</v>
      </c>
      <c r="C1329" t="s">
        <v>2313</v>
      </c>
      <c r="D1329" t="s">
        <v>2314</v>
      </c>
      <c r="G1329" t="s">
        <v>3696</v>
      </c>
      <c r="I1329">
        <v>227</v>
      </c>
    </row>
    <row r="1330" spans="1:9" x14ac:dyDescent="0.3">
      <c r="A1330" s="4">
        <v>1329</v>
      </c>
      <c r="C1330" t="s">
        <v>2315</v>
      </c>
      <c r="D1330" t="s">
        <v>2316</v>
      </c>
      <c r="G1330" t="s">
        <v>3696</v>
      </c>
      <c r="I1330">
        <v>159</v>
      </c>
    </row>
    <row r="1331" spans="1:9" x14ac:dyDescent="0.3">
      <c r="A1331" s="4">
        <v>1330</v>
      </c>
      <c r="C1331" t="s">
        <v>2317</v>
      </c>
      <c r="D1331" t="s">
        <v>2318</v>
      </c>
      <c r="G1331" t="s">
        <v>3696</v>
      </c>
      <c r="I1331">
        <v>246</v>
      </c>
    </row>
    <row r="1332" spans="1:9" x14ac:dyDescent="0.3">
      <c r="A1332" s="4">
        <v>1331</v>
      </c>
      <c r="C1332" t="s">
        <v>2319</v>
      </c>
      <c r="D1332" t="s">
        <v>2320</v>
      </c>
      <c r="G1332" t="s">
        <v>3696</v>
      </c>
      <c r="I1332">
        <v>175</v>
      </c>
    </row>
    <row r="1333" spans="1:9" x14ac:dyDescent="0.3">
      <c r="A1333" s="4">
        <v>1332</v>
      </c>
      <c r="C1333" t="s">
        <v>2321</v>
      </c>
      <c r="D1333" t="s">
        <v>2322</v>
      </c>
      <c r="G1333" t="s">
        <v>3696</v>
      </c>
      <c r="I1333">
        <v>161</v>
      </c>
    </row>
    <row r="1334" spans="1:9" x14ac:dyDescent="0.3">
      <c r="A1334" s="4">
        <v>1333</v>
      </c>
      <c r="C1334" t="s">
        <v>2323</v>
      </c>
      <c r="D1334" t="s">
        <v>2324</v>
      </c>
      <c r="G1334" t="s">
        <v>3696</v>
      </c>
      <c r="I1334">
        <v>176</v>
      </c>
    </row>
    <row r="1335" spans="1:9" x14ac:dyDescent="0.3">
      <c r="A1335" s="4">
        <v>1334</v>
      </c>
      <c r="C1335" t="s">
        <v>2325</v>
      </c>
      <c r="D1335" t="s">
        <v>2326</v>
      </c>
      <c r="G1335" t="s">
        <v>3696</v>
      </c>
      <c r="I1335">
        <v>146</v>
      </c>
    </row>
    <row r="1336" spans="1:9" x14ac:dyDescent="0.3">
      <c r="A1336" s="4">
        <v>1335</v>
      </c>
      <c r="C1336" t="s">
        <v>2327</v>
      </c>
      <c r="D1336" t="s">
        <v>2328</v>
      </c>
      <c r="G1336" t="s">
        <v>3696</v>
      </c>
      <c r="I1336">
        <v>173</v>
      </c>
    </row>
    <row r="1337" spans="1:9" x14ac:dyDescent="0.3">
      <c r="A1337" s="4">
        <v>1336</v>
      </c>
      <c r="C1337" t="s">
        <v>2329</v>
      </c>
      <c r="D1337" t="s">
        <v>2329</v>
      </c>
      <c r="G1337" t="s">
        <v>3696</v>
      </c>
      <c r="I1337">
        <v>150</v>
      </c>
    </row>
    <row r="1338" spans="1:9" x14ac:dyDescent="0.3">
      <c r="A1338" s="4">
        <v>1337</v>
      </c>
      <c r="C1338" t="s">
        <v>2330</v>
      </c>
      <c r="D1338" t="s">
        <v>2330</v>
      </c>
      <c r="G1338" t="s">
        <v>3696</v>
      </c>
      <c r="I1338">
        <v>179</v>
      </c>
    </row>
    <row r="1339" spans="1:9" x14ac:dyDescent="0.3">
      <c r="A1339" s="4">
        <v>1338</v>
      </c>
      <c r="C1339" t="s">
        <v>2331</v>
      </c>
      <c r="D1339" t="s">
        <v>2332</v>
      </c>
      <c r="G1339" t="s">
        <v>3696</v>
      </c>
      <c r="I1339">
        <v>144</v>
      </c>
    </row>
    <row r="1340" spans="1:9" x14ac:dyDescent="0.3">
      <c r="A1340" s="4">
        <v>1339</v>
      </c>
      <c r="C1340" t="s">
        <v>2333</v>
      </c>
      <c r="D1340" t="s">
        <v>2332</v>
      </c>
      <c r="G1340" t="s">
        <v>3696</v>
      </c>
      <c r="I1340">
        <v>138</v>
      </c>
    </row>
    <row r="1341" spans="1:9" x14ac:dyDescent="0.3">
      <c r="A1341" s="4">
        <v>1340</v>
      </c>
      <c r="C1341" t="s">
        <v>2334</v>
      </c>
      <c r="D1341" t="s">
        <v>2334</v>
      </c>
      <c r="G1341" t="s">
        <v>3697</v>
      </c>
      <c r="I1341">
        <v>708</v>
      </c>
    </row>
    <row r="1342" spans="1:9" x14ac:dyDescent="0.3">
      <c r="A1342" s="4">
        <v>1341</v>
      </c>
      <c r="C1342" t="s">
        <v>2335</v>
      </c>
      <c r="D1342" t="s">
        <v>2336</v>
      </c>
      <c r="G1342" t="s">
        <v>3697</v>
      </c>
      <c r="I1342">
        <v>588</v>
      </c>
    </row>
    <row r="1343" spans="1:9" hidden="1" x14ac:dyDescent="0.3">
      <c r="A1343" s="4">
        <v>1342</v>
      </c>
      <c r="C1343" t="s">
        <v>2337</v>
      </c>
      <c r="D1343" t="s">
        <v>2338</v>
      </c>
      <c r="G1343" t="s">
        <v>3697</v>
      </c>
      <c r="I1343">
        <v>0</v>
      </c>
    </row>
    <row r="1344" spans="1:9" hidden="1" x14ac:dyDescent="0.3">
      <c r="A1344" s="4">
        <v>1343</v>
      </c>
      <c r="C1344" t="s">
        <v>2339</v>
      </c>
      <c r="D1344" t="s">
        <v>2340</v>
      </c>
      <c r="G1344" t="s">
        <v>3697</v>
      </c>
      <c r="I1344">
        <v>0</v>
      </c>
    </row>
    <row r="1345" spans="1:9" hidden="1" x14ac:dyDescent="0.3">
      <c r="A1345" s="4">
        <v>1344</v>
      </c>
      <c r="C1345" t="s">
        <v>2341</v>
      </c>
      <c r="D1345" t="s">
        <v>2342</v>
      </c>
      <c r="G1345" t="s">
        <v>3697</v>
      </c>
      <c r="I1345">
        <v>0</v>
      </c>
    </row>
    <row r="1346" spans="1:9" hidden="1" x14ac:dyDescent="0.3">
      <c r="A1346" s="4">
        <v>1345</v>
      </c>
      <c r="C1346" t="s">
        <v>2343</v>
      </c>
      <c r="D1346" t="s">
        <v>2344</v>
      </c>
      <c r="G1346" t="s">
        <v>3697</v>
      </c>
      <c r="I1346">
        <v>0</v>
      </c>
    </row>
    <row r="1347" spans="1:9" hidden="1" x14ac:dyDescent="0.3">
      <c r="A1347" s="4">
        <v>1346</v>
      </c>
      <c r="C1347" t="s">
        <v>2345</v>
      </c>
      <c r="D1347" t="s">
        <v>2346</v>
      </c>
      <c r="G1347" t="s">
        <v>3697</v>
      </c>
      <c r="I1347">
        <v>0</v>
      </c>
    </row>
    <row r="1348" spans="1:9" hidden="1" x14ac:dyDescent="0.3">
      <c r="A1348" s="4">
        <v>1347</v>
      </c>
      <c r="C1348" t="s">
        <v>2347</v>
      </c>
      <c r="D1348" t="s">
        <v>2348</v>
      </c>
      <c r="G1348" t="s">
        <v>3697</v>
      </c>
      <c r="I1348">
        <v>0</v>
      </c>
    </row>
    <row r="1349" spans="1:9" hidden="1" x14ac:dyDescent="0.3">
      <c r="A1349" s="4">
        <v>1348</v>
      </c>
      <c r="C1349" t="s">
        <v>2349</v>
      </c>
      <c r="D1349" t="s">
        <v>2350</v>
      </c>
      <c r="G1349" t="s">
        <v>3697</v>
      </c>
      <c r="I1349">
        <v>0</v>
      </c>
    </row>
    <row r="1350" spans="1:9" hidden="1" x14ac:dyDescent="0.3">
      <c r="A1350" s="4">
        <v>1349</v>
      </c>
      <c r="C1350" t="s">
        <v>2351</v>
      </c>
      <c r="D1350" t="s">
        <v>2352</v>
      </c>
      <c r="G1350" t="s">
        <v>3697</v>
      </c>
      <c r="I1350">
        <v>0</v>
      </c>
    </row>
    <row r="1351" spans="1:9" x14ac:dyDescent="0.3">
      <c r="A1351" s="4">
        <v>1350</v>
      </c>
      <c r="C1351" t="s">
        <v>2353</v>
      </c>
      <c r="D1351" t="s">
        <v>2354</v>
      </c>
      <c r="G1351" t="s">
        <v>3697</v>
      </c>
      <c r="I1351">
        <v>559</v>
      </c>
    </row>
    <row r="1352" spans="1:9" hidden="1" x14ac:dyDescent="0.3">
      <c r="A1352" s="4">
        <v>1351</v>
      </c>
      <c r="C1352" t="s">
        <v>2355</v>
      </c>
      <c r="D1352" t="s">
        <v>2356</v>
      </c>
      <c r="G1352" t="s">
        <v>3697</v>
      </c>
      <c r="I1352">
        <v>0</v>
      </c>
    </row>
    <row r="1353" spans="1:9" hidden="1" x14ac:dyDescent="0.3">
      <c r="A1353" s="4">
        <v>1352</v>
      </c>
      <c r="C1353" t="s">
        <v>2357</v>
      </c>
      <c r="D1353" t="s">
        <v>2358</v>
      </c>
      <c r="G1353" t="s">
        <v>3697</v>
      </c>
      <c r="I1353">
        <v>0</v>
      </c>
    </row>
    <row r="1354" spans="1:9" hidden="1" x14ac:dyDescent="0.3">
      <c r="A1354" s="4">
        <v>1353</v>
      </c>
      <c r="C1354" t="s">
        <v>2359</v>
      </c>
      <c r="D1354" t="s">
        <v>2360</v>
      </c>
      <c r="G1354" t="s">
        <v>3697</v>
      </c>
      <c r="I1354">
        <v>0</v>
      </c>
    </row>
    <row r="1355" spans="1:9" hidden="1" x14ac:dyDescent="0.3">
      <c r="A1355" s="4">
        <v>1354</v>
      </c>
      <c r="C1355" t="s">
        <v>2361</v>
      </c>
      <c r="D1355" t="s">
        <v>2362</v>
      </c>
      <c r="G1355" t="s">
        <v>3697</v>
      </c>
      <c r="I1355">
        <v>0</v>
      </c>
    </row>
    <row r="1356" spans="1:9" hidden="1" x14ac:dyDescent="0.3">
      <c r="A1356" s="4">
        <v>1355</v>
      </c>
      <c r="C1356" t="s">
        <v>2363</v>
      </c>
      <c r="D1356" t="s">
        <v>2274</v>
      </c>
      <c r="G1356" t="s">
        <v>3697</v>
      </c>
      <c r="I1356">
        <v>0</v>
      </c>
    </row>
    <row r="1357" spans="1:9" hidden="1" x14ac:dyDescent="0.3">
      <c r="A1357" s="4">
        <v>1356</v>
      </c>
      <c r="C1357" t="s">
        <v>2364</v>
      </c>
      <c r="D1357" t="s">
        <v>2365</v>
      </c>
      <c r="G1357" t="s">
        <v>3697</v>
      </c>
      <c r="I1357">
        <v>0</v>
      </c>
    </row>
    <row r="1358" spans="1:9" hidden="1" x14ac:dyDescent="0.3">
      <c r="A1358" s="4">
        <v>1357</v>
      </c>
      <c r="C1358" t="s">
        <v>2366</v>
      </c>
      <c r="D1358" t="s">
        <v>2367</v>
      </c>
      <c r="G1358" t="s">
        <v>3697</v>
      </c>
      <c r="I1358">
        <v>0</v>
      </c>
    </row>
    <row r="1359" spans="1:9" hidden="1" x14ac:dyDescent="0.3">
      <c r="A1359" s="4">
        <v>1358</v>
      </c>
      <c r="C1359" t="s">
        <v>2368</v>
      </c>
      <c r="D1359" t="s">
        <v>2369</v>
      </c>
      <c r="G1359" t="s">
        <v>3697</v>
      </c>
      <c r="I1359">
        <v>0</v>
      </c>
    </row>
    <row r="1360" spans="1:9" hidden="1" x14ac:dyDescent="0.3">
      <c r="A1360" s="4">
        <v>1359</v>
      </c>
      <c r="C1360" t="s">
        <v>2370</v>
      </c>
      <c r="D1360" t="s">
        <v>2371</v>
      </c>
      <c r="G1360" t="s">
        <v>3697</v>
      </c>
      <c r="I1360">
        <v>0</v>
      </c>
    </row>
    <row r="1361" spans="1:9" hidden="1" x14ac:dyDescent="0.3">
      <c r="A1361" s="4">
        <v>1360</v>
      </c>
      <c r="C1361" t="s">
        <v>2372</v>
      </c>
      <c r="D1361" t="s">
        <v>2373</v>
      </c>
      <c r="G1361" t="s">
        <v>3697</v>
      </c>
      <c r="I1361">
        <v>0</v>
      </c>
    </row>
    <row r="1362" spans="1:9" hidden="1" x14ac:dyDescent="0.3">
      <c r="A1362" s="4">
        <v>1361</v>
      </c>
      <c r="C1362" t="s">
        <v>2374</v>
      </c>
      <c r="D1362" t="s">
        <v>2375</v>
      </c>
      <c r="G1362" t="s">
        <v>3697</v>
      </c>
      <c r="I1362">
        <v>0</v>
      </c>
    </row>
    <row r="1363" spans="1:9" hidden="1" x14ac:dyDescent="0.3">
      <c r="A1363" s="4">
        <v>1362</v>
      </c>
      <c r="C1363" t="s">
        <v>2376</v>
      </c>
      <c r="D1363" t="s">
        <v>2377</v>
      </c>
      <c r="G1363" t="s">
        <v>3697</v>
      </c>
      <c r="I1363">
        <v>0</v>
      </c>
    </row>
    <row r="1364" spans="1:9" hidden="1" x14ac:dyDescent="0.3">
      <c r="A1364" s="4">
        <v>1363</v>
      </c>
      <c r="C1364" t="s">
        <v>2378</v>
      </c>
      <c r="D1364" t="s">
        <v>2379</v>
      </c>
      <c r="G1364" t="s">
        <v>3697</v>
      </c>
      <c r="I1364">
        <v>0</v>
      </c>
    </row>
    <row r="1365" spans="1:9" hidden="1" x14ac:dyDescent="0.3">
      <c r="A1365" s="4">
        <v>1364</v>
      </c>
      <c r="C1365" t="s">
        <v>2380</v>
      </c>
      <c r="D1365" t="s">
        <v>2381</v>
      </c>
      <c r="G1365" t="s">
        <v>3697</v>
      </c>
      <c r="I1365">
        <v>0</v>
      </c>
    </row>
    <row r="1366" spans="1:9" hidden="1" x14ac:dyDescent="0.3">
      <c r="A1366" s="4">
        <v>1365</v>
      </c>
      <c r="C1366" t="s">
        <v>2382</v>
      </c>
      <c r="D1366" t="s">
        <v>2383</v>
      </c>
      <c r="G1366" t="s">
        <v>3697</v>
      </c>
      <c r="I1366">
        <v>0</v>
      </c>
    </row>
    <row r="1367" spans="1:9" hidden="1" x14ac:dyDescent="0.3">
      <c r="A1367" s="4">
        <v>1366</v>
      </c>
      <c r="C1367" t="s">
        <v>2384</v>
      </c>
      <c r="D1367" t="s">
        <v>2385</v>
      </c>
      <c r="G1367" t="s">
        <v>3697</v>
      </c>
      <c r="I1367">
        <v>0</v>
      </c>
    </row>
    <row r="1368" spans="1:9" hidden="1" x14ac:dyDescent="0.3">
      <c r="A1368" s="4">
        <v>1367</v>
      </c>
      <c r="C1368" t="s">
        <v>2386</v>
      </c>
      <c r="D1368" t="s">
        <v>2387</v>
      </c>
      <c r="G1368" t="s">
        <v>3697</v>
      </c>
      <c r="I1368">
        <v>0</v>
      </c>
    </row>
    <row r="1369" spans="1:9" hidden="1" x14ac:dyDescent="0.3">
      <c r="A1369" s="4">
        <v>1368</v>
      </c>
      <c r="C1369" t="s">
        <v>2388</v>
      </c>
      <c r="D1369" t="s">
        <v>2389</v>
      </c>
      <c r="G1369" t="s">
        <v>3697</v>
      </c>
      <c r="I1369">
        <v>0</v>
      </c>
    </row>
    <row r="1370" spans="1:9" hidden="1" x14ac:dyDescent="0.3">
      <c r="A1370" s="4">
        <v>1369</v>
      </c>
      <c r="C1370" t="s">
        <v>2390</v>
      </c>
      <c r="D1370" t="s">
        <v>2391</v>
      </c>
      <c r="G1370" t="s">
        <v>3697</v>
      </c>
      <c r="I1370">
        <v>0</v>
      </c>
    </row>
    <row r="1371" spans="1:9" hidden="1" x14ac:dyDescent="0.3">
      <c r="A1371" s="4">
        <v>1370</v>
      </c>
      <c r="C1371" t="s">
        <v>2392</v>
      </c>
      <c r="D1371" t="s">
        <v>2393</v>
      </c>
      <c r="G1371" t="s">
        <v>3697</v>
      </c>
      <c r="I1371">
        <v>0</v>
      </c>
    </row>
    <row r="1372" spans="1:9" x14ac:dyDescent="0.3">
      <c r="A1372" s="4">
        <v>1371</v>
      </c>
      <c r="C1372" t="s">
        <v>2394</v>
      </c>
      <c r="D1372" t="s">
        <v>2394</v>
      </c>
      <c r="G1372" t="s">
        <v>3697</v>
      </c>
      <c r="I1372">
        <v>302</v>
      </c>
    </row>
    <row r="1373" spans="1:9" x14ac:dyDescent="0.3">
      <c r="A1373" s="4">
        <v>1372</v>
      </c>
      <c r="C1373" t="s">
        <v>2395</v>
      </c>
      <c r="D1373" t="s">
        <v>2395</v>
      </c>
      <c r="G1373" t="s">
        <v>3697</v>
      </c>
      <c r="I1373">
        <v>285</v>
      </c>
    </row>
    <row r="1374" spans="1:9" x14ac:dyDescent="0.3">
      <c r="A1374" s="4">
        <v>1373</v>
      </c>
      <c r="C1374" t="s">
        <v>2396</v>
      </c>
      <c r="D1374" t="s">
        <v>2396</v>
      </c>
      <c r="G1374" t="s">
        <v>3697</v>
      </c>
      <c r="I1374">
        <v>599</v>
      </c>
    </row>
    <row r="1375" spans="1:9" x14ac:dyDescent="0.3">
      <c r="A1375" s="4">
        <v>1374</v>
      </c>
      <c r="C1375" t="s">
        <v>2397</v>
      </c>
      <c r="D1375" t="s">
        <v>2398</v>
      </c>
      <c r="G1375" t="s">
        <v>3697</v>
      </c>
      <c r="I1375">
        <v>894</v>
      </c>
    </row>
    <row r="1376" spans="1:9" hidden="1" x14ac:dyDescent="0.3">
      <c r="A1376" s="4">
        <v>1375</v>
      </c>
      <c r="C1376" t="s">
        <v>2399</v>
      </c>
      <c r="D1376" t="s">
        <v>2400</v>
      </c>
      <c r="G1376" t="s">
        <v>3697</v>
      </c>
      <c r="I1376">
        <v>0</v>
      </c>
    </row>
    <row r="1377" spans="1:9" hidden="1" x14ac:dyDescent="0.3">
      <c r="A1377" s="4">
        <v>1376</v>
      </c>
      <c r="C1377" t="s">
        <v>2401</v>
      </c>
      <c r="D1377" t="s">
        <v>2402</v>
      </c>
      <c r="G1377" t="s">
        <v>3697</v>
      </c>
      <c r="I1377">
        <v>0</v>
      </c>
    </row>
    <row r="1378" spans="1:9" x14ac:dyDescent="0.3">
      <c r="A1378" s="4">
        <v>1377</v>
      </c>
      <c r="C1378" t="s">
        <v>2403</v>
      </c>
      <c r="D1378" t="s">
        <v>2404</v>
      </c>
      <c r="G1378" t="s">
        <v>3697</v>
      </c>
      <c r="I1378">
        <v>598</v>
      </c>
    </row>
    <row r="1379" spans="1:9" x14ac:dyDescent="0.3">
      <c r="A1379" s="4">
        <v>1378</v>
      </c>
      <c r="C1379" t="s">
        <v>2405</v>
      </c>
      <c r="D1379" t="s">
        <v>2406</v>
      </c>
      <c r="G1379" t="s">
        <v>3697</v>
      </c>
      <c r="I1379">
        <v>577</v>
      </c>
    </row>
    <row r="1380" spans="1:9" hidden="1" x14ac:dyDescent="0.3">
      <c r="A1380" s="4">
        <v>1379</v>
      </c>
      <c r="C1380" t="s">
        <v>2407</v>
      </c>
      <c r="D1380" t="s">
        <v>2408</v>
      </c>
      <c r="G1380" t="s">
        <v>3697</v>
      </c>
      <c r="I1380">
        <v>0</v>
      </c>
    </row>
    <row r="1381" spans="1:9" x14ac:dyDescent="0.3">
      <c r="A1381" s="4">
        <v>1380</v>
      </c>
      <c r="C1381" t="s">
        <v>2409</v>
      </c>
      <c r="D1381" t="s">
        <v>2410</v>
      </c>
      <c r="G1381" t="s">
        <v>3697</v>
      </c>
      <c r="I1381">
        <v>626</v>
      </c>
    </row>
    <row r="1382" spans="1:9" x14ac:dyDescent="0.3">
      <c r="A1382" s="4">
        <v>1381</v>
      </c>
      <c r="C1382" t="s">
        <v>2411</v>
      </c>
      <c r="D1382" t="s">
        <v>2412</v>
      </c>
      <c r="G1382" t="s">
        <v>3697</v>
      </c>
      <c r="I1382">
        <v>8</v>
      </c>
    </row>
    <row r="1383" spans="1:9" hidden="1" x14ac:dyDescent="0.3">
      <c r="A1383" s="4">
        <v>1382</v>
      </c>
      <c r="C1383" t="s">
        <v>2413</v>
      </c>
      <c r="D1383" t="s">
        <v>2414</v>
      </c>
      <c r="G1383" t="s">
        <v>3697</v>
      </c>
      <c r="I1383">
        <v>0</v>
      </c>
    </row>
    <row r="1384" spans="1:9" hidden="1" x14ac:dyDescent="0.3">
      <c r="A1384" s="4">
        <v>1383</v>
      </c>
      <c r="C1384" t="s">
        <v>2415</v>
      </c>
      <c r="D1384" t="s">
        <v>2416</v>
      </c>
      <c r="G1384" t="s">
        <v>3697</v>
      </c>
      <c r="I1384">
        <v>0</v>
      </c>
    </row>
    <row r="1385" spans="1:9" x14ac:dyDescent="0.3">
      <c r="A1385" s="4">
        <v>1384</v>
      </c>
      <c r="C1385" t="s">
        <v>2417</v>
      </c>
      <c r="D1385" t="s">
        <v>2417</v>
      </c>
      <c r="G1385" t="s">
        <v>3697</v>
      </c>
      <c r="I1385">
        <v>47</v>
      </c>
    </row>
    <row r="1386" spans="1:9" x14ac:dyDescent="0.3">
      <c r="A1386" s="4">
        <v>1385</v>
      </c>
      <c r="C1386" t="s">
        <v>2418</v>
      </c>
      <c r="D1386" t="s">
        <v>2418</v>
      </c>
      <c r="G1386" t="s">
        <v>3697</v>
      </c>
      <c r="I1386">
        <v>300</v>
      </c>
    </row>
    <row r="1387" spans="1:9" x14ac:dyDescent="0.3">
      <c r="A1387" s="4">
        <v>1386</v>
      </c>
      <c r="C1387" t="s">
        <v>2419</v>
      </c>
      <c r="D1387" t="s">
        <v>2419</v>
      </c>
      <c r="G1387" t="s">
        <v>3697</v>
      </c>
      <c r="I1387">
        <v>300</v>
      </c>
    </row>
    <row r="1388" spans="1:9" x14ac:dyDescent="0.3">
      <c r="A1388" s="4">
        <v>1387</v>
      </c>
      <c r="C1388" t="s">
        <v>2420</v>
      </c>
      <c r="D1388" t="s">
        <v>2420</v>
      </c>
      <c r="G1388" t="s">
        <v>3697</v>
      </c>
      <c r="I1388">
        <v>300</v>
      </c>
    </row>
    <row r="1389" spans="1:9" x14ac:dyDescent="0.3">
      <c r="A1389" s="4">
        <v>1388</v>
      </c>
      <c r="C1389" t="s">
        <v>2421</v>
      </c>
      <c r="D1389" t="s">
        <v>2421</v>
      </c>
      <c r="G1389" t="s">
        <v>3697</v>
      </c>
      <c r="I1389">
        <v>300</v>
      </c>
    </row>
    <row r="1390" spans="1:9" x14ac:dyDescent="0.3">
      <c r="A1390" s="4">
        <v>1389</v>
      </c>
      <c r="C1390" t="s">
        <v>2422</v>
      </c>
      <c r="D1390" t="s">
        <v>2422</v>
      </c>
      <c r="G1390" t="s">
        <v>3697</v>
      </c>
      <c r="I1390">
        <v>100</v>
      </c>
    </row>
    <row r="1391" spans="1:9" x14ac:dyDescent="0.3">
      <c r="A1391" s="4">
        <v>1390</v>
      </c>
      <c r="C1391" t="s">
        <v>2423</v>
      </c>
      <c r="D1391" t="s">
        <v>2423</v>
      </c>
      <c r="G1391" t="s">
        <v>3697</v>
      </c>
      <c r="I1391">
        <v>94</v>
      </c>
    </row>
    <row r="1392" spans="1:9" x14ac:dyDescent="0.3">
      <c r="A1392" s="4">
        <v>1391</v>
      </c>
      <c r="C1392" t="s">
        <v>2424</v>
      </c>
      <c r="D1392" t="s">
        <v>2424</v>
      </c>
      <c r="G1392" t="s">
        <v>3697</v>
      </c>
      <c r="I1392">
        <v>100</v>
      </c>
    </row>
    <row r="1393" spans="1:9" x14ac:dyDescent="0.3">
      <c r="A1393" s="4">
        <v>1392</v>
      </c>
      <c r="C1393" t="s">
        <v>2425</v>
      </c>
      <c r="D1393" t="s">
        <v>2425</v>
      </c>
      <c r="G1393" t="s">
        <v>3697</v>
      </c>
      <c r="I1393">
        <v>100</v>
      </c>
    </row>
    <row r="1394" spans="1:9" x14ac:dyDescent="0.3">
      <c r="A1394" s="4">
        <v>1393</v>
      </c>
      <c r="C1394" t="s">
        <v>2426</v>
      </c>
      <c r="D1394" t="s">
        <v>2426</v>
      </c>
      <c r="G1394" t="s">
        <v>3697</v>
      </c>
      <c r="I1394">
        <v>300</v>
      </c>
    </row>
    <row r="1395" spans="1:9" x14ac:dyDescent="0.3">
      <c r="A1395" s="4">
        <v>1394</v>
      </c>
      <c r="C1395" t="s">
        <v>2427</v>
      </c>
      <c r="D1395" t="s">
        <v>2428</v>
      </c>
      <c r="G1395" t="s">
        <v>3697</v>
      </c>
      <c r="I1395">
        <v>329</v>
      </c>
    </row>
    <row r="1396" spans="1:9" x14ac:dyDescent="0.3">
      <c r="A1396" s="4">
        <v>1395</v>
      </c>
      <c r="C1396" t="s">
        <v>2429</v>
      </c>
      <c r="D1396" t="s">
        <v>2430</v>
      </c>
      <c r="G1396" t="s">
        <v>3697</v>
      </c>
      <c r="I1396">
        <v>1</v>
      </c>
    </row>
    <row r="1397" spans="1:9" x14ac:dyDescent="0.3">
      <c r="A1397" s="4">
        <v>1396</v>
      </c>
      <c r="C1397" t="s">
        <v>2431</v>
      </c>
      <c r="D1397" t="s">
        <v>2432</v>
      </c>
      <c r="G1397" t="s">
        <v>3697</v>
      </c>
      <c r="I1397">
        <v>577</v>
      </c>
    </row>
    <row r="1398" spans="1:9" x14ac:dyDescent="0.3">
      <c r="A1398" s="4">
        <v>1397</v>
      </c>
      <c r="C1398" t="s">
        <v>2433</v>
      </c>
      <c r="D1398" t="s">
        <v>2434</v>
      </c>
      <c r="G1398" t="s">
        <v>3697</v>
      </c>
      <c r="I1398">
        <v>588</v>
      </c>
    </row>
    <row r="1399" spans="1:9" x14ac:dyDescent="0.3">
      <c r="A1399" s="4">
        <v>1398</v>
      </c>
      <c r="C1399" t="s">
        <v>2435</v>
      </c>
      <c r="D1399" t="s">
        <v>2436</v>
      </c>
      <c r="G1399" t="s">
        <v>3697</v>
      </c>
      <c r="I1399">
        <v>136</v>
      </c>
    </row>
    <row r="1400" spans="1:9" x14ac:dyDescent="0.3">
      <c r="A1400" s="4">
        <v>1399</v>
      </c>
      <c r="C1400" t="s">
        <v>2437</v>
      </c>
      <c r="D1400" t="s">
        <v>2438</v>
      </c>
      <c r="G1400" t="s">
        <v>3697</v>
      </c>
      <c r="I1400">
        <v>514</v>
      </c>
    </row>
    <row r="1401" spans="1:9" x14ac:dyDescent="0.3">
      <c r="A1401" s="4">
        <v>1400</v>
      </c>
      <c r="C1401" t="s">
        <v>2439</v>
      </c>
      <c r="D1401" t="s">
        <v>2440</v>
      </c>
      <c r="G1401" t="s">
        <v>3697</v>
      </c>
      <c r="I1401">
        <v>718</v>
      </c>
    </row>
    <row r="1402" spans="1:9" x14ac:dyDescent="0.3">
      <c r="A1402" s="4">
        <v>1401</v>
      </c>
      <c r="C1402" t="s">
        <v>2441</v>
      </c>
      <c r="D1402" t="s">
        <v>2442</v>
      </c>
      <c r="G1402" t="s">
        <v>3697</v>
      </c>
      <c r="I1402">
        <v>368</v>
      </c>
    </row>
    <row r="1403" spans="1:9" x14ac:dyDescent="0.3">
      <c r="A1403" s="4">
        <v>1402</v>
      </c>
      <c r="C1403" t="s">
        <v>2443</v>
      </c>
      <c r="D1403" t="s">
        <v>2444</v>
      </c>
      <c r="G1403" t="s">
        <v>3697</v>
      </c>
      <c r="I1403">
        <v>479</v>
      </c>
    </row>
    <row r="1404" spans="1:9" x14ac:dyDescent="0.3">
      <c r="A1404" s="4">
        <v>1403</v>
      </c>
      <c r="C1404" t="s">
        <v>2445</v>
      </c>
      <c r="D1404" t="s">
        <v>2446</v>
      </c>
      <c r="G1404" t="s">
        <v>3697</v>
      </c>
      <c r="I1404">
        <v>855</v>
      </c>
    </row>
    <row r="1405" spans="1:9" x14ac:dyDescent="0.3">
      <c r="A1405" s="4">
        <v>1404</v>
      </c>
      <c r="C1405" t="s">
        <v>2447</v>
      </c>
      <c r="D1405" t="s">
        <v>2448</v>
      </c>
      <c r="G1405" t="s">
        <v>3697</v>
      </c>
      <c r="I1405">
        <v>431</v>
      </c>
    </row>
    <row r="1406" spans="1:9" hidden="1" x14ac:dyDescent="0.3">
      <c r="A1406" s="4">
        <v>1405</v>
      </c>
      <c r="C1406" t="s">
        <v>2449</v>
      </c>
      <c r="D1406" t="s">
        <v>2450</v>
      </c>
      <c r="G1406" t="s">
        <v>3697</v>
      </c>
      <c r="I1406">
        <v>0</v>
      </c>
    </row>
    <row r="1407" spans="1:9" x14ac:dyDescent="0.3">
      <c r="A1407" s="4">
        <v>1406</v>
      </c>
      <c r="C1407" t="s">
        <v>2451</v>
      </c>
      <c r="D1407" t="s">
        <v>1362</v>
      </c>
      <c r="G1407" t="s">
        <v>3697</v>
      </c>
      <c r="I1407">
        <v>555</v>
      </c>
    </row>
    <row r="1408" spans="1:9" x14ac:dyDescent="0.3">
      <c r="A1408" s="4">
        <v>1407</v>
      </c>
      <c r="C1408" t="s">
        <v>2452</v>
      </c>
      <c r="D1408" t="s">
        <v>2453</v>
      </c>
      <c r="G1408" t="s">
        <v>3697</v>
      </c>
      <c r="I1408">
        <v>566</v>
      </c>
    </row>
    <row r="1409" spans="1:9" x14ac:dyDescent="0.3">
      <c r="A1409" s="4">
        <v>1408</v>
      </c>
      <c r="C1409" t="s">
        <v>2454</v>
      </c>
      <c r="D1409" t="s">
        <v>1362</v>
      </c>
      <c r="G1409" t="s">
        <v>3697</v>
      </c>
      <c r="I1409">
        <v>572</v>
      </c>
    </row>
    <row r="1410" spans="1:9" hidden="1" x14ac:dyDescent="0.3">
      <c r="A1410" s="4">
        <v>1409</v>
      </c>
      <c r="C1410" t="s">
        <v>2455</v>
      </c>
      <c r="D1410" t="s">
        <v>2456</v>
      </c>
      <c r="G1410" t="s">
        <v>3697</v>
      </c>
      <c r="I1410">
        <v>0</v>
      </c>
    </row>
    <row r="1411" spans="1:9" hidden="1" x14ac:dyDescent="0.3">
      <c r="A1411" s="4">
        <v>1410</v>
      </c>
      <c r="C1411" t="s">
        <v>2457</v>
      </c>
      <c r="D1411" t="s">
        <v>2458</v>
      </c>
      <c r="G1411" t="s">
        <v>3697</v>
      </c>
      <c r="I1411">
        <v>0</v>
      </c>
    </row>
    <row r="1412" spans="1:9" x14ac:dyDescent="0.3">
      <c r="A1412" s="4">
        <v>1411</v>
      </c>
      <c r="C1412" t="s">
        <v>2459</v>
      </c>
      <c r="D1412" t="s">
        <v>2460</v>
      </c>
      <c r="G1412" t="s">
        <v>3697</v>
      </c>
      <c r="I1412">
        <v>637</v>
      </c>
    </row>
    <row r="1413" spans="1:9" hidden="1" x14ac:dyDescent="0.3">
      <c r="A1413" s="4">
        <v>1412</v>
      </c>
      <c r="C1413" t="s">
        <v>2461</v>
      </c>
      <c r="D1413" t="s">
        <v>2462</v>
      </c>
      <c r="G1413" t="s">
        <v>3697</v>
      </c>
      <c r="I1413">
        <v>0</v>
      </c>
    </row>
    <row r="1414" spans="1:9" x14ac:dyDescent="0.3">
      <c r="A1414" s="4">
        <v>1413</v>
      </c>
      <c r="C1414" t="s">
        <v>2463</v>
      </c>
      <c r="D1414" t="s">
        <v>2464</v>
      </c>
      <c r="G1414" t="s">
        <v>3697</v>
      </c>
      <c r="I1414">
        <v>583</v>
      </c>
    </row>
    <row r="1415" spans="1:9" hidden="1" x14ac:dyDescent="0.3">
      <c r="A1415" s="4">
        <v>1414</v>
      </c>
      <c r="C1415" t="s">
        <v>2465</v>
      </c>
      <c r="D1415" t="s">
        <v>2466</v>
      </c>
      <c r="G1415" t="s">
        <v>3697</v>
      </c>
      <c r="I1415">
        <v>0</v>
      </c>
    </row>
    <row r="1416" spans="1:9" hidden="1" x14ac:dyDescent="0.3">
      <c r="A1416" s="4">
        <v>1415</v>
      </c>
      <c r="C1416" t="s">
        <v>2467</v>
      </c>
      <c r="D1416" t="s">
        <v>2468</v>
      </c>
      <c r="G1416" t="s">
        <v>3697</v>
      </c>
      <c r="I1416">
        <v>0</v>
      </c>
    </row>
    <row r="1417" spans="1:9" hidden="1" x14ac:dyDescent="0.3">
      <c r="A1417" s="4">
        <v>1416</v>
      </c>
      <c r="C1417" t="s">
        <v>2469</v>
      </c>
      <c r="D1417" t="s">
        <v>1829</v>
      </c>
      <c r="G1417" t="s">
        <v>3697</v>
      </c>
      <c r="I1417">
        <v>0</v>
      </c>
    </row>
    <row r="1418" spans="1:9" hidden="1" x14ac:dyDescent="0.3">
      <c r="A1418" s="4">
        <v>1417</v>
      </c>
      <c r="C1418" t="s">
        <v>2470</v>
      </c>
      <c r="D1418" t="s">
        <v>2470</v>
      </c>
      <c r="G1418" t="s">
        <v>3697</v>
      </c>
      <c r="I1418">
        <v>0</v>
      </c>
    </row>
    <row r="1419" spans="1:9" hidden="1" x14ac:dyDescent="0.3">
      <c r="A1419" s="4">
        <v>1418</v>
      </c>
      <c r="C1419" t="s">
        <v>2471</v>
      </c>
      <c r="D1419" t="s">
        <v>2471</v>
      </c>
      <c r="G1419" t="s">
        <v>3697</v>
      </c>
      <c r="I1419">
        <v>0</v>
      </c>
    </row>
    <row r="1420" spans="1:9" hidden="1" x14ac:dyDescent="0.3">
      <c r="A1420" s="4">
        <v>1419</v>
      </c>
      <c r="C1420" t="s">
        <v>2472</v>
      </c>
      <c r="D1420" t="s">
        <v>2472</v>
      </c>
      <c r="G1420" t="s">
        <v>3697</v>
      </c>
      <c r="I1420">
        <v>0</v>
      </c>
    </row>
    <row r="1421" spans="1:9" hidden="1" x14ac:dyDescent="0.3">
      <c r="A1421" s="4">
        <v>1420</v>
      </c>
      <c r="C1421" t="s">
        <v>2473</v>
      </c>
      <c r="D1421" t="s">
        <v>2473</v>
      </c>
      <c r="G1421" t="s">
        <v>3697</v>
      </c>
      <c r="I1421">
        <v>0</v>
      </c>
    </row>
    <row r="1422" spans="1:9" hidden="1" x14ac:dyDescent="0.3">
      <c r="A1422" s="4">
        <v>1421</v>
      </c>
      <c r="C1422" t="s">
        <v>2474</v>
      </c>
      <c r="D1422" t="s">
        <v>2474</v>
      </c>
      <c r="G1422" t="s">
        <v>3697</v>
      </c>
      <c r="I1422">
        <v>0</v>
      </c>
    </row>
    <row r="1423" spans="1:9" hidden="1" x14ac:dyDescent="0.3">
      <c r="A1423" s="4">
        <v>1422</v>
      </c>
      <c r="C1423" t="s">
        <v>2475</v>
      </c>
      <c r="D1423" t="s">
        <v>2475</v>
      </c>
      <c r="G1423" t="s">
        <v>3697</v>
      </c>
      <c r="I1423">
        <v>0</v>
      </c>
    </row>
    <row r="1424" spans="1:9" x14ac:dyDescent="0.3">
      <c r="A1424" s="4">
        <v>1423</v>
      </c>
      <c r="C1424" t="s">
        <v>2476</v>
      </c>
      <c r="D1424" t="s">
        <v>1362</v>
      </c>
      <c r="G1424" t="s">
        <v>3697</v>
      </c>
      <c r="I1424">
        <v>300</v>
      </c>
    </row>
    <row r="1425" spans="1:9" x14ac:dyDescent="0.3">
      <c r="A1425" s="4">
        <v>1424</v>
      </c>
      <c r="C1425" t="s">
        <v>2477</v>
      </c>
      <c r="D1425" t="s">
        <v>1362</v>
      </c>
      <c r="G1425" t="s">
        <v>3697</v>
      </c>
      <c r="I1425">
        <v>300</v>
      </c>
    </row>
    <row r="1426" spans="1:9" x14ac:dyDescent="0.3">
      <c r="A1426" s="4">
        <v>1425</v>
      </c>
      <c r="C1426" t="s">
        <v>2478</v>
      </c>
      <c r="D1426" t="s">
        <v>2479</v>
      </c>
      <c r="G1426" t="s">
        <v>3698</v>
      </c>
      <c r="I1426">
        <v>84</v>
      </c>
    </row>
    <row r="1427" spans="1:9" x14ac:dyDescent="0.3">
      <c r="A1427" s="4">
        <v>1426</v>
      </c>
      <c r="C1427" t="s">
        <v>2480</v>
      </c>
      <c r="D1427" t="s">
        <v>2480</v>
      </c>
      <c r="G1427" t="s">
        <v>3698</v>
      </c>
      <c r="I1427">
        <v>165</v>
      </c>
    </row>
    <row r="1428" spans="1:9" x14ac:dyDescent="0.3">
      <c r="A1428" s="4">
        <v>1427</v>
      </c>
      <c r="C1428" t="s">
        <v>2481</v>
      </c>
      <c r="D1428" t="s">
        <v>2482</v>
      </c>
      <c r="G1428" t="s">
        <v>3698</v>
      </c>
      <c r="I1428">
        <v>31</v>
      </c>
    </row>
    <row r="1429" spans="1:9" x14ac:dyDescent="0.3">
      <c r="A1429" s="4">
        <v>1428</v>
      </c>
      <c r="C1429" t="s">
        <v>2483</v>
      </c>
      <c r="D1429" t="s">
        <v>2484</v>
      </c>
      <c r="G1429" t="s">
        <v>3698</v>
      </c>
      <c r="I1429">
        <v>83</v>
      </c>
    </row>
    <row r="1430" spans="1:9" x14ac:dyDescent="0.3">
      <c r="A1430" s="4">
        <v>1429</v>
      </c>
      <c r="C1430" t="s">
        <v>2485</v>
      </c>
      <c r="D1430" t="s">
        <v>2486</v>
      </c>
      <c r="G1430" t="s">
        <v>3698</v>
      </c>
      <c r="I1430">
        <v>84</v>
      </c>
    </row>
    <row r="1431" spans="1:9" x14ac:dyDescent="0.3">
      <c r="A1431" s="4">
        <v>1430</v>
      </c>
      <c r="C1431" t="s">
        <v>2487</v>
      </c>
      <c r="D1431" t="s">
        <v>2488</v>
      </c>
      <c r="G1431" t="s">
        <v>3698</v>
      </c>
      <c r="I1431">
        <v>85</v>
      </c>
    </row>
    <row r="1432" spans="1:9" x14ac:dyDescent="0.3">
      <c r="A1432" s="4">
        <v>1431</v>
      </c>
      <c r="C1432" t="s">
        <v>2489</v>
      </c>
      <c r="D1432" t="s">
        <v>2490</v>
      </c>
      <c r="G1432" t="s">
        <v>3698</v>
      </c>
      <c r="I1432">
        <v>50</v>
      </c>
    </row>
    <row r="1433" spans="1:9" x14ac:dyDescent="0.3">
      <c r="A1433" s="4">
        <v>1432</v>
      </c>
      <c r="C1433" t="s">
        <v>2491</v>
      </c>
      <c r="D1433" t="s">
        <v>2492</v>
      </c>
      <c r="G1433" t="s">
        <v>3698</v>
      </c>
      <c r="I1433">
        <v>83</v>
      </c>
    </row>
    <row r="1434" spans="1:9" x14ac:dyDescent="0.3">
      <c r="A1434" s="4">
        <v>1433</v>
      </c>
      <c r="C1434" t="s">
        <v>2493</v>
      </c>
      <c r="D1434" t="s">
        <v>2494</v>
      </c>
      <c r="G1434" t="s">
        <v>3698</v>
      </c>
      <c r="I1434">
        <v>84</v>
      </c>
    </row>
    <row r="1435" spans="1:9" x14ac:dyDescent="0.3">
      <c r="A1435" s="4">
        <v>1434</v>
      </c>
      <c r="C1435" t="s">
        <v>2495</v>
      </c>
      <c r="D1435" t="s">
        <v>2495</v>
      </c>
      <c r="G1435" t="s">
        <v>3698</v>
      </c>
      <c r="I1435">
        <v>162</v>
      </c>
    </row>
    <row r="1436" spans="1:9" x14ac:dyDescent="0.3">
      <c r="A1436" s="4">
        <v>1435</v>
      </c>
      <c r="C1436" t="s">
        <v>2496</v>
      </c>
      <c r="D1436" t="s">
        <v>2497</v>
      </c>
      <c r="G1436" t="s">
        <v>3698</v>
      </c>
      <c r="I1436">
        <v>1</v>
      </c>
    </row>
    <row r="1437" spans="1:9" x14ac:dyDescent="0.3">
      <c r="A1437" s="4">
        <v>1436</v>
      </c>
      <c r="C1437" t="s">
        <v>2498</v>
      </c>
      <c r="D1437" t="s">
        <v>2499</v>
      </c>
      <c r="G1437" t="s">
        <v>3698</v>
      </c>
      <c r="I1437">
        <v>20</v>
      </c>
    </row>
    <row r="1438" spans="1:9" x14ac:dyDescent="0.3">
      <c r="A1438" s="4">
        <v>1437</v>
      </c>
      <c r="C1438" t="s">
        <v>2500</v>
      </c>
      <c r="D1438" t="s">
        <v>2501</v>
      </c>
      <c r="G1438" t="s">
        <v>3698</v>
      </c>
      <c r="I1438">
        <v>6</v>
      </c>
    </row>
    <row r="1439" spans="1:9" x14ac:dyDescent="0.3">
      <c r="A1439" s="4">
        <v>1438</v>
      </c>
      <c r="C1439" t="s">
        <v>2502</v>
      </c>
      <c r="D1439" t="s">
        <v>2503</v>
      </c>
      <c r="G1439" t="s">
        <v>3698</v>
      </c>
      <c r="I1439">
        <v>14</v>
      </c>
    </row>
    <row r="1440" spans="1:9" x14ac:dyDescent="0.3">
      <c r="A1440" s="4">
        <v>1439</v>
      </c>
      <c r="C1440" t="s">
        <v>2504</v>
      </c>
      <c r="D1440" t="s">
        <v>2505</v>
      </c>
      <c r="G1440" t="s">
        <v>3698</v>
      </c>
      <c r="I1440">
        <v>18</v>
      </c>
    </row>
    <row r="1441" spans="1:9" x14ac:dyDescent="0.3">
      <c r="A1441" s="4">
        <v>1440</v>
      </c>
      <c r="C1441" t="s">
        <v>2506</v>
      </c>
      <c r="D1441" t="s">
        <v>2507</v>
      </c>
      <c r="G1441" t="s">
        <v>3698</v>
      </c>
      <c r="I1441">
        <v>20</v>
      </c>
    </row>
    <row r="1442" spans="1:9" x14ac:dyDescent="0.3">
      <c r="A1442" s="4">
        <v>1441</v>
      </c>
      <c r="C1442" t="s">
        <v>2508</v>
      </c>
      <c r="D1442" t="s">
        <v>2509</v>
      </c>
      <c r="G1442" t="s">
        <v>3698</v>
      </c>
      <c r="I1442">
        <v>19</v>
      </c>
    </row>
    <row r="1443" spans="1:9" x14ac:dyDescent="0.3">
      <c r="A1443" s="4">
        <v>1442</v>
      </c>
      <c r="C1443" t="s">
        <v>2510</v>
      </c>
      <c r="D1443" t="s">
        <v>2511</v>
      </c>
      <c r="G1443" t="s">
        <v>3698</v>
      </c>
      <c r="I1443">
        <v>19</v>
      </c>
    </row>
    <row r="1444" spans="1:9" x14ac:dyDescent="0.3">
      <c r="A1444" s="4">
        <v>1443</v>
      </c>
      <c r="C1444" t="s">
        <v>2512</v>
      </c>
      <c r="D1444" t="s">
        <v>2513</v>
      </c>
      <c r="G1444" t="s">
        <v>3698</v>
      </c>
      <c r="I1444">
        <v>20</v>
      </c>
    </row>
    <row r="1445" spans="1:9" x14ac:dyDescent="0.3">
      <c r="A1445" s="4">
        <v>1444</v>
      </c>
      <c r="C1445" t="s">
        <v>2514</v>
      </c>
      <c r="D1445" t="s">
        <v>2515</v>
      </c>
      <c r="G1445" t="s">
        <v>3698</v>
      </c>
      <c r="I1445">
        <v>20</v>
      </c>
    </row>
    <row r="1446" spans="1:9" x14ac:dyDescent="0.3">
      <c r="A1446" s="4">
        <v>1445</v>
      </c>
      <c r="C1446" t="s">
        <v>2516</v>
      </c>
      <c r="D1446" t="s">
        <v>2517</v>
      </c>
      <c r="G1446" t="s">
        <v>3698</v>
      </c>
      <c r="I1446">
        <v>19</v>
      </c>
    </row>
    <row r="1447" spans="1:9" x14ac:dyDescent="0.3">
      <c r="A1447" s="4">
        <v>1446</v>
      </c>
      <c r="C1447" t="s">
        <v>2518</v>
      </c>
      <c r="D1447" t="s">
        <v>2519</v>
      </c>
      <c r="G1447" t="s">
        <v>3698</v>
      </c>
      <c r="I1447">
        <v>35</v>
      </c>
    </row>
    <row r="1448" spans="1:9" x14ac:dyDescent="0.3">
      <c r="A1448" s="4">
        <v>1447</v>
      </c>
      <c r="C1448" t="s">
        <v>2520</v>
      </c>
      <c r="D1448" t="s">
        <v>2521</v>
      </c>
      <c r="G1448" t="s">
        <v>3698</v>
      </c>
      <c r="I1448">
        <v>12</v>
      </c>
    </row>
    <row r="1449" spans="1:9" x14ac:dyDescent="0.3">
      <c r="A1449" s="4">
        <v>1448</v>
      </c>
      <c r="C1449" t="s">
        <v>2522</v>
      </c>
      <c r="D1449" t="s">
        <v>2523</v>
      </c>
      <c r="G1449" t="s">
        <v>3698</v>
      </c>
      <c r="I1449">
        <v>20</v>
      </c>
    </row>
    <row r="1450" spans="1:9" x14ac:dyDescent="0.3">
      <c r="A1450" s="4">
        <v>1449</v>
      </c>
      <c r="C1450" t="s">
        <v>2524</v>
      </c>
      <c r="D1450" t="s">
        <v>2525</v>
      </c>
      <c r="G1450" t="s">
        <v>3698</v>
      </c>
      <c r="I1450">
        <v>3</v>
      </c>
    </row>
    <row r="1451" spans="1:9" x14ac:dyDescent="0.3">
      <c r="A1451" s="4">
        <v>1450</v>
      </c>
      <c r="C1451" t="s">
        <v>2526</v>
      </c>
      <c r="D1451" t="s">
        <v>2527</v>
      </c>
      <c r="G1451" t="s">
        <v>3698</v>
      </c>
      <c r="I1451">
        <v>6</v>
      </c>
    </row>
    <row r="1452" spans="1:9" x14ac:dyDescent="0.3">
      <c r="A1452" s="4">
        <v>1451</v>
      </c>
      <c r="C1452" t="s">
        <v>2528</v>
      </c>
      <c r="D1452" t="s">
        <v>2529</v>
      </c>
      <c r="G1452" t="s">
        <v>3698</v>
      </c>
      <c r="I1452">
        <v>20</v>
      </c>
    </row>
    <row r="1453" spans="1:9" x14ac:dyDescent="0.3">
      <c r="A1453" s="4">
        <v>1452</v>
      </c>
      <c r="C1453" t="s">
        <v>2530</v>
      </c>
      <c r="D1453" t="s">
        <v>2531</v>
      </c>
      <c r="G1453" t="s">
        <v>3698</v>
      </c>
      <c r="I1453">
        <v>3</v>
      </c>
    </row>
    <row r="1454" spans="1:9" x14ac:dyDescent="0.3">
      <c r="A1454" s="4">
        <v>1453</v>
      </c>
      <c r="C1454" t="s">
        <v>2532</v>
      </c>
      <c r="D1454" t="s">
        <v>2533</v>
      </c>
      <c r="G1454" t="s">
        <v>3698</v>
      </c>
      <c r="I1454">
        <v>60</v>
      </c>
    </row>
    <row r="1455" spans="1:9" x14ac:dyDescent="0.3">
      <c r="A1455" s="4">
        <v>1454</v>
      </c>
      <c r="C1455" t="s">
        <v>2534</v>
      </c>
      <c r="D1455" t="s">
        <v>2533</v>
      </c>
      <c r="G1455" t="s">
        <v>3698</v>
      </c>
      <c r="I1455">
        <v>60</v>
      </c>
    </row>
    <row r="1456" spans="1:9" hidden="1" x14ac:dyDescent="0.3">
      <c r="A1456" s="4">
        <v>1455</v>
      </c>
      <c r="C1456" t="s">
        <v>2535</v>
      </c>
      <c r="D1456" t="s">
        <v>2533</v>
      </c>
      <c r="G1456" t="s">
        <v>3698</v>
      </c>
      <c r="I1456">
        <v>0</v>
      </c>
    </row>
    <row r="1457" spans="1:9" hidden="1" x14ac:dyDescent="0.3">
      <c r="A1457" s="4">
        <v>1456</v>
      </c>
      <c r="C1457" t="s">
        <v>2536</v>
      </c>
      <c r="D1457" t="s">
        <v>2533</v>
      </c>
      <c r="G1457" t="s">
        <v>3698</v>
      </c>
      <c r="I1457">
        <v>0</v>
      </c>
    </row>
    <row r="1458" spans="1:9" x14ac:dyDescent="0.3">
      <c r="A1458" s="4">
        <v>1457</v>
      </c>
      <c r="C1458" t="s">
        <v>2537</v>
      </c>
      <c r="D1458" t="s">
        <v>2538</v>
      </c>
      <c r="G1458" t="s">
        <v>3698</v>
      </c>
      <c r="I1458">
        <v>3</v>
      </c>
    </row>
    <row r="1459" spans="1:9" hidden="1" x14ac:dyDescent="0.3">
      <c r="A1459" s="4">
        <v>1458</v>
      </c>
      <c r="C1459" t="s">
        <v>2539</v>
      </c>
      <c r="D1459" t="s">
        <v>2533</v>
      </c>
      <c r="G1459" t="s">
        <v>3698</v>
      </c>
      <c r="I1459">
        <v>0</v>
      </c>
    </row>
    <row r="1460" spans="1:9" hidden="1" x14ac:dyDescent="0.3">
      <c r="A1460" s="4">
        <v>1459</v>
      </c>
      <c r="C1460" t="s">
        <v>2540</v>
      </c>
      <c r="D1460" t="s">
        <v>2533</v>
      </c>
      <c r="G1460" t="s">
        <v>3698</v>
      </c>
      <c r="I1460">
        <v>0</v>
      </c>
    </row>
    <row r="1461" spans="1:9" hidden="1" x14ac:dyDescent="0.3">
      <c r="A1461" s="4">
        <v>1460</v>
      </c>
      <c r="C1461" t="s">
        <v>2541</v>
      </c>
      <c r="D1461" t="s">
        <v>2533</v>
      </c>
      <c r="G1461" t="s">
        <v>3698</v>
      </c>
      <c r="I1461">
        <v>0</v>
      </c>
    </row>
    <row r="1462" spans="1:9" x14ac:dyDescent="0.3">
      <c r="A1462" s="4">
        <v>1461</v>
      </c>
      <c r="C1462" t="s">
        <v>2542</v>
      </c>
      <c r="D1462" t="s">
        <v>2533</v>
      </c>
      <c r="G1462" t="s">
        <v>3698</v>
      </c>
      <c r="I1462">
        <v>60</v>
      </c>
    </row>
    <row r="1463" spans="1:9" x14ac:dyDescent="0.3">
      <c r="A1463" s="4">
        <v>1462</v>
      </c>
      <c r="C1463" t="s">
        <v>2543</v>
      </c>
      <c r="D1463" t="s">
        <v>2533</v>
      </c>
      <c r="G1463" t="s">
        <v>3698</v>
      </c>
      <c r="I1463">
        <v>40</v>
      </c>
    </row>
    <row r="1464" spans="1:9" x14ac:dyDescent="0.3">
      <c r="A1464" s="4">
        <v>1463</v>
      </c>
      <c r="C1464" t="s">
        <v>2544</v>
      </c>
      <c r="D1464" t="s">
        <v>2533</v>
      </c>
      <c r="G1464" t="s">
        <v>3698</v>
      </c>
      <c r="I1464">
        <v>43</v>
      </c>
    </row>
    <row r="1465" spans="1:9" x14ac:dyDescent="0.3">
      <c r="A1465" s="4">
        <v>1464</v>
      </c>
      <c r="C1465" t="s">
        <v>2545</v>
      </c>
      <c r="D1465" t="s">
        <v>2533</v>
      </c>
      <c r="G1465" t="s">
        <v>3698</v>
      </c>
      <c r="I1465">
        <v>34</v>
      </c>
    </row>
    <row r="1466" spans="1:9" x14ac:dyDescent="0.3">
      <c r="A1466" s="4">
        <v>1465</v>
      </c>
      <c r="C1466" t="s">
        <v>2546</v>
      </c>
      <c r="D1466" t="s">
        <v>2533</v>
      </c>
      <c r="G1466" t="s">
        <v>3698</v>
      </c>
      <c r="I1466">
        <v>38</v>
      </c>
    </row>
    <row r="1467" spans="1:9" x14ac:dyDescent="0.3">
      <c r="A1467" s="4">
        <v>1466</v>
      </c>
      <c r="C1467" t="s">
        <v>2547</v>
      </c>
      <c r="D1467" t="s">
        <v>2533</v>
      </c>
      <c r="G1467" t="s">
        <v>3698</v>
      </c>
      <c r="I1467">
        <v>41</v>
      </c>
    </row>
    <row r="1468" spans="1:9" x14ac:dyDescent="0.3">
      <c r="A1468" s="4">
        <v>1467</v>
      </c>
      <c r="C1468" t="s">
        <v>2548</v>
      </c>
      <c r="D1468" t="s">
        <v>2533</v>
      </c>
      <c r="G1468" t="s">
        <v>3698</v>
      </c>
      <c r="I1468">
        <v>5</v>
      </c>
    </row>
    <row r="1469" spans="1:9" x14ac:dyDescent="0.3">
      <c r="A1469" s="4">
        <v>1468</v>
      </c>
      <c r="C1469" t="s">
        <v>2549</v>
      </c>
      <c r="D1469" t="s">
        <v>2550</v>
      </c>
      <c r="G1469" t="s">
        <v>3698</v>
      </c>
      <c r="I1469">
        <v>40</v>
      </c>
    </row>
    <row r="1470" spans="1:9" x14ac:dyDescent="0.3">
      <c r="A1470" s="4">
        <v>1469</v>
      </c>
      <c r="C1470" t="s">
        <v>2551</v>
      </c>
      <c r="D1470" t="s">
        <v>2533</v>
      </c>
      <c r="G1470" t="s">
        <v>3698</v>
      </c>
      <c r="I1470">
        <v>40</v>
      </c>
    </row>
    <row r="1471" spans="1:9" x14ac:dyDescent="0.3">
      <c r="A1471" s="4">
        <v>1470</v>
      </c>
      <c r="C1471" t="s">
        <v>2552</v>
      </c>
      <c r="D1471" t="s">
        <v>2533</v>
      </c>
      <c r="G1471" t="s">
        <v>3698</v>
      </c>
      <c r="I1471">
        <v>42</v>
      </c>
    </row>
    <row r="1472" spans="1:9" x14ac:dyDescent="0.3">
      <c r="A1472" s="4">
        <v>1471</v>
      </c>
      <c r="C1472" t="s">
        <v>2553</v>
      </c>
      <c r="D1472" t="s">
        <v>2533</v>
      </c>
      <c r="G1472" t="s">
        <v>3698</v>
      </c>
      <c r="I1472">
        <v>34</v>
      </c>
    </row>
    <row r="1473" spans="1:9" x14ac:dyDescent="0.3">
      <c r="A1473" s="4">
        <v>1472</v>
      </c>
      <c r="C1473" t="s">
        <v>2554</v>
      </c>
      <c r="D1473" t="s">
        <v>2533</v>
      </c>
      <c r="G1473" t="s">
        <v>3698</v>
      </c>
      <c r="I1473">
        <v>5</v>
      </c>
    </row>
    <row r="1474" spans="1:9" x14ac:dyDescent="0.3">
      <c r="A1474" s="4">
        <v>1473</v>
      </c>
      <c r="C1474" t="s">
        <v>2555</v>
      </c>
      <c r="D1474" t="s">
        <v>2533</v>
      </c>
      <c r="G1474" t="s">
        <v>3698</v>
      </c>
      <c r="I1474">
        <v>40</v>
      </c>
    </row>
    <row r="1475" spans="1:9" hidden="1" x14ac:dyDescent="0.3">
      <c r="A1475" s="4">
        <v>1474</v>
      </c>
      <c r="C1475" t="s">
        <v>2556</v>
      </c>
      <c r="D1475" t="s">
        <v>2557</v>
      </c>
      <c r="G1475" t="s">
        <v>3698</v>
      </c>
      <c r="I1475">
        <v>0</v>
      </c>
    </row>
    <row r="1476" spans="1:9" x14ac:dyDescent="0.3">
      <c r="A1476" s="4">
        <v>1475</v>
      </c>
      <c r="C1476" t="s">
        <v>2558</v>
      </c>
      <c r="D1476" t="s">
        <v>2559</v>
      </c>
      <c r="G1476" t="s">
        <v>3698</v>
      </c>
      <c r="I1476">
        <v>20</v>
      </c>
    </row>
    <row r="1477" spans="1:9" x14ac:dyDescent="0.3">
      <c r="A1477" s="4">
        <v>1476</v>
      </c>
      <c r="C1477" t="s">
        <v>2560</v>
      </c>
      <c r="D1477" t="s">
        <v>2561</v>
      </c>
      <c r="G1477" t="s">
        <v>3698</v>
      </c>
      <c r="I1477">
        <v>20</v>
      </c>
    </row>
    <row r="1478" spans="1:9" x14ac:dyDescent="0.3">
      <c r="A1478" s="4">
        <v>1477</v>
      </c>
      <c r="C1478" t="s">
        <v>2562</v>
      </c>
      <c r="D1478" t="s">
        <v>2563</v>
      </c>
      <c r="G1478" t="s">
        <v>3698</v>
      </c>
      <c r="I1478">
        <v>20</v>
      </c>
    </row>
    <row r="1479" spans="1:9" x14ac:dyDescent="0.3">
      <c r="A1479" s="4">
        <v>1478</v>
      </c>
      <c r="C1479" t="s">
        <v>2564</v>
      </c>
      <c r="D1479" t="s">
        <v>2565</v>
      </c>
      <c r="G1479" t="s">
        <v>3698</v>
      </c>
      <c r="I1479">
        <v>20</v>
      </c>
    </row>
    <row r="1480" spans="1:9" hidden="1" x14ac:dyDescent="0.3">
      <c r="A1480" s="4">
        <v>1479</v>
      </c>
      <c r="C1480" t="s">
        <v>2566</v>
      </c>
      <c r="D1480" t="s">
        <v>2567</v>
      </c>
      <c r="G1480" t="s">
        <v>3699</v>
      </c>
      <c r="I1480">
        <v>0</v>
      </c>
    </row>
    <row r="1481" spans="1:9" hidden="1" x14ac:dyDescent="0.3">
      <c r="A1481" s="4">
        <v>1480</v>
      </c>
      <c r="C1481" t="s">
        <v>2568</v>
      </c>
      <c r="D1481" t="s">
        <v>2569</v>
      </c>
      <c r="G1481" t="s">
        <v>3699</v>
      </c>
      <c r="I1481">
        <v>0</v>
      </c>
    </row>
    <row r="1482" spans="1:9" hidden="1" x14ac:dyDescent="0.3">
      <c r="A1482" s="4">
        <v>1481</v>
      </c>
      <c r="C1482" t="s">
        <v>2570</v>
      </c>
      <c r="D1482" t="s">
        <v>2571</v>
      </c>
      <c r="G1482" t="s">
        <v>3699</v>
      </c>
      <c r="I1482">
        <v>0</v>
      </c>
    </row>
    <row r="1483" spans="1:9" hidden="1" x14ac:dyDescent="0.3">
      <c r="A1483" s="4">
        <v>1482</v>
      </c>
      <c r="C1483" t="s">
        <v>2572</v>
      </c>
      <c r="D1483" t="s">
        <v>2573</v>
      </c>
      <c r="G1483" t="s">
        <v>3699</v>
      </c>
      <c r="I1483">
        <v>0</v>
      </c>
    </row>
    <row r="1484" spans="1:9" x14ac:dyDescent="0.3">
      <c r="A1484" s="4">
        <v>1483</v>
      </c>
      <c r="C1484" t="s">
        <v>2574</v>
      </c>
      <c r="D1484" t="s">
        <v>1330</v>
      </c>
      <c r="G1484" t="s">
        <v>3699</v>
      </c>
      <c r="I1484">
        <v>536</v>
      </c>
    </row>
    <row r="1485" spans="1:9" hidden="1" x14ac:dyDescent="0.3">
      <c r="A1485" s="4">
        <v>1484</v>
      </c>
      <c r="C1485" t="s">
        <v>2575</v>
      </c>
      <c r="D1485" t="s">
        <v>2576</v>
      </c>
      <c r="G1485" t="s">
        <v>3699</v>
      </c>
      <c r="I1485">
        <v>0</v>
      </c>
    </row>
    <row r="1486" spans="1:9" hidden="1" x14ac:dyDescent="0.3">
      <c r="A1486" s="4">
        <v>1485</v>
      </c>
      <c r="C1486" t="s">
        <v>2577</v>
      </c>
      <c r="D1486" t="s">
        <v>2578</v>
      </c>
      <c r="G1486" t="s">
        <v>3699</v>
      </c>
      <c r="I1486">
        <v>0</v>
      </c>
    </row>
    <row r="1487" spans="1:9" hidden="1" x14ac:dyDescent="0.3">
      <c r="A1487" s="4">
        <v>1486</v>
      </c>
      <c r="C1487" t="s">
        <v>2579</v>
      </c>
      <c r="D1487" t="s">
        <v>1216</v>
      </c>
      <c r="G1487" t="s">
        <v>3699</v>
      </c>
      <c r="I1487">
        <v>0</v>
      </c>
    </row>
    <row r="1488" spans="1:9" hidden="1" x14ac:dyDescent="0.3">
      <c r="A1488" s="4">
        <v>1487</v>
      </c>
      <c r="C1488" t="s">
        <v>2580</v>
      </c>
      <c r="D1488" t="s">
        <v>519</v>
      </c>
      <c r="G1488" t="s">
        <v>3699</v>
      </c>
      <c r="I1488">
        <v>0</v>
      </c>
    </row>
    <row r="1489" spans="1:9" hidden="1" x14ac:dyDescent="0.3">
      <c r="A1489" s="4">
        <v>1488</v>
      </c>
      <c r="C1489" t="s">
        <v>2581</v>
      </c>
      <c r="D1489" t="s">
        <v>2582</v>
      </c>
      <c r="G1489" t="s">
        <v>3699</v>
      </c>
      <c r="I1489">
        <v>0</v>
      </c>
    </row>
    <row r="1490" spans="1:9" x14ac:dyDescent="0.3">
      <c r="A1490" s="4">
        <v>1489</v>
      </c>
      <c r="C1490" t="s">
        <v>2583</v>
      </c>
      <c r="D1490" t="s">
        <v>2584</v>
      </c>
      <c r="G1490" t="s">
        <v>3699</v>
      </c>
      <c r="I1490">
        <v>1</v>
      </c>
    </row>
    <row r="1491" spans="1:9" hidden="1" x14ac:dyDescent="0.3">
      <c r="A1491" s="4">
        <v>1490</v>
      </c>
      <c r="C1491" t="s">
        <v>2585</v>
      </c>
      <c r="D1491" t="s">
        <v>2585</v>
      </c>
      <c r="G1491" t="s">
        <v>3699</v>
      </c>
      <c r="I1491">
        <v>0</v>
      </c>
    </row>
    <row r="1492" spans="1:9" hidden="1" x14ac:dyDescent="0.3">
      <c r="A1492" s="4">
        <v>1491</v>
      </c>
      <c r="C1492" t="s">
        <v>2586</v>
      </c>
      <c r="D1492" t="s">
        <v>2582</v>
      </c>
      <c r="G1492" t="s">
        <v>3699</v>
      </c>
      <c r="I1492">
        <v>0</v>
      </c>
    </row>
    <row r="1493" spans="1:9" hidden="1" x14ac:dyDescent="0.3">
      <c r="A1493" s="4">
        <v>1492</v>
      </c>
      <c r="C1493" t="s">
        <v>2587</v>
      </c>
      <c r="D1493" t="s">
        <v>2588</v>
      </c>
      <c r="G1493" t="s">
        <v>3699</v>
      </c>
      <c r="I1493">
        <v>0</v>
      </c>
    </row>
    <row r="1494" spans="1:9" x14ac:dyDescent="0.3">
      <c r="A1494" s="4">
        <v>1493</v>
      </c>
      <c r="C1494" t="s">
        <v>2589</v>
      </c>
      <c r="D1494" t="s">
        <v>2589</v>
      </c>
      <c r="G1494" t="s">
        <v>3699</v>
      </c>
      <c r="I1494">
        <v>614</v>
      </c>
    </row>
    <row r="1495" spans="1:9" x14ac:dyDescent="0.3">
      <c r="A1495" s="4">
        <v>1494</v>
      </c>
      <c r="C1495" t="s">
        <v>2590</v>
      </c>
      <c r="D1495" t="s">
        <v>2590</v>
      </c>
      <c r="G1495" t="s">
        <v>3699</v>
      </c>
      <c r="I1495">
        <v>590</v>
      </c>
    </row>
    <row r="1496" spans="1:9" x14ac:dyDescent="0.3">
      <c r="A1496" s="4">
        <v>1495</v>
      </c>
      <c r="C1496" t="s">
        <v>2591</v>
      </c>
      <c r="D1496" t="s">
        <v>2591</v>
      </c>
      <c r="G1496" t="s">
        <v>3699</v>
      </c>
      <c r="I1496">
        <v>267</v>
      </c>
    </row>
    <row r="1497" spans="1:9" x14ac:dyDescent="0.3">
      <c r="A1497" s="4">
        <v>1496</v>
      </c>
      <c r="C1497" t="s">
        <v>2592</v>
      </c>
      <c r="D1497" t="s">
        <v>2592</v>
      </c>
      <c r="G1497" t="s">
        <v>3699</v>
      </c>
      <c r="I1497">
        <v>649</v>
      </c>
    </row>
    <row r="1498" spans="1:9" hidden="1" x14ac:dyDescent="0.3">
      <c r="A1498" s="4">
        <v>1497</v>
      </c>
      <c r="C1498" t="s">
        <v>2593</v>
      </c>
      <c r="D1498" t="s">
        <v>2594</v>
      </c>
      <c r="G1498" t="s">
        <v>3699</v>
      </c>
      <c r="I1498">
        <v>0</v>
      </c>
    </row>
    <row r="1499" spans="1:9" hidden="1" x14ac:dyDescent="0.3">
      <c r="A1499" s="4">
        <v>1498</v>
      </c>
      <c r="C1499" t="s">
        <v>2595</v>
      </c>
      <c r="D1499" t="s">
        <v>2595</v>
      </c>
      <c r="G1499" t="s">
        <v>3699</v>
      </c>
      <c r="I1499">
        <v>0</v>
      </c>
    </row>
    <row r="1500" spans="1:9" hidden="1" x14ac:dyDescent="0.3">
      <c r="A1500" s="4">
        <v>1499</v>
      </c>
      <c r="C1500" t="s">
        <v>2596</v>
      </c>
      <c r="D1500" t="s">
        <v>2597</v>
      </c>
      <c r="G1500" t="s">
        <v>3699</v>
      </c>
      <c r="I1500">
        <v>0</v>
      </c>
    </row>
    <row r="1501" spans="1:9" hidden="1" x14ac:dyDescent="0.3">
      <c r="A1501" s="4">
        <v>1500</v>
      </c>
      <c r="C1501" t="s">
        <v>2598</v>
      </c>
      <c r="D1501" t="s">
        <v>1055</v>
      </c>
      <c r="G1501" t="s">
        <v>3699</v>
      </c>
      <c r="I1501">
        <v>0</v>
      </c>
    </row>
    <row r="1502" spans="1:9" hidden="1" x14ac:dyDescent="0.3">
      <c r="A1502" s="4">
        <v>1501</v>
      </c>
      <c r="C1502" t="s">
        <v>2599</v>
      </c>
      <c r="D1502" t="s">
        <v>2600</v>
      </c>
      <c r="G1502" t="s">
        <v>3699</v>
      </c>
      <c r="I1502">
        <v>0</v>
      </c>
    </row>
    <row r="1503" spans="1:9" hidden="1" x14ac:dyDescent="0.3">
      <c r="A1503" s="4">
        <v>1502</v>
      </c>
      <c r="C1503" t="s">
        <v>2601</v>
      </c>
      <c r="D1503" t="s">
        <v>2602</v>
      </c>
      <c r="G1503" t="s">
        <v>3699</v>
      </c>
      <c r="I1503">
        <v>0</v>
      </c>
    </row>
    <row r="1504" spans="1:9" hidden="1" x14ac:dyDescent="0.3">
      <c r="A1504" s="4">
        <v>1503</v>
      </c>
      <c r="C1504" t="s">
        <v>2603</v>
      </c>
      <c r="D1504" t="s">
        <v>2604</v>
      </c>
      <c r="G1504" t="s">
        <v>3699</v>
      </c>
      <c r="I1504">
        <v>0</v>
      </c>
    </row>
    <row r="1505" spans="1:9" x14ac:dyDescent="0.3">
      <c r="A1505" s="4">
        <v>1504</v>
      </c>
      <c r="C1505" t="s">
        <v>2605</v>
      </c>
      <c r="D1505" t="s">
        <v>2606</v>
      </c>
      <c r="G1505" t="s">
        <v>3699</v>
      </c>
      <c r="I1505">
        <v>451</v>
      </c>
    </row>
    <row r="1506" spans="1:9" x14ac:dyDescent="0.3">
      <c r="A1506" s="4">
        <v>1505</v>
      </c>
      <c r="C1506" t="s">
        <v>2607</v>
      </c>
      <c r="D1506" t="s">
        <v>2607</v>
      </c>
      <c r="G1506" t="s">
        <v>3699</v>
      </c>
      <c r="I1506">
        <v>548</v>
      </c>
    </row>
    <row r="1507" spans="1:9" x14ac:dyDescent="0.3">
      <c r="A1507" s="4">
        <v>1506</v>
      </c>
      <c r="C1507" t="s">
        <v>2608</v>
      </c>
      <c r="D1507" t="s">
        <v>2608</v>
      </c>
      <c r="G1507" t="s">
        <v>3699</v>
      </c>
      <c r="I1507">
        <v>185</v>
      </c>
    </row>
    <row r="1508" spans="1:9" x14ac:dyDescent="0.3">
      <c r="A1508" s="4">
        <v>1507</v>
      </c>
      <c r="C1508" t="s">
        <v>2609</v>
      </c>
      <c r="D1508" t="s">
        <v>2609</v>
      </c>
      <c r="G1508" t="s">
        <v>3699</v>
      </c>
      <c r="I1508">
        <v>285</v>
      </c>
    </row>
    <row r="1509" spans="1:9" x14ac:dyDescent="0.3">
      <c r="A1509" s="4">
        <v>1508</v>
      </c>
      <c r="C1509" t="s">
        <v>2610</v>
      </c>
      <c r="D1509" t="s">
        <v>2610</v>
      </c>
      <c r="G1509" t="s">
        <v>3699</v>
      </c>
      <c r="I1509">
        <v>355</v>
      </c>
    </row>
    <row r="1510" spans="1:9" x14ac:dyDescent="0.3">
      <c r="A1510" s="4">
        <v>1509</v>
      </c>
      <c r="C1510" t="s">
        <v>2611</v>
      </c>
      <c r="D1510" t="s">
        <v>2612</v>
      </c>
      <c r="G1510" t="s">
        <v>3699</v>
      </c>
      <c r="I1510">
        <v>429</v>
      </c>
    </row>
    <row r="1511" spans="1:9" x14ac:dyDescent="0.3">
      <c r="A1511" s="4">
        <v>1510</v>
      </c>
      <c r="C1511" t="s">
        <v>2613</v>
      </c>
      <c r="D1511" t="s">
        <v>2614</v>
      </c>
      <c r="G1511" t="s">
        <v>3699</v>
      </c>
      <c r="I1511">
        <v>564</v>
      </c>
    </row>
    <row r="1512" spans="1:9" x14ac:dyDescent="0.3">
      <c r="A1512" s="4">
        <v>1511</v>
      </c>
      <c r="C1512" t="s">
        <v>2615</v>
      </c>
      <c r="D1512" t="s">
        <v>2616</v>
      </c>
      <c r="G1512" t="s">
        <v>3699</v>
      </c>
      <c r="I1512">
        <v>250</v>
      </c>
    </row>
    <row r="1513" spans="1:9" x14ac:dyDescent="0.3">
      <c r="A1513" s="4">
        <v>1512</v>
      </c>
      <c r="C1513" t="s">
        <v>2617</v>
      </c>
      <c r="D1513" t="s">
        <v>2618</v>
      </c>
      <c r="G1513" t="s">
        <v>3699</v>
      </c>
      <c r="I1513">
        <v>520</v>
      </c>
    </row>
    <row r="1514" spans="1:9" x14ac:dyDescent="0.3">
      <c r="A1514" s="4">
        <v>1513</v>
      </c>
      <c r="C1514" t="s">
        <v>2619</v>
      </c>
      <c r="D1514" t="s">
        <v>2620</v>
      </c>
      <c r="G1514" t="s">
        <v>3699</v>
      </c>
      <c r="I1514">
        <v>364</v>
      </c>
    </row>
    <row r="1515" spans="1:9" hidden="1" x14ac:dyDescent="0.3">
      <c r="A1515" s="4">
        <v>1514</v>
      </c>
      <c r="C1515" t="s">
        <v>2621</v>
      </c>
      <c r="D1515" t="s">
        <v>2622</v>
      </c>
      <c r="G1515" t="s">
        <v>3699</v>
      </c>
      <c r="I1515">
        <v>0</v>
      </c>
    </row>
    <row r="1516" spans="1:9" hidden="1" x14ac:dyDescent="0.3">
      <c r="A1516" s="4">
        <v>1515</v>
      </c>
      <c r="C1516" t="s">
        <v>2623</v>
      </c>
      <c r="D1516" t="s">
        <v>2624</v>
      </c>
      <c r="G1516" t="s">
        <v>3699</v>
      </c>
      <c r="I1516">
        <v>0</v>
      </c>
    </row>
    <row r="1517" spans="1:9" x14ac:dyDescent="0.3">
      <c r="A1517" s="4">
        <v>1516</v>
      </c>
      <c r="C1517" t="s">
        <v>2625</v>
      </c>
      <c r="D1517" t="s">
        <v>2625</v>
      </c>
      <c r="G1517" t="s">
        <v>3699</v>
      </c>
      <c r="I1517">
        <v>600</v>
      </c>
    </row>
    <row r="1518" spans="1:9" x14ac:dyDescent="0.3">
      <c r="A1518" s="4">
        <v>1517</v>
      </c>
      <c r="C1518" t="s">
        <v>2626</v>
      </c>
      <c r="D1518" t="s">
        <v>2626</v>
      </c>
      <c r="G1518" t="s">
        <v>3699</v>
      </c>
      <c r="I1518">
        <v>597</v>
      </c>
    </row>
    <row r="1519" spans="1:9" x14ac:dyDescent="0.3">
      <c r="A1519" s="4">
        <v>1518</v>
      </c>
      <c r="C1519" t="s">
        <v>2627</v>
      </c>
      <c r="D1519" t="s">
        <v>2627</v>
      </c>
      <c r="G1519" t="s">
        <v>3699</v>
      </c>
      <c r="I1519">
        <v>600</v>
      </c>
    </row>
    <row r="1520" spans="1:9" x14ac:dyDescent="0.3">
      <c r="A1520" s="4">
        <v>1519</v>
      </c>
      <c r="C1520" t="s">
        <v>2628</v>
      </c>
      <c r="D1520" t="s">
        <v>2628</v>
      </c>
      <c r="G1520" t="s">
        <v>3699</v>
      </c>
      <c r="I1520">
        <v>600</v>
      </c>
    </row>
    <row r="1521" spans="1:9" x14ac:dyDescent="0.3">
      <c r="A1521" s="4">
        <v>1520</v>
      </c>
      <c r="C1521" t="s">
        <v>2629</v>
      </c>
      <c r="D1521" t="s">
        <v>2629</v>
      </c>
      <c r="G1521" t="s">
        <v>3699</v>
      </c>
      <c r="I1521">
        <v>469</v>
      </c>
    </row>
    <row r="1522" spans="1:9" hidden="1" x14ac:dyDescent="0.3">
      <c r="A1522" s="4">
        <v>1521</v>
      </c>
      <c r="C1522" t="s">
        <v>2630</v>
      </c>
      <c r="D1522" t="s">
        <v>2631</v>
      </c>
      <c r="G1522" t="s">
        <v>3699</v>
      </c>
      <c r="I1522">
        <v>0</v>
      </c>
    </row>
    <row r="1523" spans="1:9" hidden="1" x14ac:dyDescent="0.3">
      <c r="A1523" s="4">
        <v>1522</v>
      </c>
      <c r="C1523" t="s">
        <v>2632</v>
      </c>
      <c r="D1523" t="s">
        <v>2632</v>
      </c>
      <c r="G1523" t="s">
        <v>3699</v>
      </c>
      <c r="I1523">
        <v>0</v>
      </c>
    </row>
    <row r="1524" spans="1:9" hidden="1" x14ac:dyDescent="0.3">
      <c r="A1524" s="4">
        <v>1523</v>
      </c>
      <c r="C1524" t="s">
        <v>2633</v>
      </c>
      <c r="D1524" t="s">
        <v>2633</v>
      </c>
      <c r="G1524" t="s">
        <v>3699</v>
      </c>
      <c r="I1524">
        <v>0</v>
      </c>
    </row>
    <row r="1525" spans="1:9" x14ac:dyDescent="0.3">
      <c r="A1525" s="4">
        <v>1524</v>
      </c>
      <c r="C1525" t="s">
        <v>2634</v>
      </c>
      <c r="D1525" t="s">
        <v>2634</v>
      </c>
      <c r="G1525" t="s">
        <v>3699</v>
      </c>
      <c r="I1525">
        <v>203</v>
      </c>
    </row>
    <row r="1526" spans="1:9" x14ac:dyDescent="0.3">
      <c r="A1526" s="4">
        <v>1525</v>
      </c>
      <c r="C1526" t="s">
        <v>2635</v>
      </c>
      <c r="D1526" t="s">
        <v>2635</v>
      </c>
      <c r="G1526" t="s">
        <v>3699</v>
      </c>
      <c r="I1526">
        <v>194</v>
      </c>
    </row>
    <row r="1527" spans="1:9" x14ac:dyDescent="0.3">
      <c r="A1527" s="4">
        <v>1526</v>
      </c>
      <c r="C1527" t="s">
        <v>2636</v>
      </c>
      <c r="D1527" t="s">
        <v>2637</v>
      </c>
      <c r="G1527" t="s">
        <v>3699</v>
      </c>
      <c r="I1527">
        <v>519</v>
      </c>
    </row>
    <row r="1528" spans="1:9" hidden="1" x14ac:dyDescent="0.3">
      <c r="A1528" s="4">
        <v>1527</v>
      </c>
      <c r="C1528" t="s">
        <v>2638</v>
      </c>
      <c r="D1528" t="s">
        <v>2639</v>
      </c>
      <c r="G1528" t="s">
        <v>3699</v>
      </c>
      <c r="I1528">
        <v>0</v>
      </c>
    </row>
    <row r="1529" spans="1:9" hidden="1" x14ac:dyDescent="0.3">
      <c r="A1529" s="4">
        <v>1528</v>
      </c>
      <c r="C1529" t="s">
        <v>2640</v>
      </c>
      <c r="D1529" t="s">
        <v>2641</v>
      </c>
      <c r="G1529" t="s">
        <v>3699</v>
      </c>
      <c r="I1529">
        <v>0</v>
      </c>
    </row>
    <row r="1530" spans="1:9" hidden="1" x14ac:dyDescent="0.3">
      <c r="A1530" s="4">
        <v>1529</v>
      </c>
      <c r="C1530" t="s">
        <v>2642</v>
      </c>
      <c r="D1530" t="s">
        <v>2643</v>
      </c>
      <c r="G1530" t="s">
        <v>3699</v>
      </c>
      <c r="I1530">
        <v>0</v>
      </c>
    </row>
    <row r="1531" spans="1:9" hidden="1" x14ac:dyDescent="0.3">
      <c r="A1531" s="4">
        <v>1530</v>
      </c>
      <c r="C1531" t="s">
        <v>2644</v>
      </c>
      <c r="D1531" t="s">
        <v>2645</v>
      </c>
      <c r="G1531" t="s">
        <v>3699</v>
      </c>
      <c r="I1531">
        <v>0</v>
      </c>
    </row>
    <row r="1532" spans="1:9" hidden="1" x14ac:dyDescent="0.3">
      <c r="A1532" s="4">
        <v>1531</v>
      </c>
      <c r="C1532" t="s">
        <v>2646</v>
      </c>
      <c r="D1532" t="s">
        <v>2647</v>
      </c>
      <c r="G1532" t="s">
        <v>3699</v>
      </c>
      <c r="I1532">
        <v>0</v>
      </c>
    </row>
    <row r="1533" spans="1:9" hidden="1" x14ac:dyDescent="0.3">
      <c r="A1533" s="4">
        <v>1532</v>
      </c>
      <c r="C1533" t="s">
        <v>2648</v>
      </c>
      <c r="D1533" t="s">
        <v>2649</v>
      </c>
      <c r="G1533" t="s">
        <v>3699</v>
      </c>
      <c r="I1533">
        <v>0</v>
      </c>
    </row>
    <row r="1534" spans="1:9" hidden="1" x14ac:dyDescent="0.3">
      <c r="A1534" s="4">
        <v>1533</v>
      </c>
      <c r="C1534" t="s">
        <v>2650</v>
      </c>
      <c r="D1534" t="s">
        <v>2651</v>
      </c>
      <c r="G1534" t="s">
        <v>3699</v>
      </c>
      <c r="I1534">
        <v>0</v>
      </c>
    </row>
    <row r="1535" spans="1:9" x14ac:dyDescent="0.3">
      <c r="A1535" s="4">
        <v>1534</v>
      </c>
      <c r="C1535" t="s">
        <v>2652</v>
      </c>
      <c r="D1535" t="s">
        <v>2653</v>
      </c>
      <c r="G1535" t="s">
        <v>3699</v>
      </c>
      <c r="I1535">
        <v>30</v>
      </c>
    </row>
    <row r="1536" spans="1:9" hidden="1" x14ac:dyDescent="0.3">
      <c r="A1536" s="4">
        <v>1535</v>
      </c>
      <c r="C1536" t="s">
        <v>2654</v>
      </c>
      <c r="D1536" t="s">
        <v>2655</v>
      </c>
      <c r="G1536" t="s">
        <v>3699</v>
      </c>
      <c r="I1536">
        <v>0</v>
      </c>
    </row>
    <row r="1537" spans="1:9" hidden="1" x14ac:dyDescent="0.3">
      <c r="A1537" s="4">
        <v>1536</v>
      </c>
      <c r="C1537" t="s">
        <v>2656</v>
      </c>
      <c r="D1537" t="s">
        <v>2657</v>
      </c>
      <c r="G1537" t="s">
        <v>3699</v>
      </c>
      <c r="I1537">
        <v>0</v>
      </c>
    </row>
    <row r="1538" spans="1:9" hidden="1" x14ac:dyDescent="0.3">
      <c r="A1538" s="4">
        <v>1537</v>
      </c>
      <c r="C1538" t="s">
        <v>2658</v>
      </c>
      <c r="D1538" t="s">
        <v>2659</v>
      </c>
      <c r="G1538" t="s">
        <v>3699</v>
      </c>
      <c r="I1538">
        <v>0</v>
      </c>
    </row>
    <row r="1539" spans="1:9" hidden="1" x14ac:dyDescent="0.3">
      <c r="A1539" s="4">
        <v>1538</v>
      </c>
      <c r="C1539" t="s">
        <v>2660</v>
      </c>
      <c r="D1539" t="s">
        <v>2661</v>
      </c>
      <c r="G1539" t="s">
        <v>3699</v>
      </c>
      <c r="I1539">
        <v>0</v>
      </c>
    </row>
    <row r="1540" spans="1:9" x14ac:dyDescent="0.3">
      <c r="A1540" s="4">
        <v>1539</v>
      </c>
      <c r="C1540" t="s">
        <v>2662</v>
      </c>
      <c r="D1540" t="s">
        <v>2663</v>
      </c>
      <c r="G1540" t="s">
        <v>3699</v>
      </c>
      <c r="I1540">
        <v>30</v>
      </c>
    </row>
    <row r="1541" spans="1:9" x14ac:dyDescent="0.3">
      <c r="A1541" s="4">
        <v>1540</v>
      </c>
      <c r="C1541" t="s">
        <v>2664</v>
      </c>
      <c r="D1541" t="s">
        <v>2663</v>
      </c>
      <c r="G1541" t="s">
        <v>3699</v>
      </c>
      <c r="I1541">
        <v>10</v>
      </c>
    </row>
    <row r="1542" spans="1:9" hidden="1" x14ac:dyDescent="0.3">
      <c r="A1542" s="4">
        <v>1541</v>
      </c>
      <c r="C1542" t="s">
        <v>2665</v>
      </c>
      <c r="D1542" t="s">
        <v>2663</v>
      </c>
      <c r="G1542" t="s">
        <v>3699</v>
      </c>
      <c r="I1542">
        <v>0</v>
      </c>
    </row>
    <row r="1543" spans="1:9" hidden="1" x14ac:dyDescent="0.3">
      <c r="A1543" s="4">
        <v>1542</v>
      </c>
      <c r="C1543" t="s">
        <v>2666</v>
      </c>
      <c r="D1543" t="s">
        <v>2663</v>
      </c>
      <c r="G1543" t="s">
        <v>3699</v>
      </c>
      <c r="I1543">
        <v>0</v>
      </c>
    </row>
    <row r="1544" spans="1:9" hidden="1" x14ac:dyDescent="0.3">
      <c r="A1544" s="4">
        <v>1543</v>
      </c>
      <c r="C1544" t="s">
        <v>2667</v>
      </c>
      <c r="D1544" t="s">
        <v>2663</v>
      </c>
      <c r="G1544" t="s">
        <v>3699</v>
      </c>
      <c r="I1544">
        <v>0</v>
      </c>
    </row>
    <row r="1545" spans="1:9" x14ac:dyDescent="0.3">
      <c r="A1545" s="4">
        <v>1544</v>
      </c>
      <c r="C1545" t="s">
        <v>2668</v>
      </c>
      <c r="D1545" t="s">
        <v>2668</v>
      </c>
      <c r="G1545" t="s">
        <v>3699</v>
      </c>
      <c r="I1545">
        <v>481</v>
      </c>
    </row>
    <row r="1546" spans="1:9" hidden="1" x14ac:dyDescent="0.3">
      <c r="A1546" s="4">
        <v>1545</v>
      </c>
      <c r="C1546" t="s">
        <v>2669</v>
      </c>
      <c r="D1546" t="s">
        <v>2670</v>
      </c>
      <c r="G1546" t="s">
        <v>3699</v>
      </c>
      <c r="I1546">
        <v>0</v>
      </c>
    </row>
    <row r="1547" spans="1:9" hidden="1" x14ac:dyDescent="0.3">
      <c r="A1547" s="4">
        <v>1546</v>
      </c>
      <c r="C1547" t="s">
        <v>2671</v>
      </c>
      <c r="D1547" t="s">
        <v>2671</v>
      </c>
      <c r="G1547" t="s">
        <v>3699</v>
      </c>
      <c r="I1547">
        <v>0</v>
      </c>
    </row>
    <row r="1548" spans="1:9" hidden="1" x14ac:dyDescent="0.3">
      <c r="A1548" s="4">
        <v>1547</v>
      </c>
      <c r="C1548" t="s">
        <v>2672</v>
      </c>
      <c r="D1548" t="s">
        <v>2672</v>
      </c>
      <c r="G1548" t="s">
        <v>3699</v>
      </c>
      <c r="I1548">
        <v>0</v>
      </c>
    </row>
    <row r="1549" spans="1:9" hidden="1" x14ac:dyDescent="0.3">
      <c r="A1549" s="4">
        <v>1548</v>
      </c>
      <c r="C1549" t="s">
        <v>2673</v>
      </c>
      <c r="D1549" t="s">
        <v>2674</v>
      </c>
      <c r="G1549" t="s">
        <v>3699</v>
      </c>
      <c r="I1549">
        <v>0</v>
      </c>
    </row>
    <row r="1550" spans="1:9" x14ac:dyDescent="0.3">
      <c r="A1550" s="4">
        <v>1549</v>
      </c>
      <c r="C1550" t="s">
        <v>2675</v>
      </c>
      <c r="D1550" t="s">
        <v>2676</v>
      </c>
      <c r="G1550" t="s">
        <v>3699</v>
      </c>
      <c r="I1550">
        <v>6</v>
      </c>
    </row>
    <row r="1551" spans="1:9" x14ac:dyDescent="0.3">
      <c r="A1551" s="4">
        <v>1550</v>
      </c>
      <c r="C1551" t="s">
        <v>2677</v>
      </c>
      <c r="D1551" t="s">
        <v>2678</v>
      </c>
      <c r="G1551" t="s">
        <v>3699</v>
      </c>
      <c r="I1551">
        <v>603</v>
      </c>
    </row>
    <row r="1552" spans="1:9" hidden="1" x14ac:dyDescent="0.3">
      <c r="A1552" s="4">
        <v>1551</v>
      </c>
      <c r="C1552" t="s">
        <v>2679</v>
      </c>
      <c r="D1552" t="s">
        <v>2680</v>
      </c>
      <c r="G1552" t="s">
        <v>3699</v>
      </c>
      <c r="I1552">
        <v>0</v>
      </c>
    </row>
    <row r="1553" spans="1:9" hidden="1" x14ac:dyDescent="0.3">
      <c r="A1553" s="4">
        <v>1552</v>
      </c>
      <c r="C1553" t="s">
        <v>2681</v>
      </c>
      <c r="D1553" t="s">
        <v>2682</v>
      </c>
      <c r="G1553" t="s">
        <v>3699</v>
      </c>
      <c r="I1553">
        <v>0</v>
      </c>
    </row>
    <row r="1554" spans="1:9" hidden="1" x14ac:dyDescent="0.3">
      <c r="A1554" s="4">
        <v>1553</v>
      </c>
      <c r="C1554" t="s">
        <v>2683</v>
      </c>
      <c r="D1554" t="s">
        <v>2684</v>
      </c>
      <c r="G1554" t="s">
        <v>3699</v>
      </c>
      <c r="I1554">
        <v>0</v>
      </c>
    </row>
    <row r="1555" spans="1:9" hidden="1" x14ac:dyDescent="0.3">
      <c r="A1555" s="4">
        <v>1554</v>
      </c>
      <c r="C1555" t="s">
        <v>2685</v>
      </c>
      <c r="D1555" t="s">
        <v>2686</v>
      </c>
      <c r="G1555" t="s">
        <v>3699</v>
      </c>
      <c r="I1555">
        <v>0</v>
      </c>
    </row>
    <row r="1556" spans="1:9" hidden="1" x14ac:dyDescent="0.3">
      <c r="A1556" s="4">
        <v>1555</v>
      </c>
      <c r="C1556" t="s">
        <v>2687</v>
      </c>
      <c r="D1556" t="s">
        <v>2687</v>
      </c>
      <c r="G1556" t="s">
        <v>3699</v>
      </c>
      <c r="I1556">
        <v>0</v>
      </c>
    </row>
    <row r="1557" spans="1:9" hidden="1" x14ac:dyDescent="0.3">
      <c r="A1557" s="4">
        <v>1556</v>
      </c>
      <c r="C1557" t="s">
        <v>2688</v>
      </c>
      <c r="D1557" t="s">
        <v>2688</v>
      </c>
      <c r="G1557" t="s">
        <v>3699</v>
      </c>
      <c r="I1557">
        <v>0</v>
      </c>
    </row>
    <row r="1558" spans="1:9" hidden="1" x14ac:dyDescent="0.3">
      <c r="A1558" s="4">
        <v>1557</v>
      </c>
      <c r="C1558" t="s">
        <v>2689</v>
      </c>
      <c r="D1558" t="s">
        <v>2689</v>
      </c>
      <c r="G1558" t="s">
        <v>3699</v>
      </c>
      <c r="I1558">
        <v>0</v>
      </c>
    </row>
    <row r="1559" spans="1:9" hidden="1" x14ac:dyDescent="0.3">
      <c r="A1559" s="4">
        <v>1558</v>
      </c>
      <c r="C1559" t="s">
        <v>2690</v>
      </c>
      <c r="D1559" t="s">
        <v>2690</v>
      </c>
      <c r="G1559" t="s">
        <v>3699</v>
      </c>
      <c r="I1559">
        <v>0</v>
      </c>
    </row>
    <row r="1560" spans="1:9" hidden="1" x14ac:dyDescent="0.3">
      <c r="A1560" s="4">
        <v>1559</v>
      </c>
      <c r="C1560" t="s">
        <v>2691</v>
      </c>
      <c r="D1560" t="s">
        <v>2691</v>
      </c>
      <c r="G1560" t="s">
        <v>3699</v>
      </c>
      <c r="I1560">
        <v>0</v>
      </c>
    </row>
    <row r="1561" spans="1:9" hidden="1" x14ac:dyDescent="0.3">
      <c r="A1561" s="4">
        <v>1560</v>
      </c>
      <c r="C1561" t="s">
        <v>2692</v>
      </c>
      <c r="D1561" t="s">
        <v>2692</v>
      </c>
      <c r="G1561" t="s">
        <v>3699</v>
      </c>
      <c r="I1561">
        <v>0</v>
      </c>
    </row>
    <row r="1562" spans="1:9" hidden="1" x14ac:dyDescent="0.3">
      <c r="A1562" s="4">
        <v>1561</v>
      </c>
      <c r="C1562" t="s">
        <v>2693</v>
      </c>
      <c r="D1562" t="s">
        <v>2693</v>
      </c>
      <c r="G1562" t="s">
        <v>3699</v>
      </c>
      <c r="I1562">
        <v>0</v>
      </c>
    </row>
    <row r="1563" spans="1:9" hidden="1" x14ac:dyDescent="0.3">
      <c r="A1563" s="4">
        <v>1562</v>
      </c>
      <c r="C1563" t="s">
        <v>2694</v>
      </c>
      <c r="D1563" t="s">
        <v>2695</v>
      </c>
      <c r="G1563" t="s">
        <v>3699</v>
      </c>
      <c r="I1563">
        <v>0</v>
      </c>
    </row>
    <row r="1564" spans="1:9" hidden="1" x14ac:dyDescent="0.3">
      <c r="A1564" s="4">
        <v>1563</v>
      </c>
      <c r="C1564" t="s">
        <v>2696</v>
      </c>
      <c r="D1564" t="s">
        <v>2697</v>
      </c>
      <c r="G1564" t="s">
        <v>3699</v>
      </c>
      <c r="I1564">
        <v>0</v>
      </c>
    </row>
    <row r="1565" spans="1:9" hidden="1" x14ac:dyDescent="0.3">
      <c r="A1565" s="4">
        <v>1564</v>
      </c>
      <c r="C1565" t="s">
        <v>2698</v>
      </c>
      <c r="D1565" t="s">
        <v>2699</v>
      </c>
      <c r="G1565" t="s">
        <v>3699</v>
      </c>
      <c r="I1565">
        <v>0</v>
      </c>
    </row>
    <row r="1566" spans="1:9" hidden="1" x14ac:dyDescent="0.3">
      <c r="A1566" s="4">
        <v>1565</v>
      </c>
      <c r="C1566" t="s">
        <v>2700</v>
      </c>
      <c r="D1566" t="s">
        <v>2701</v>
      </c>
      <c r="G1566" t="s">
        <v>3699</v>
      </c>
      <c r="I1566">
        <v>0</v>
      </c>
    </row>
    <row r="1567" spans="1:9" hidden="1" x14ac:dyDescent="0.3">
      <c r="A1567" s="4">
        <v>1566</v>
      </c>
      <c r="C1567" t="s">
        <v>2702</v>
      </c>
      <c r="D1567" t="s">
        <v>2703</v>
      </c>
      <c r="G1567" t="s">
        <v>3699</v>
      </c>
      <c r="I1567">
        <v>0</v>
      </c>
    </row>
    <row r="1568" spans="1:9" hidden="1" x14ac:dyDescent="0.3">
      <c r="A1568" s="4">
        <v>1567</v>
      </c>
      <c r="C1568" t="s">
        <v>2704</v>
      </c>
      <c r="D1568" t="s">
        <v>2704</v>
      </c>
      <c r="G1568" t="s">
        <v>3699</v>
      </c>
      <c r="I1568">
        <v>0</v>
      </c>
    </row>
    <row r="1569" spans="1:9" hidden="1" x14ac:dyDescent="0.3">
      <c r="A1569" s="4">
        <v>1568</v>
      </c>
      <c r="C1569" t="s">
        <v>2705</v>
      </c>
      <c r="D1569" t="s">
        <v>2705</v>
      </c>
      <c r="G1569" t="s">
        <v>3699</v>
      </c>
      <c r="I1569">
        <v>0</v>
      </c>
    </row>
    <row r="1570" spans="1:9" hidden="1" x14ac:dyDescent="0.3">
      <c r="A1570" s="4">
        <v>1569</v>
      </c>
      <c r="C1570" t="s">
        <v>2706</v>
      </c>
      <c r="D1570" t="s">
        <v>2706</v>
      </c>
      <c r="G1570" t="s">
        <v>3699</v>
      </c>
      <c r="I1570">
        <v>0</v>
      </c>
    </row>
    <row r="1571" spans="1:9" x14ac:dyDescent="0.3">
      <c r="A1571" s="4">
        <v>1570</v>
      </c>
      <c r="C1571" t="s">
        <v>2707</v>
      </c>
      <c r="D1571" t="s">
        <v>2707</v>
      </c>
      <c r="G1571" t="s">
        <v>3699</v>
      </c>
      <c r="I1571">
        <v>18</v>
      </c>
    </row>
    <row r="1572" spans="1:9" x14ac:dyDescent="0.3">
      <c r="A1572" s="4">
        <v>1571</v>
      </c>
      <c r="C1572" t="s">
        <v>2708</v>
      </c>
      <c r="D1572" t="s">
        <v>2709</v>
      </c>
      <c r="G1572" t="s">
        <v>3700</v>
      </c>
      <c r="I1572">
        <v>161</v>
      </c>
    </row>
    <row r="1573" spans="1:9" x14ac:dyDescent="0.3">
      <c r="A1573" s="4">
        <v>1572</v>
      </c>
      <c r="C1573" t="s">
        <v>2710</v>
      </c>
      <c r="D1573" t="s">
        <v>2711</v>
      </c>
      <c r="G1573" t="s">
        <v>3700</v>
      </c>
      <c r="I1573">
        <v>173</v>
      </c>
    </row>
    <row r="1574" spans="1:9" x14ac:dyDescent="0.3">
      <c r="A1574" s="4">
        <v>1573</v>
      </c>
      <c r="C1574" t="s">
        <v>2712</v>
      </c>
      <c r="D1574" t="s">
        <v>2713</v>
      </c>
      <c r="G1574" t="s">
        <v>3700</v>
      </c>
      <c r="I1574">
        <v>167</v>
      </c>
    </row>
    <row r="1575" spans="1:9" x14ac:dyDescent="0.3">
      <c r="A1575" s="4">
        <v>1574</v>
      </c>
      <c r="C1575" t="s">
        <v>2714</v>
      </c>
      <c r="D1575" t="s">
        <v>2715</v>
      </c>
      <c r="G1575" t="s">
        <v>3700</v>
      </c>
      <c r="I1575">
        <v>191</v>
      </c>
    </row>
    <row r="1576" spans="1:9" x14ac:dyDescent="0.3">
      <c r="A1576" s="4">
        <v>1575</v>
      </c>
      <c r="C1576" t="s">
        <v>2716</v>
      </c>
      <c r="D1576" t="s">
        <v>2717</v>
      </c>
      <c r="G1576" t="s">
        <v>3701</v>
      </c>
      <c r="I1576">
        <v>173</v>
      </c>
    </row>
    <row r="1577" spans="1:9" x14ac:dyDescent="0.3">
      <c r="A1577" s="4">
        <v>1576</v>
      </c>
      <c r="C1577" t="s">
        <v>2718</v>
      </c>
      <c r="D1577" t="s">
        <v>2719</v>
      </c>
      <c r="G1577" t="s">
        <v>3701</v>
      </c>
      <c r="I1577">
        <v>117</v>
      </c>
    </row>
    <row r="1578" spans="1:9" x14ac:dyDescent="0.3">
      <c r="A1578" s="4">
        <v>1577</v>
      </c>
      <c r="C1578" t="s">
        <v>2720</v>
      </c>
      <c r="D1578" t="s">
        <v>2721</v>
      </c>
      <c r="G1578" t="s">
        <v>3701</v>
      </c>
      <c r="I1578">
        <v>141</v>
      </c>
    </row>
    <row r="1579" spans="1:9" hidden="1" x14ac:dyDescent="0.3">
      <c r="A1579" s="4">
        <v>1578</v>
      </c>
      <c r="C1579" t="s">
        <v>2722</v>
      </c>
      <c r="D1579" t="s">
        <v>2723</v>
      </c>
      <c r="G1579" t="s">
        <v>3701</v>
      </c>
      <c r="I1579">
        <v>0</v>
      </c>
    </row>
    <row r="1580" spans="1:9" x14ac:dyDescent="0.3">
      <c r="A1580" s="4">
        <v>1579</v>
      </c>
      <c r="C1580" t="s">
        <v>2724</v>
      </c>
      <c r="D1580" t="s">
        <v>308</v>
      </c>
      <c r="G1580" t="s">
        <v>3701</v>
      </c>
      <c r="I1580">
        <v>85</v>
      </c>
    </row>
    <row r="1581" spans="1:9" x14ac:dyDescent="0.3">
      <c r="A1581" s="4">
        <v>1580</v>
      </c>
      <c r="C1581" t="s">
        <v>2725</v>
      </c>
      <c r="D1581" t="s">
        <v>2726</v>
      </c>
      <c r="G1581" t="s">
        <v>3701</v>
      </c>
      <c r="I1581">
        <v>115</v>
      </c>
    </row>
    <row r="1582" spans="1:9" x14ac:dyDescent="0.3">
      <c r="A1582" s="4">
        <v>1581</v>
      </c>
      <c r="C1582" t="s">
        <v>2727</v>
      </c>
      <c r="D1582" t="s">
        <v>2728</v>
      </c>
      <c r="G1582" t="s">
        <v>3701</v>
      </c>
      <c r="I1582">
        <v>4</v>
      </c>
    </row>
    <row r="1583" spans="1:9" x14ac:dyDescent="0.3">
      <c r="A1583" s="4">
        <v>1582</v>
      </c>
      <c r="C1583" t="s">
        <v>2729</v>
      </c>
      <c r="D1583" t="s">
        <v>2730</v>
      </c>
      <c r="G1583" t="s">
        <v>3701</v>
      </c>
      <c r="I1583">
        <v>6</v>
      </c>
    </row>
    <row r="1584" spans="1:9" x14ac:dyDescent="0.3">
      <c r="A1584" s="4">
        <v>1583</v>
      </c>
      <c r="C1584" t="s">
        <v>2731</v>
      </c>
      <c r="D1584" t="s">
        <v>2732</v>
      </c>
      <c r="G1584" t="s">
        <v>3701</v>
      </c>
      <c r="I1584">
        <v>129</v>
      </c>
    </row>
    <row r="1585" spans="1:9" x14ac:dyDescent="0.3">
      <c r="A1585" s="4">
        <v>1584</v>
      </c>
      <c r="C1585" t="s">
        <v>2733</v>
      </c>
      <c r="D1585" t="s">
        <v>2734</v>
      </c>
      <c r="G1585" t="s">
        <v>3701</v>
      </c>
      <c r="I1585">
        <v>4</v>
      </c>
    </row>
    <row r="1586" spans="1:9" hidden="1" x14ac:dyDescent="0.3">
      <c r="A1586" s="4">
        <v>1585</v>
      </c>
      <c r="C1586" t="s">
        <v>2735</v>
      </c>
      <c r="D1586" t="s">
        <v>2736</v>
      </c>
      <c r="G1586" t="s">
        <v>3701</v>
      </c>
      <c r="I1586">
        <v>0</v>
      </c>
    </row>
    <row r="1587" spans="1:9" hidden="1" x14ac:dyDescent="0.3">
      <c r="A1587" s="4">
        <v>1586</v>
      </c>
      <c r="C1587" t="s">
        <v>2737</v>
      </c>
      <c r="D1587" t="s">
        <v>2738</v>
      </c>
      <c r="G1587" t="s">
        <v>3701</v>
      </c>
      <c r="I1587">
        <v>0</v>
      </c>
    </row>
    <row r="1588" spans="1:9" hidden="1" x14ac:dyDescent="0.3">
      <c r="A1588" s="4">
        <v>1587</v>
      </c>
      <c r="C1588" t="s">
        <v>2739</v>
      </c>
      <c r="D1588" t="s">
        <v>2740</v>
      </c>
      <c r="G1588" t="s">
        <v>3701</v>
      </c>
      <c r="I1588">
        <v>0</v>
      </c>
    </row>
    <row r="1589" spans="1:9" hidden="1" x14ac:dyDescent="0.3">
      <c r="A1589" s="4">
        <v>1588</v>
      </c>
      <c r="C1589" t="s">
        <v>2741</v>
      </c>
      <c r="D1589" t="s">
        <v>2742</v>
      </c>
      <c r="G1589" t="s">
        <v>3701</v>
      </c>
      <c r="I1589">
        <v>0</v>
      </c>
    </row>
    <row r="1590" spans="1:9" hidden="1" x14ac:dyDescent="0.3">
      <c r="A1590" s="4">
        <v>1589</v>
      </c>
      <c r="C1590" t="s">
        <v>2743</v>
      </c>
      <c r="D1590" t="s">
        <v>2744</v>
      </c>
      <c r="G1590" t="s">
        <v>3701</v>
      </c>
      <c r="I1590">
        <v>0</v>
      </c>
    </row>
    <row r="1591" spans="1:9" hidden="1" x14ac:dyDescent="0.3">
      <c r="A1591" s="4">
        <v>1590</v>
      </c>
      <c r="C1591" t="s">
        <v>2745</v>
      </c>
      <c r="D1591" t="s">
        <v>2746</v>
      </c>
      <c r="G1591" t="s">
        <v>3701</v>
      </c>
      <c r="I1591">
        <v>0</v>
      </c>
    </row>
    <row r="1592" spans="1:9" hidden="1" x14ac:dyDescent="0.3">
      <c r="A1592" s="4">
        <v>1591</v>
      </c>
      <c r="C1592" t="s">
        <v>2747</v>
      </c>
      <c r="D1592" t="s">
        <v>873</v>
      </c>
      <c r="G1592" t="s">
        <v>3701</v>
      </c>
      <c r="I1592">
        <v>0</v>
      </c>
    </row>
    <row r="1593" spans="1:9" hidden="1" x14ac:dyDescent="0.3">
      <c r="A1593" s="4">
        <v>1592</v>
      </c>
      <c r="C1593" t="s">
        <v>2748</v>
      </c>
      <c r="D1593" t="s">
        <v>2749</v>
      </c>
      <c r="G1593" t="s">
        <v>3701</v>
      </c>
      <c r="I1593">
        <v>0</v>
      </c>
    </row>
    <row r="1594" spans="1:9" hidden="1" x14ac:dyDescent="0.3">
      <c r="A1594" s="4">
        <v>1593</v>
      </c>
      <c r="C1594" t="s">
        <v>2750</v>
      </c>
      <c r="D1594" t="s">
        <v>2751</v>
      </c>
      <c r="G1594" t="s">
        <v>3701</v>
      </c>
      <c r="I1594">
        <v>0</v>
      </c>
    </row>
    <row r="1595" spans="1:9" hidden="1" x14ac:dyDescent="0.3">
      <c r="A1595" s="4">
        <v>1594</v>
      </c>
      <c r="C1595" t="s">
        <v>2752</v>
      </c>
      <c r="D1595" t="s">
        <v>2753</v>
      </c>
      <c r="G1595" t="s">
        <v>3701</v>
      </c>
      <c r="I1595">
        <v>0</v>
      </c>
    </row>
    <row r="1596" spans="1:9" hidden="1" x14ac:dyDescent="0.3">
      <c r="A1596" s="4">
        <v>1595</v>
      </c>
      <c r="C1596" t="s">
        <v>2754</v>
      </c>
      <c r="D1596" t="s">
        <v>2755</v>
      </c>
      <c r="G1596" t="s">
        <v>3701</v>
      </c>
      <c r="I1596">
        <v>0</v>
      </c>
    </row>
    <row r="1597" spans="1:9" hidden="1" x14ac:dyDescent="0.3">
      <c r="A1597" s="4">
        <v>1596</v>
      </c>
      <c r="C1597" t="s">
        <v>2756</v>
      </c>
      <c r="D1597" t="s">
        <v>2757</v>
      </c>
      <c r="G1597" t="s">
        <v>3701</v>
      </c>
      <c r="I1597">
        <v>0</v>
      </c>
    </row>
    <row r="1598" spans="1:9" hidden="1" x14ac:dyDescent="0.3">
      <c r="A1598" s="4">
        <v>1597</v>
      </c>
      <c r="C1598" t="s">
        <v>2758</v>
      </c>
      <c r="D1598" t="s">
        <v>2759</v>
      </c>
      <c r="G1598" t="s">
        <v>3701</v>
      </c>
      <c r="I1598">
        <v>0</v>
      </c>
    </row>
    <row r="1599" spans="1:9" hidden="1" x14ac:dyDescent="0.3">
      <c r="A1599" s="4">
        <v>1598</v>
      </c>
      <c r="C1599" t="s">
        <v>2760</v>
      </c>
      <c r="D1599" t="s">
        <v>2761</v>
      </c>
      <c r="G1599" t="s">
        <v>3701</v>
      </c>
      <c r="I1599">
        <v>0</v>
      </c>
    </row>
    <row r="1600" spans="1:9" hidden="1" x14ac:dyDescent="0.3">
      <c r="A1600" s="4">
        <v>1599</v>
      </c>
      <c r="C1600" t="s">
        <v>2762</v>
      </c>
      <c r="D1600" t="s">
        <v>2763</v>
      </c>
      <c r="G1600" t="s">
        <v>3701</v>
      </c>
      <c r="I1600">
        <v>0</v>
      </c>
    </row>
    <row r="1601" spans="1:9" hidden="1" x14ac:dyDescent="0.3">
      <c r="A1601" s="4">
        <v>1600</v>
      </c>
      <c r="C1601" t="s">
        <v>2764</v>
      </c>
      <c r="D1601" t="s">
        <v>2765</v>
      </c>
      <c r="G1601" t="s">
        <v>3701</v>
      </c>
      <c r="I1601">
        <v>0</v>
      </c>
    </row>
    <row r="1602" spans="1:9" hidden="1" x14ac:dyDescent="0.3">
      <c r="A1602" s="4">
        <v>1601</v>
      </c>
      <c r="C1602" t="s">
        <v>2766</v>
      </c>
      <c r="D1602" t="s">
        <v>2767</v>
      </c>
      <c r="G1602" t="s">
        <v>3701</v>
      </c>
      <c r="I1602">
        <v>0</v>
      </c>
    </row>
    <row r="1603" spans="1:9" hidden="1" x14ac:dyDescent="0.3">
      <c r="A1603" s="4">
        <v>1602</v>
      </c>
      <c r="C1603" t="s">
        <v>2768</v>
      </c>
      <c r="D1603" t="s">
        <v>2769</v>
      </c>
      <c r="G1603" t="s">
        <v>3701</v>
      </c>
      <c r="I1603">
        <v>0</v>
      </c>
    </row>
    <row r="1604" spans="1:9" hidden="1" x14ac:dyDescent="0.3">
      <c r="A1604" s="4">
        <v>1603</v>
      </c>
      <c r="C1604" t="s">
        <v>2770</v>
      </c>
      <c r="D1604" t="s">
        <v>2771</v>
      </c>
      <c r="G1604" t="s">
        <v>3701</v>
      </c>
      <c r="I1604">
        <v>0</v>
      </c>
    </row>
    <row r="1605" spans="1:9" hidden="1" x14ac:dyDescent="0.3">
      <c r="A1605" s="4">
        <v>1604</v>
      </c>
      <c r="C1605" t="s">
        <v>2772</v>
      </c>
      <c r="D1605" t="s">
        <v>2773</v>
      </c>
      <c r="G1605" t="s">
        <v>3701</v>
      </c>
      <c r="I1605">
        <v>0</v>
      </c>
    </row>
    <row r="1606" spans="1:9" x14ac:dyDescent="0.3">
      <c r="A1606" s="4">
        <v>1605</v>
      </c>
      <c r="C1606" t="s">
        <v>2774</v>
      </c>
      <c r="D1606" t="s">
        <v>175</v>
      </c>
      <c r="G1606" t="s">
        <v>3701</v>
      </c>
      <c r="I1606">
        <v>110</v>
      </c>
    </row>
    <row r="1607" spans="1:9" hidden="1" x14ac:dyDescent="0.3">
      <c r="A1607" s="4">
        <v>1606</v>
      </c>
      <c r="C1607" t="s">
        <v>2775</v>
      </c>
      <c r="D1607" t="s">
        <v>2775</v>
      </c>
      <c r="G1607" t="s">
        <v>3702</v>
      </c>
      <c r="I1607">
        <v>0</v>
      </c>
    </row>
    <row r="1608" spans="1:9" hidden="1" x14ac:dyDescent="0.3">
      <c r="A1608" s="4">
        <v>1607</v>
      </c>
      <c r="C1608" t="s">
        <v>2776</v>
      </c>
      <c r="D1608" t="s">
        <v>2777</v>
      </c>
      <c r="G1608" t="s">
        <v>3703</v>
      </c>
      <c r="I1608">
        <v>0</v>
      </c>
    </row>
    <row r="1609" spans="1:9" hidden="1" x14ac:dyDescent="0.3">
      <c r="A1609" s="4">
        <v>1608</v>
      </c>
      <c r="C1609" t="s">
        <v>2778</v>
      </c>
      <c r="D1609" t="s">
        <v>2778</v>
      </c>
      <c r="G1609" t="s">
        <v>3702</v>
      </c>
      <c r="I1609">
        <v>0</v>
      </c>
    </row>
    <row r="1610" spans="1:9" hidden="1" x14ac:dyDescent="0.3">
      <c r="A1610" s="4">
        <v>1609</v>
      </c>
      <c r="C1610" t="s">
        <v>2779</v>
      </c>
      <c r="D1610" t="s">
        <v>2777</v>
      </c>
      <c r="G1610" t="s">
        <v>3703</v>
      </c>
      <c r="I1610">
        <v>0</v>
      </c>
    </row>
    <row r="1611" spans="1:9" hidden="1" x14ac:dyDescent="0.3">
      <c r="A1611" s="4">
        <v>1610</v>
      </c>
      <c r="C1611" t="s">
        <v>2780</v>
      </c>
      <c r="D1611" t="s">
        <v>2780</v>
      </c>
      <c r="G1611" t="s">
        <v>3702</v>
      </c>
      <c r="I1611">
        <v>0</v>
      </c>
    </row>
    <row r="1612" spans="1:9" hidden="1" x14ac:dyDescent="0.3">
      <c r="A1612" s="4">
        <v>1611</v>
      </c>
      <c r="C1612" t="s">
        <v>2781</v>
      </c>
      <c r="D1612" t="s">
        <v>2777</v>
      </c>
      <c r="G1612" t="s">
        <v>3703</v>
      </c>
      <c r="I1612">
        <v>0</v>
      </c>
    </row>
    <row r="1613" spans="1:9" hidden="1" x14ac:dyDescent="0.3">
      <c r="A1613" s="4">
        <v>1612</v>
      </c>
      <c r="C1613" t="s">
        <v>2782</v>
      </c>
      <c r="D1613" t="s">
        <v>2782</v>
      </c>
      <c r="G1613" t="s">
        <v>3702</v>
      </c>
      <c r="I1613">
        <v>0</v>
      </c>
    </row>
    <row r="1614" spans="1:9" hidden="1" x14ac:dyDescent="0.3">
      <c r="A1614" s="4">
        <v>1613</v>
      </c>
      <c r="C1614" t="s">
        <v>2783</v>
      </c>
      <c r="D1614" t="s">
        <v>2777</v>
      </c>
      <c r="G1614" t="s">
        <v>3703</v>
      </c>
      <c r="I1614">
        <v>0</v>
      </c>
    </row>
    <row r="1615" spans="1:9" x14ac:dyDescent="0.3">
      <c r="A1615" s="4">
        <v>1614</v>
      </c>
      <c r="C1615" t="s">
        <v>2784</v>
      </c>
      <c r="D1615" t="s">
        <v>2785</v>
      </c>
      <c r="G1615" t="s">
        <v>3704</v>
      </c>
      <c r="I1615">
        <v>225</v>
      </c>
    </row>
    <row r="1616" spans="1:9" x14ac:dyDescent="0.3">
      <c r="A1616" s="4">
        <v>1615</v>
      </c>
      <c r="C1616" t="s">
        <v>2786</v>
      </c>
      <c r="D1616" t="s">
        <v>2787</v>
      </c>
      <c r="G1616" t="s">
        <v>3704</v>
      </c>
      <c r="I1616">
        <v>213</v>
      </c>
    </row>
    <row r="1617" spans="1:9" x14ac:dyDescent="0.3">
      <c r="A1617" s="4">
        <v>1616</v>
      </c>
      <c r="C1617" t="s">
        <v>2788</v>
      </c>
      <c r="D1617" t="s">
        <v>2789</v>
      </c>
      <c r="G1617" t="s">
        <v>3704</v>
      </c>
      <c r="I1617">
        <v>904</v>
      </c>
    </row>
    <row r="1618" spans="1:9" x14ac:dyDescent="0.3">
      <c r="A1618" s="4">
        <v>1617</v>
      </c>
      <c r="C1618" t="s">
        <v>2790</v>
      </c>
      <c r="D1618" t="s">
        <v>2791</v>
      </c>
      <c r="G1618" t="s">
        <v>3704</v>
      </c>
      <c r="I1618">
        <v>8</v>
      </c>
    </row>
    <row r="1619" spans="1:9" x14ac:dyDescent="0.3">
      <c r="A1619" s="4">
        <v>1618</v>
      </c>
      <c r="C1619" t="s">
        <v>2792</v>
      </c>
      <c r="D1619" t="s">
        <v>2793</v>
      </c>
      <c r="G1619" t="s">
        <v>3704</v>
      </c>
      <c r="I1619">
        <v>213</v>
      </c>
    </row>
    <row r="1620" spans="1:9" x14ac:dyDescent="0.3">
      <c r="A1620" s="4">
        <v>1619</v>
      </c>
      <c r="C1620" t="s">
        <v>2794</v>
      </c>
      <c r="D1620" t="s">
        <v>2795</v>
      </c>
      <c r="G1620" t="s">
        <v>3704</v>
      </c>
      <c r="I1620">
        <v>11</v>
      </c>
    </row>
    <row r="1621" spans="1:9" x14ac:dyDescent="0.3">
      <c r="A1621" s="4">
        <v>1620</v>
      </c>
      <c r="C1621" t="s">
        <v>2796</v>
      </c>
      <c r="D1621" t="s">
        <v>2797</v>
      </c>
      <c r="G1621" t="s">
        <v>3704</v>
      </c>
      <c r="I1621">
        <v>187</v>
      </c>
    </row>
    <row r="1622" spans="1:9" hidden="1" x14ac:dyDescent="0.3">
      <c r="A1622" s="4">
        <v>1621</v>
      </c>
      <c r="C1622" t="s">
        <v>2798</v>
      </c>
      <c r="D1622" t="s">
        <v>2798</v>
      </c>
      <c r="G1622" t="s">
        <v>3705</v>
      </c>
      <c r="I1622">
        <v>0</v>
      </c>
    </row>
    <row r="1623" spans="1:9" hidden="1" x14ac:dyDescent="0.3">
      <c r="A1623" s="4">
        <v>1622</v>
      </c>
      <c r="C1623" t="s">
        <v>2799</v>
      </c>
      <c r="D1623" t="s">
        <v>2799</v>
      </c>
      <c r="G1623" t="s">
        <v>3705</v>
      </c>
      <c r="I1623">
        <v>0</v>
      </c>
    </row>
    <row r="1624" spans="1:9" hidden="1" x14ac:dyDescent="0.3">
      <c r="A1624" s="4">
        <v>1623</v>
      </c>
      <c r="C1624" t="s">
        <v>2800</v>
      </c>
      <c r="D1624" t="s">
        <v>2800</v>
      </c>
      <c r="G1624" t="s">
        <v>3705</v>
      </c>
      <c r="I1624">
        <v>0</v>
      </c>
    </row>
    <row r="1625" spans="1:9" hidden="1" x14ac:dyDescent="0.3">
      <c r="A1625" s="4">
        <v>1624</v>
      </c>
      <c r="C1625" t="s">
        <v>2801</v>
      </c>
      <c r="D1625" t="s">
        <v>2801</v>
      </c>
      <c r="G1625" t="s">
        <v>3705</v>
      </c>
      <c r="I1625">
        <v>0</v>
      </c>
    </row>
    <row r="1626" spans="1:9" hidden="1" x14ac:dyDescent="0.3">
      <c r="A1626" s="4">
        <v>1625</v>
      </c>
      <c r="C1626" t="s">
        <v>2802</v>
      </c>
      <c r="D1626" t="s">
        <v>2802</v>
      </c>
      <c r="G1626" t="s">
        <v>3705</v>
      </c>
      <c r="I1626">
        <v>0</v>
      </c>
    </row>
    <row r="1627" spans="1:9" hidden="1" x14ac:dyDescent="0.3">
      <c r="A1627" s="4">
        <v>1626</v>
      </c>
      <c r="C1627" t="s">
        <v>2803</v>
      </c>
      <c r="D1627" t="s">
        <v>2803</v>
      </c>
      <c r="G1627" t="s">
        <v>3705</v>
      </c>
      <c r="I1627">
        <v>0</v>
      </c>
    </row>
    <row r="1628" spans="1:9" hidden="1" x14ac:dyDescent="0.3">
      <c r="A1628" s="4">
        <v>1627</v>
      </c>
      <c r="C1628" t="s">
        <v>2804</v>
      </c>
      <c r="D1628" t="s">
        <v>2804</v>
      </c>
      <c r="G1628" t="s">
        <v>3705</v>
      </c>
      <c r="I1628">
        <v>0</v>
      </c>
    </row>
    <row r="1629" spans="1:9" hidden="1" x14ac:dyDescent="0.3">
      <c r="A1629" s="4">
        <v>1628</v>
      </c>
      <c r="C1629" t="s">
        <v>2805</v>
      </c>
      <c r="D1629" t="s">
        <v>2805</v>
      </c>
      <c r="G1629" t="s">
        <v>3705</v>
      </c>
      <c r="I1629">
        <v>0</v>
      </c>
    </row>
    <row r="1630" spans="1:9" hidden="1" x14ac:dyDescent="0.3">
      <c r="A1630" s="4">
        <v>1629</v>
      </c>
      <c r="C1630" t="s">
        <v>2806</v>
      </c>
      <c r="D1630" t="s">
        <v>2807</v>
      </c>
      <c r="G1630" t="s">
        <v>3705</v>
      </c>
      <c r="I1630">
        <v>0</v>
      </c>
    </row>
    <row r="1631" spans="1:9" hidden="1" x14ac:dyDescent="0.3">
      <c r="A1631" s="4">
        <v>1630</v>
      </c>
      <c r="C1631" t="s">
        <v>2808</v>
      </c>
      <c r="D1631" t="s">
        <v>2809</v>
      </c>
      <c r="G1631" t="s">
        <v>3705</v>
      </c>
      <c r="I1631">
        <v>0</v>
      </c>
    </row>
    <row r="1632" spans="1:9" hidden="1" x14ac:dyDescent="0.3">
      <c r="A1632" s="4">
        <v>1631</v>
      </c>
      <c r="C1632" t="s">
        <v>2810</v>
      </c>
      <c r="D1632" t="s">
        <v>2811</v>
      </c>
      <c r="G1632" t="s">
        <v>3705</v>
      </c>
      <c r="I1632">
        <v>0</v>
      </c>
    </row>
    <row r="1633" spans="1:9" hidden="1" x14ac:dyDescent="0.3">
      <c r="A1633" s="4">
        <v>1632</v>
      </c>
      <c r="C1633" t="s">
        <v>2812</v>
      </c>
      <c r="D1633" t="s">
        <v>2813</v>
      </c>
      <c r="G1633" t="s">
        <v>3705</v>
      </c>
      <c r="I1633">
        <v>0</v>
      </c>
    </row>
    <row r="1634" spans="1:9" hidden="1" x14ac:dyDescent="0.3">
      <c r="A1634" s="4">
        <v>1633</v>
      </c>
      <c r="C1634" t="s">
        <v>2814</v>
      </c>
      <c r="D1634" t="s">
        <v>2815</v>
      </c>
      <c r="G1634" t="s">
        <v>3705</v>
      </c>
      <c r="I1634">
        <v>0</v>
      </c>
    </row>
    <row r="1635" spans="1:9" hidden="1" x14ac:dyDescent="0.3">
      <c r="A1635" s="4">
        <v>1634</v>
      </c>
      <c r="C1635" t="s">
        <v>2816</v>
      </c>
      <c r="D1635" t="s">
        <v>2817</v>
      </c>
      <c r="G1635" t="s">
        <v>3706</v>
      </c>
      <c r="I1635">
        <v>0</v>
      </c>
    </row>
    <row r="1636" spans="1:9" hidden="1" x14ac:dyDescent="0.3">
      <c r="A1636" s="4">
        <v>1635</v>
      </c>
      <c r="C1636" t="s">
        <v>2818</v>
      </c>
      <c r="D1636" t="s">
        <v>2817</v>
      </c>
      <c r="G1636" t="s">
        <v>3706</v>
      </c>
      <c r="I1636">
        <v>0</v>
      </c>
    </row>
    <row r="1637" spans="1:9" hidden="1" x14ac:dyDescent="0.3">
      <c r="A1637" s="4">
        <v>1636</v>
      </c>
      <c r="C1637" t="s">
        <v>2819</v>
      </c>
      <c r="D1637" t="s">
        <v>2817</v>
      </c>
      <c r="G1637" t="s">
        <v>3706</v>
      </c>
      <c r="I1637">
        <v>0</v>
      </c>
    </row>
    <row r="1638" spans="1:9" hidden="1" x14ac:dyDescent="0.3">
      <c r="A1638" s="4">
        <v>1637</v>
      </c>
      <c r="C1638" t="s">
        <v>2820</v>
      </c>
      <c r="D1638" t="s">
        <v>2821</v>
      </c>
      <c r="G1638" t="s">
        <v>3707</v>
      </c>
      <c r="I1638">
        <v>0</v>
      </c>
    </row>
    <row r="1639" spans="1:9" hidden="1" x14ac:dyDescent="0.3">
      <c r="A1639" s="4">
        <v>1638</v>
      </c>
      <c r="C1639" t="s">
        <v>2822</v>
      </c>
      <c r="D1639" t="s">
        <v>2823</v>
      </c>
      <c r="G1639" t="s">
        <v>3707</v>
      </c>
      <c r="I1639">
        <v>0</v>
      </c>
    </row>
    <row r="1640" spans="1:9" hidden="1" x14ac:dyDescent="0.3">
      <c r="A1640" s="4">
        <v>1639</v>
      </c>
      <c r="C1640" t="s">
        <v>2824</v>
      </c>
      <c r="D1640" t="s">
        <v>2825</v>
      </c>
      <c r="G1640" t="s">
        <v>3707</v>
      </c>
      <c r="I1640">
        <v>0</v>
      </c>
    </row>
    <row r="1641" spans="1:9" hidden="1" x14ac:dyDescent="0.3">
      <c r="A1641" s="4">
        <v>1640</v>
      </c>
      <c r="C1641" t="s">
        <v>2826</v>
      </c>
      <c r="D1641" t="s">
        <v>2827</v>
      </c>
      <c r="G1641" t="s">
        <v>3707</v>
      </c>
      <c r="I1641">
        <v>0</v>
      </c>
    </row>
    <row r="1642" spans="1:9" hidden="1" x14ac:dyDescent="0.3">
      <c r="A1642" s="4">
        <v>1641</v>
      </c>
      <c r="C1642" t="s">
        <v>2828</v>
      </c>
      <c r="D1642" t="s">
        <v>2829</v>
      </c>
      <c r="G1642" t="s">
        <v>3707</v>
      </c>
      <c r="I1642">
        <v>0</v>
      </c>
    </row>
    <row r="1643" spans="1:9" hidden="1" x14ac:dyDescent="0.3">
      <c r="A1643" s="4">
        <v>1642</v>
      </c>
      <c r="C1643" t="s">
        <v>2830</v>
      </c>
      <c r="D1643" t="s">
        <v>2830</v>
      </c>
      <c r="G1643" t="s">
        <v>3707</v>
      </c>
      <c r="I1643">
        <v>0</v>
      </c>
    </row>
    <row r="1644" spans="1:9" hidden="1" x14ac:dyDescent="0.3">
      <c r="A1644" s="4">
        <v>1643</v>
      </c>
      <c r="C1644" t="s">
        <v>2831</v>
      </c>
      <c r="D1644" t="s">
        <v>2831</v>
      </c>
      <c r="G1644" t="s">
        <v>3707</v>
      </c>
      <c r="I1644">
        <v>0</v>
      </c>
    </row>
    <row r="1645" spans="1:9" hidden="1" x14ac:dyDescent="0.3">
      <c r="A1645" s="4">
        <v>1644</v>
      </c>
      <c r="C1645" t="s">
        <v>2832</v>
      </c>
      <c r="D1645" t="s">
        <v>2832</v>
      </c>
      <c r="G1645" t="s">
        <v>3707</v>
      </c>
      <c r="I1645">
        <v>0</v>
      </c>
    </row>
    <row r="1646" spans="1:9" hidden="1" x14ac:dyDescent="0.3">
      <c r="A1646" s="4">
        <v>1645</v>
      </c>
      <c r="C1646" t="s">
        <v>2833</v>
      </c>
      <c r="D1646" t="s">
        <v>2833</v>
      </c>
      <c r="G1646" t="s">
        <v>3707</v>
      </c>
      <c r="I1646">
        <v>0</v>
      </c>
    </row>
    <row r="1647" spans="1:9" hidden="1" x14ac:dyDescent="0.3">
      <c r="A1647" s="4">
        <v>1646</v>
      </c>
      <c r="C1647" t="s">
        <v>2834</v>
      </c>
      <c r="D1647" t="s">
        <v>2834</v>
      </c>
      <c r="G1647" t="s">
        <v>3707</v>
      </c>
      <c r="I1647">
        <v>0</v>
      </c>
    </row>
    <row r="1648" spans="1:9" hidden="1" x14ac:dyDescent="0.3">
      <c r="A1648" s="4">
        <v>1647</v>
      </c>
      <c r="C1648" t="s">
        <v>2835</v>
      </c>
      <c r="D1648" t="s">
        <v>2836</v>
      </c>
      <c r="G1648" t="s">
        <v>3708</v>
      </c>
      <c r="I1648">
        <v>0</v>
      </c>
    </row>
    <row r="1649" spans="1:9" hidden="1" x14ac:dyDescent="0.3">
      <c r="A1649" s="4">
        <v>1648</v>
      </c>
      <c r="C1649" t="s">
        <v>2837</v>
      </c>
      <c r="D1649" t="s">
        <v>2838</v>
      </c>
      <c r="G1649" t="s">
        <v>3708</v>
      </c>
      <c r="I1649">
        <v>0</v>
      </c>
    </row>
    <row r="1650" spans="1:9" hidden="1" x14ac:dyDescent="0.3">
      <c r="A1650" s="4">
        <v>1649</v>
      </c>
      <c r="C1650" t="s">
        <v>2829</v>
      </c>
      <c r="D1650" t="s">
        <v>2839</v>
      </c>
      <c r="G1650" t="s">
        <v>3706</v>
      </c>
      <c r="I1650">
        <v>0</v>
      </c>
    </row>
    <row r="1651" spans="1:9" hidden="1" x14ac:dyDescent="0.3">
      <c r="A1651" s="4">
        <v>1650</v>
      </c>
      <c r="C1651" t="s">
        <v>2827</v>
      </c>
      <c r="D1651" t="s">
        <v>2827</v>
      </c>
      <c r="G1651" t="s">
        <v>3706</v>
      </c>
      <c r="I1651">
        <v>0</v>
      </c>
    </row>
    <row r="1652" spans="1:9" hidden="1" x14ac:dyDescent="0.3">
      <c r="A1652" s="4">
        <v>1651</v>
      </c>
      <c r="C1652" t="s">
        <v>2840</v>
      </c>
      <c r="D1652" t="s">
        <v>2841</v>
      </c>
      <c r="G1652" t="s">
        <v>3706</v>
      </c>
      <c r="I1652">
        <v>0</v>
      </c>
    </row>
    <row r="1653" spans="1:9" hidden="1" x14ac:dyDescent="0.3">
      <c r="A1653" s="4">
        <v>1652</v>
      </c>
      <c r="C1653" t="s">
        <v>2842</v>
      </c>
      <c r="D1653" t="s">
        <v>2842</v>
      </c>
      <c r="G1653" t="s">
        <v>3707</v>
      </c>
      <c r="I1653">
        <v>0</v>
      </c>
    </row>
    <row r="1654" spans="1:9" hidden="1" x14ac:dyDescent="0.3">
      <c r="A1654" s="4">
        <v>1653</v>
      </c>
      <c r="C1654" t="s">
        <v>2825</v>
      </c>
      <c r="D1654" t="s">
        <v>2843</v>
      </c>
      <c r="G1654" t="s">
        <v>3706</v>
      </c>
      <c r="I1654">
        <v>0</v>
      </c>
    </row>
    <row r="1655" spans="1:9" hidden="1" x14ac:dyDescent="0.3">
      <c r="A1655" s="4">
        <v>1654</v>
      </c>
      <c r="C1655" t="s">
        <v>2844</v>
      </c>
      <c r="D1655" t="s">
        <v>2845</v>
      </c>
      <c r="G1655" t="s">
        <v>3709</v>
      </c>
      <c r="I1655">
        <v>0</v>
      </c>
    </row>
    <row r="1656" spans="1:9" hidden="1" x14ac:dyDescent="0.3">
      <c r="A1656" s="4">
        <v>1655</v>
      </c>
      <c r="C1656" t="s">
        <v>2846</v>
      </c>
      <c r="D1656" t="s">
        <v>2847</v>
      </c>
      <c r="G1656" t="s">
        <v>3710</v>
      </c>
      <c r="I1656">
        <v>0</v>
      </c>
    </row>
    <row r="1657" spans="1:9" x14ac:dyDescent="0.3">
      <c r="A1657" s="4">
        <v>1656</v>
      </c>
      <c r="C1657" t="s">
        <v>2848</v>
      </c>
      <c r="D1657" t="s">
        <v>2849</v>
      </c>
      <c r="G1657" t="s">
        <v>3711</v>
      </c>
      <c r="I1657">
        <v>1069</v>
      </c>
    </row>
    <row r="1658" spans="1:9" x14ac:dyDescent="0.3">
      <c r="A1658" s="4">
        <v>1657</v>
      </c>
      <c r="C1658" t="s">
        <v>2850</v>
      </c>
      <c r="D1658" t="s">
        <v>2851</v>
      </c>
      <c r="G1658" t="s">
        <v>3711</v>
      </c>
      <c r="I1658">
        <v>3</v>
      </c>
    </row>
    <row r="1659" spans="1:9" x14ac:dyDescent="0.3">
      <c r="A1659" s="4">
        <v>1658</v>
      </c>
      <c r="C1659" t="s">
        <v>2852</v>
      </c>
      <c r="D1659" t="s">
        <v>2853</v>
      </c>
      <c r="G1659" t="s">
        <v>3711</v>
      </c>
      <c r="I1659">
        <v>923</v>
      </c>
    </row>
    <row r="1660" spans="1:9" x14ac:dyDescent="0.3">
      <c r="A1660" s="4">
        <v>1659</v>
      </c>
      <c r="C1660" t="s">
        <v>2854</v>
      </c>
      <c r="D1660" t="s">
        <v>2855</v>
      </c>
      <c r="G1660" t="s">
        <v>3711</v>
      </c>
      <c r="I1660">
        <v>1061</v>
      </c>
    </row>
    <row r="1661" spans="1:9" x14ac:dyDescent="0.3">
      <c r="A1661" s="4">
        <v>1660</v>
      </c>
      <c r="C1661" t="s">
        <v>2856</v>
      </c>
      <c r="D1661" t="s">
        <v>2857</v>
      </c>
      <c r="G1661" t="s">
        <v>3711</v>
      </c>
      <c r="I1661">
        <v>1338</v>
      </c>
    </row>
    <row r="1662" spans="1:9" x14ac:dyDescent="0.3">
      <c r="A1662" s="4">
        <v>1661</v>
      </c>
      <c r="C1662" t="s">
        <v>2858</v>
      </c>
      <c r="D1662" t="s">
        <v>2859</v>
      </c>
      <c r="G1662" t="s">
        <v>3711</v>
      </c>
      <c r="I1662">
        <v>1166</v>
      </c>
    </row>
    <row r="1663" spans="1:9" x14ac:dyDescent="0.3">
      <c r="A1663" s="4">
        <v>1662</v>
      </c>
      <c r="C1663" t="s">
        <v>2860</v>
      </c>
      <c r="D1663" t="s">
        <v>2861</v>
      </c>
      <c r="G1663" t="s">
        <v>3711</v>
      </c>
      <c r="I1663">
        <v>1412</v>
      </c>
    </row>
    <row r="1664" spans="1:9" hidden="1" x14ac:dyDescent="0.3">
      <c r="A1664" s="4">
        <v>1663</v>
      </c>
      <c r="C1664" t="s">
        <v>2862</v>
      </c>
      <c r="D1664" t="s">
        <v>2863</v>
      </c>
      <c r="G1664" t="s">
        <v>3709</v>
      </c>
      <c r="I1664">
        <v>0</v>
      </c>
    </row>
    <row r="1665" spans="1:9" x14ac:dyDescent="0.3">
      <c r="A1665" s="4">
        <v>1664</v>
      </c>
      <c r="C1665" t="s">
        <v>2864</v>
      </c>
      <c r="D1665" t="s">
        <v>2865</v>
      </c>
      <c r="G1665" t="s">
        <v>3709</v>
      </c>
      <c r="I1665">
        <v>20</v>
      </c>
    </row>
    <row r="1666" spans="1:9" hidden="1" x14ac:dyDescent="0.3">
      <c r="A1666" s="4">
        <v>1665</v>
      </c>
      <c r="C1666" t="s">
        <v>2866</v>
      </c>
      <c r="D1666" t="s">
        <v>2866</v>
      </c>
      <c r="G1666" t="s">
        <v>3712</v>
      </c>
      <c r="I1666">
        <v>0</v>
      </c>
    </row>
    <row r="1667" spans="1:9" hidden="1" x14ac:dyDescent="0.3">
      <c r="A1667" s="4">
        <v>1666</v>
      </c>
      <c r="C1667" t="s">
        <v>2867</v>
      </c>
      <c r="D1667" t="s">
        <v>2867</v>
      </c>
      <c r="G1667" t="s">
        <v>3713</v>
      </c>
      <c r="I1667">
        <v>0</v>
      </c>
    </row>
    <row r="1668" spans="1:9" x14ac:dyDescent="0.3">
      <c r="A1668" s="4">
        <v>1667</v>
      </c>
      <c r="C1668" t="s">
        <v>2868</v>
      </c>
      <c r="D1668" t="s">
        <v>2869</v>
      </c>
      <c r="G1668" t="s">
        <v>3714</v>
      </c>
      <c r="I1668">
        <v>7</v>
      </c>
    </row>
    <row r="1669" spans="1:9" hidden="1" x14ac:dyDescent="0.3">
      <c r="A1669" s="4">
        <v>1668</v>
      </c>
      <c r="C1669" t="s">
        <v>2870</v>
      </c>
      <c r="D1669" t="s">
        <v>2871</v>
      </c>
      <c r="G1669" t="s">
        <v>3714</v>
      </c>
      <c r="I1669">
        <v>0</v>
      </c>
    </row>
    <row r="1670" spans="1:9" hidden="1" x14ac:dyDescent="0.3">
      <c r="A1670" s="4">
        <v>1669</v>
      </c>
      <c r="C1670" t="s">
        <v>2872</v>
      </c>
      <c r="D1670" t="s">
        <v>2873</v>
      </c>
      <c r="G1670" t="s">
        <v>3715</v>
      </c>
      <c r="I1670">
        <v>0</v>
      </c>
    </row>
    <row r="1671" spans="1:9" hidden="1" x14ac:dyDescent="0.3">
      <c r="A1671" s="4">
        <v>1670</v>
      </c>
      <c r="C1671" t="s">
        <v>2874</v>
      </c>
      <c r="D1671" t="s">
        <v>2875</v>
      </c>
      <c r="G1671" t="s">
        <v>3709</v>
      </c>
      <c r="I1671">
        <v>0</v>
      </c>
    </row>
    <row r="1672" spans="1:9" hidden="1" x14ac:dyDescent="0.3">
      <c r="A1672" s="4">
        <v>1671</v>
      </c>
      <c r="C1672" t="s">
        <v>2876</v>
      </c>
      <c r="D1672" t="s">
        <v>2877</v>
      </c>
      <c r="G1672" t="s">
        <v>3715</v>
      </c>
      <c r="I1672">
        <v>0</v>
      </c>
    </row>
    <row r="1673" spans="1:9" hidden="1" x14ac:dyDescent="0.3">
      <c r="A1673" s="4">
        <v>1672</v>
      </c>
      <c r="C1673" t="s">
        <v>2878</v>
      </c>
      <c r="D1673" t="s">
        <v>2879</v>
      </c>
      <c r="G1673" t="s">
        <v>3716</v>
      </c>
      <c r="I1673">
        <v>0</v>
      </c>
    </row>
    <row r="1674" spans="1:9" hidden="1" x14ac:dyDescent="0.3">
      <c r="A1674" s="4">
        <v>1673</v>
      </c>
      <c r="C1674" t="s">
        <v>2880</v>
      </c>
      <c r="D1674" t="s">
        <v>2881</v>
      </c>
      <c r="G1674" t="s">
        <v>3715</v>
      </c>
      <c r="I1674">
        <v>0</v>
      </c>
    </row>
    <row r="1675" spans="1:9" hidden="1" x14ac:dyDescent="0.3">
      <c r="A1675" s="4">
        <v>1674</v>
      </c>
      <c r="C1675" t="s">
        <v>2882</v>
      </c>
      <c r="D1675" t="s">
        <v>2883</v>
      </c>
      <c r="G1675" t="s">
        <v>3717</v>
      </c>
      <c r="I1675">
        <v>0</v>
      </c>
    </row>
    <row r="1676" spans="1:9" hidden="1" x14ac:dyDescent="0.3">
      <c r="A1676" s="4">
        <v>1675</v>
      </c>
      <c r="C1676" t="s">
        <v>2884</v>
      </c>
      <c r="D1676" t="s">
        <v>2885</v>
      </c>
      <c r="G1676" t="s">
        <v>3717</v>
      </c>
      <c r="I1676">
        <v>0</v>
      </c>
    </row>
    <row r="1677" spans="1:9" x14ac:dyDescent="0.3">
      <c r="A1677" s="4">
        <v>1676</v>
      </c>
      <c r="C1677" t="s">
        <v>2886</v>
      </c>
      <c r="D1677" t="s">
        <v>2887</v>
      </c>
      <c r="G1677" t="s">
        <v>3718</v>
      </c>
      <c r="I1677">
        <v>42</v>
      </c>
    </row>
    <row r="1678" spans="1:9" x14ac:dyDescent="0.3">
      <c r="A1678" s="4">
        <v>1677</v>
      </c>
      <c r="C1678" t="s">
        <v>2888</v>
      </c>
      <c r="D1678" t="s">
        <v>2889</v>
      </c>
      <c r="G1678" t="s">
        <v>3715</v>
      </c>
      <c r="I1678">
        <v>30</v>
      </c>
    </row>
    <row r="1679" spans="1:9" x14ac:dyDescent="0.3">
      <c r="A1679" s="4">
        <v>1678</v>
      </c>
      <c r="C1679" t="s">
        <v>2890</v>
      </c>
      <c r="D1679" t="s">
        <v>2891</v>
      </c>
      <c r="G1679" t="s">
        <v>3716</v>
      </c>
      <c r="I1679">
        <v>7</v>
      </c>
    </row>
    <row r="1680" spans="1:9" x14ac:dyDescent="0.3">
      <c r="A1680" s="4">
        <v>1679</v>
      </c>
      <c r="C1680" t="s">
        <v>2892</v>
      </c>
      <c r="D1680" t="s">
        <v>2893</v>
      </c>
      <c r="G1680" t="s">
        <v>3716</v>
      </c>
      <c r="I1680">
        <v>39</v>
      </c>
    </row>
    <row r="1681" spans="1:9" x14ac:dyDescent="0.3">
      <c r="A1681" s="4">
        <v>1680</v>
      </c>
      <c r="C1681" t="s">
        <v>2894</v>
      </c>
      <c r="D1681" t="s">
        <v>2895</v>
      </c>
      <c r="G1681" t="s">
        <v>3716</v>
      </c>
      <c r="I1681">
        <v>21</v>
      </c>
    </row>
    <row r="1682" spans="1:9" hidden="1" x14ac:dyDescent="0.3">
      <c r="A1682" s="4">
        <v>1681</v>
      </c>
      <c r="C1682" t="s">
        <v>2896</v>
      </c>
      <c r="D1682" t="s">
        <v>2897</v>
      </c>
      <c r="G1682" t="s">
        <v>3716</v>
      </c>
      <c r="I1682">
        <v>0</v>
      </c>
    </row>
    <row r="1683" spans="1:9" x14ac:dyDescent="0.3">
      <c r="A1683" s="4">
        <v>1682</v>
      </c>
      <c r="C1683" t="s">
        <v>2898</v>
      </c>
      <c r="D1683" t="s">
        <v>2899</v>
      </c>
      <c r="G1683" t="s">
        <v>3716</v>
      </c>
      <c r="I1683">
        <v>72</v>
      </c>
    </row>
    <row r="1684" spans="1:9" hidden="1" x14ac:dyDescent="0.3">
      <c r="A1684" s="4">
        <v>1683</v>
      </c>
      <c r="C1684" t="s">
        <v>2900</v>
      </c>
      <c r="D1684" t="s">
        <v>2901</v>
      </c>
      <c r="G1684" t="s">
        <v>3719</v>
      </c>
      <c r="I1684">
        <v>0</v>
      </c>
    </row>
    <row r="1685" spans="1:9" hidden="1" x14ac:dyDescent="0.3">
      <c r="A1685" s="4">
        <v>1684</v>
      </c>
      <c r="C1685" t="s">
        <v>2902</v>
      </c>
      <c r="D1685" t="s">
        <v>2903</v>
      </c>
      <c r="G1685" t="s">
        <v>3716</v>
      </c>
      <c r="I1685">
        <v>0</v>
      </c>
    </row>
    <row r="1686" spans="1:9" hidden="1" x14ac:dyDescent="0.3">
      <c r="A1686" s="4">
        <v>1685</v>
      </c>
      <c r="C1686" t="s">
        <v>2904</v>
      </c>
      <c r="D1686" t="s">
        <v>2905</v>
      </c>
      <c r="G1686" t="s">
        <v>3715</v>
      </c>
      <c r="I1686">
        <v>0</v>
      </c>
    </row>
    <row r="1687" spans="1:9" x14ac:dyDescent="0.3">
      <c r="A1687" s="4">
        <v>1686</v>
      </c>
      <c r="C1687" t="s">
        <v>2906</v>
      </c>
      <c r="D1687" t="s">
        <v>2907</v>
      </c>
      <c r="G1687" t="s">
        <v>3715</v>
      </c>
      <c r="I1687">
        <v>1</v>
      </c>
    </row>
    <row r="1688" spans="1:9" hidden="1" x14ac:dyDescent="0.3">
      <c r="A1688" s="4">
        <v>1687</v>
      </c>
      <c r="C1688" t="s">
        <v>2908</v>
      </c>
      <c r="D1688" t="s">
        <v>2909</v>
      </c>
      <c r="G1688" t="s">
        <v>3720</v>
      </c>
      <c r="I1688">
        <v>0</v>
      </c>
    </row>
    <row r="1689" spans="1:9" hidden="1" x14ac:dyDescent="0.3">
      <c r="A1689" s="4">
        <v>1688</v>
      </c>
      <c r="C1689" t="s">
        <v>2910</v>
      </c>
      <c r="D1689" t="s">
        <v>2911</v>
      </c>
      <c r="G1689" t="s">
        <v>3721</v>
      </c>
      <c r="I1689">
        <v>0</v>
      </c>
    </row>
    <row r="1690" spans="1:9" hidden="1" x14ac:dyDescent="0.3">
      <c r="A1690" s="4">
        <v>1689</v>
      </c>
      <c r="C1690" t="s">
        <v>2912</v>
      </c>
      <c r="D1690" t="s">
        <v>2913</v>
      </c>
      <c r="G1690" t="s">
        <v>3722</v>
      </c>
      <c r="I1690">
        <v>0</v>
      </c>
    </row>
    <row r="1691" spans="1:9" x14ac:dyDescent="0.3">
      <c r="A1691" s="4">
        <v>1690</v>
      </c>
      <c r="C1691" t="s">
        <v>2914</v>
      </c>
      <c r="D1691" t="s">
        <v>2915</v>
      </c>
      <c r="G1691" t="s">
        <v>3723</v>
      </c>
      <c r="I1691">
        <v>13</v>
      </c>
    </row>
    <row r="1692" spans="1:9" hidden="1" x14ac:dyDescent="0.3">
      <c r="A1692" s="4">
        <v>1691</v>
      </c>
      <c r="C1692" t="s">
        <v>2916</v>
      </c>
      <c r="D1692" t="s">
        <v>2917</v>
      </c>
      <c r="G1692" t="s">
        <v>3724</v>
      </c>
      <c r="I1692">
        <v>0</v>
      </c>
    </row>
    <row r="1693" spans="1:9" x14ac:dyDescent="0.3">
      <c r="A1693" s="4">
        <v>1692</v>
      </c>
      <c r="C1693" t="s">
        <v>2918</v>
      </c>
      <c r="D1693" t="s">
        <v>2919</v>
      </c>
      <c r="G1693" t="s">
        <v>3725</v>
      </c>
      <c r="I1693">
        <v>9</v>
      </c>
    </row>
    <row r="1694" spans="1:9" x14ac:dyDescent="0.3">
      <c r="A1694" s="4">
        <v>1693</v>
      </c>
      <c r="C1694" t="s">
        <v>2920</v>
      </c>
      <c r="D1694" t="s">
        <v>2921</v>
      </c>
      <c r="G1694" t="s">
        <v>3724</v>
      </c>
      <c r="I1694">
        <v>1</v>
      </c>
    </row>
    <row r="1695" spans="1:9" hidden="1" x14ac:dyDescent="0.3">
      <c r="A1695" s="4">
        <v>1694</v>
      </c>
      <c r="C1695" t="s">
        <v>2922</v>
      </c>
      <c r="D1695" t="s">
        <v>2923</v>
      </c>
      <c r="G1695" t="s">
        <v>3724</v>
      </c>
      <c r="I1695">
        <v>0</v>
      </c>
    </row>
    <row r="1696" spans="1:9" x14ac:dyDescent="0.3">
      <c r="A1696" s="4">
        <v>1695</v>
      </c>
      <c r="C1696" t="s">
        <v>2924</v>
      </c>
      <c r="D1696" t="s">
        <v>2925</v>
      </c>
      <c r="G1696" t="s">
        <v>3724</v>
      </c>
      <c r="I1696">
        <v>4</v>
      </c>
    </row>
    <row r="1697" spans="1:9" hidden="1" x14ac:dyDescent="0.3">
      <c r="A1697" s="4">
        <v>1696</v>
      </c>
      <c r="C1697" t="s">
        <v>2926</v>
      </c>
      <c r="D1697" t="s">
        <v>2927</v>
      </c>
      <c r="G1697" t="s">
        <v>3725</v>
      </c>
      <c r="I1697">
        <v>0</v>
      </c>
    </row>
    <row r="1698" spans="1:9" x14ac:dyDescent="0.3">
      <c r="A1698" s="4">
        <v>1697</v>
      </c>
      <c r="C1698" t="s">
        <v>2928</v>
      </c>
      <c r="D1698" t="s">
        <v>2929</v>
      </c>
      <c r="G1698" t="s">
        <v>3725</v>
      </c>
      <c r="I1698">
        <v>57</v>
      </c>
    </row>
    <row r="1699" spans="1:9" hidden="1" x14ac:dyDescent="0.3">
      <c r="A1699" s="4">
        <v>1698</v>
      </c>
      <c r="C1699" t="s">
        <v>2930</v>
      </c>
      <c r="D1699" t="s">
        <v>2931</v>
      </c>
      <c r="G1699" t="s">
        <v>3725</v>
      </c>
      <c r="I1699">
        <v>0</v>
      </c>
    </row>
    <row r="1700" spans="1:9" hidden="1" x14ac:dyDescent="0.3">
      <c r="A1700" s="4">
        <v>1699</v>
      </c>
      <c r="C1700" t="s">
        <v>2932</v>
      </c>
      <c r="D1700" t="s">
        <v>2933</v>
      </c>
      <c r="G1700" t="s">
        <v>3725</v>
      </c>
      <c r="I1700">
        <v>0</v>
      </c>
    </row>
    <row r="1701" spans="1:9" hidden="1" x14ac:dyDescent="0.3">
      <c r="A1701" s="4">
        <v>1700</v>
      </c>
      <c r="C1701" t="s">
        <v>2934</v>
      </c>
      <c r="D1701" t="s">
        <v>2935</v>
      </c>
      <c r="G1701" t="s">
        <v>3725</v>
      </c>
      <c r="I1701">
        <v>0</v>
      </c>
    </row>
    <row r="1702" spans="1:9" x14ac:dyDescent="0.3">
      <c r="A1702" s="4">
        <v>1701</v>
      </c>
      <c r="C1702" t="s">
        <v>2936</v>
      </c>
      <c r="D1702" t="s">
        <v>2937</v>
      </c>
      <c r="G1702" t="s">
        <v>3725</v>
      </c>
      <c r="I1702">
        <v>8</v>
      </c>
    </row>
    <row r="1703" spans="1:9" x14ac:dyDescent="0.3">
      <c r="A1703" s="4">
        <v>1702</v>
      </c>
      <c r="C1703" t="s">
        <v>2938</v>
      </c>
      <c r="D1703" t="s">
        <v>2939</v>
      </c>
      <c r="G1703" t="s">
        <v>3725</v>
      </c>
      <c r="I1703">
        <v>76</v>
      </c>
    </row>
    <row r="1704" spans="1:9" x14ac:dyDescent="0.3">
      <c r="A1704" s="4">
        <v>1703</v>
      </c>
      <c r="C1704" t="s">
        <v>2940</v>
      </c>
      <c r="D1704" t="s">
        <v>2941</v>
      </c>
      <c r="G1704" t="s">
        <v>3725</v>
      </c>
      <c r="I1704">
        <v>22</v>
      </c>
    </row>
    <row r="1705" spans="1:9" hidden="1" x14ac:dyDescent="0.3">
      <c r="A1705" s="4">
        <v>1704</v>
      </c>
      <c r="C1705" t="s">
        <v>2942</v>
      </c>
      <c r="D1705" t="s">
        <v>2943</v>
      </c>
      <c r="G1705" t="s">
        <v>3724</v>
      </c>
      <c r="I1705">
        <v>0</v>
      </c>
    </row>
    <row r="1706" spans="1:9" hidden="1" x14ac:dyDescent="0.3">
      <c r="A1706" s="4">
        <v>1705</v>
      </c>
      <c r="C1706" t="s">
        <v>2944</v>
      </c>
      <c r="D1706" t="s">
        <v>2945</v>
      </c>
      <c r="G1706" t="s">
        <v>3724</v>
      </c>
      <c r="I1706">
        <v>0</v>
      </c>
    </row>
    <row r="1707" spans="1:9" hidden="1" x14ac:dyDescent="0.3">
      <c r="A1707" s="4">
        <v>1706</v>
      </c>
      <c r="C1707" t="s">
        <v>2946</v>
      </c>
      <c r="D1707" t="s">
        <v>2947</v>
      </c>
      <c r="G1707" t="s">
        <v>3724</v>
      </c>
      <c r="I1707">
        <v>0</v>
      </c>
    </row>
    <row r="1708" spans="1:9" hidden="1" x14ac:dyDescent="0.3">
      <c r="A1708" s="4">
        <v>1707</v>
      </c>
      <c r="C1708" t="s">
        <v>2948</v>
      </c>
      <c r="D1708" t="s">
        <v>2949</v>
      </c>
      <c r="G1708" t="s">
        <v>3725</v>
      </c>
      <c r="I1708">
        <v>0</v>
      </c>
    </row>
    <row r="1709" spans="1:9" hidden="1" x14ac:dyDescent="0.3">
      <c r="A1709" s="4">
        <v>1708</v>
      </c>
      <c r="C1709" t="s">
        <v>2950</v>
      </c>
      <c r="D1709" t="s">
        <v>2951</v>
      </c>
      <c r="G1709" t="s">
        <v>3725</v>
      </c>
      <c r="I1709">
        <v>0</v>
      </c>
    </row>
    <row r="1710" spans="1:9" hidden="1" x14ac:dyDescent="0.3">
      <c r="A1710" s="4">
        <v>1709</v>
      </c>
      <c r="C1710" t="s">
        <v>2952</v>
      </c>
      <c r="D1710" t="s">
        <v>2953</v>
      </c>
      <c r="G1710" t="s">
        <v>3725</v>
      </c>
      <c r="I1710">
        <v>0</v>
      </c>
    </row>
    <row r="1711" spans="1:9" x14ac:dyDescent="0.3">
      <c r="A1711" s="4">
        <v>1710</v>
      </c>
      <c r="C1711" t="s">
        <v>2954</v>
      </c>
      <c r="D1711" t="s">
        <v>2955</v>
      </c>
      <c r="G1711" t="s">
        <v>3725</v>
      </c>
      <c r="I1711">
        <v>52</v>
      </c>
    </row>
    <row r="1712" spans="1:9" x14ac:dyDescent="0.3">
      <c r="A1712" s="4">
        <v>1711</v>
      </c>
      <c r="C1712" t="s">
        <v>2956</v>
      </c>
      <c r="D1712" t="s">
        <v>2957</v>
      </c>
      <c r="G1712" t="s">
        <v>3725</v>
      </c>
      <c r="I1712">
        <v>4</v>
      </c>
    </row>
    <row r="1713" spans="1:9" x14ac:dyDescent="0.3">
      <c r="A1713" s="4">
        <v>1712</v>
      </c>
      <c r="C1713" t="s">
        <v>2958</v>
      </c>
      <c r="D1713" t="s">
        <v>2958</v>
      </c>
      <c r="G1713" t="s">
        <v>3726</v>
      </c>
      <c r="I1713">
        <v>700</v>
      </c>
    </row>
    <row r="1714" spans="1:9" x14ac:dyDescent="0.3">
      <c r="A1714" s="4">
        <v>1713</v>
      </c>
      <c r="C1714" t="s">
        <v>2959</v>
      </c>
      <c r="D1714" t="s">
        <v>2959</v>
      </c>
      <c r="G1714" t="s">
        <v>3726</v>
      </c>
      <c r="I1714">
        <v>700</v>
      </c>
    </row>
    <row r="1715" spans="1:9" x14ac:dyDescent="0.3">
      <c r="A1715" s="4">
        <v>1714</v>
      </c>
      <c r="C1715" t="s">
        <v>2960</v>
      </c>
      <c r="D1715" t="s">
        <v>2961</v>
      </c>
      <c r="G1715" t="s">
        <v>3725</v>
      </c>
      <c r="I1715">
        <v>1</v>
      </c>
    </row>
    <row r="1716" spans="1:9" x14ac:dyDescent="0.3">
      <c r="A1716" s="4">
        <v>1715</v>
      </c>
      <c r="C1716" t="s">
        <v>2962</v>
      </c>
      <c r="D1716" t="s">
        <v>2963</v>
      </c>
      <c r="G1716" t="s">
        <v>3725</v>
      </c>
      <c r="I1716">
        <v>13</v>
      </c>
    </row>
    <row r="1717" spans="1:9" x14ac:dyDescent="0.3">
      <c r="A1717" s="4">
        <v>1716</v>
      </c>
      <c r="C1717" t="s">
        <v>2964</v>
      </c>
      <c r="D1717" t="s">
        <v>2965</v>
      </c>
      <c r="G1717" t="s">
        <v>3725</v>
      </c>
      <c r="I1717">
        <v>3</v>
      </c>
    </row>
    <row r="1718" spans="1:9" x14ac:dyDescent="0.3">
      <c r="A1718" s="4">
        <v>1717</v>
      </c>
      <c r="C1718" t="s">
        <v>2966</v>
      </c>
      <c r="D1718" t="s">
        <v>2967</v>
      </c>
      <c r="G1718" t="s">
        <v>3725</v>
      </c>
      <c r="I1718">
        <v>32</v>
      </c>
    </row>
    <row r="1719" spans="1:9" x14ac:dyDescent="0.3">
      <c r="A1719" s="4">
        <v>1718</v>
      </c>
      <c r="C1719" t="s">
        <v>2968</v>
      </c>
      <c r="D1719" t="s">
        <v>2969</v>
      </c>
      <c r="G1719" t="s">
        <v>3725</v>
      </c>
      <c r="I1719">
        <v>1</v>
      </c>
    </row>
    <row r="1720" spans="1:9" x14ac:dyDescent="0.3">
      <c r="A1720" s="4">
        <v>1719</v>
      </c>
      <c r="C1720" t="s">
        <v>2970</v>
      </c>
      <c r="D1720" t="s">
        <v>2971</v>
      </c>
      <c r="G1720" t="s">
        <v>3725</v>
      </c>
      <c r="I1720">
        <v>60</v>
      </c>
    </row>
    <row r="1721" spans="1:9" x14ac:dyDescent="0.3">
      <c r="A1721" s="4">
        <v>1720</v>
      </c>
      <c r="C1721" t="s">
        <v>2972</v>
      </c>
      <c r="D1721" t="s">
        <v>2973</v>
      </c>
      <c r="G1721" t="s">
        <v>3725</v>
      </c>
      <c r="I1721">
        <v>80</v>
      </c>
    </row>
    <row r="1722" spans="1:9" hidden="1" x14ac:dyDescent="0.3">
      <c r="A1722" s="4">
        <v>1721</v>
      </c>
      <c r="C1722" t="s">
        <v>2974</v>
      </c>
      <c r="D1722" t="s">
        <v>2975</v>
      </c>
      <c r="G1722" t="s">
        <v>3725</v>
      </c>
      <c r="I1722">
        <v>0</v>
      </c>
    </row>
    <row r="1723" spans="1:9" x14ac:dyDescent="0.3">
      <c r="A1723" s="4">
        <v>1722</v>
      </c>
      <c r="C1723" t="s">
        <v>2976</v>
      </c>
      <c r="D1723" t="s">
        <v>2977</v>
      </c>
      <c r="G1723" t="s">
        <v>3725</v>
      </c>
      <c r="I1723">
        <v>57</v>
      </c>
    </row>
    <row r="1724" spans="1:9" x14ac:dyDescent="0.3">
      <c r="A1724" s="4">
        <v>1723</v>
      </c>
      <c r="C1724" t="s">
        <v>2978</v>
      </c>
      <c r="D1724" t="s">
        <v>2979</v>
      </c>
      <c r="G1724" t="s">
        <v>3724</v>
      </c>
      <c r="I1724">
        <v>95</v>
      </c>
    </row>
    <row r="1725" spans="1:9" x14ac:dyDescent="0.3">
      <c r="A1725" s="4">
        <v>1724</v>
      </c>
      <c r="C1725" t="s">
        <v>2980</v>
      </c>
      <c r="D1725" t="s">
        <v>2981</v>
      </c>
      <c r="G1725" t="s">
        <v>3724</v>
      </c>
      <c r="I1725">
        <v>1</v>
      </c>
    </row>
    <row r="1726" spans="1:9" x14ac:dyDescent="0.3">
      <c r="A1726" s="4">
        <v>1725</v>
      </c>
      <c r="C1726" t="s">
        <v>2982</v>
      </c>
      <c r="D1726" t="s">
        <v>2983</v>
      </c>
      <c r="G1726" t="s">
        <v>3724</v>
      </c>
      <c r="I1726">
        <v>71</v>
      </c>
    </row>
    <row r="1727" spans="1:9" x14ac:dyDescent="0.3">
      <c r="A1727" s="4">
        <v>1726</v>
      </c>
      <c r="C1727" t="s">
        <v>2984</v>
      </c>
      <c r="D1727" t="s">
        <v>2985</v>
      </c>
      <c r="G1727" t="s">
        <v>3724</v>
      </c>
      <c r="I1727">
        <v>120</v>
      </c>
    </row>
    <row r="1728" spans="1:9" x14ac:dyDescent="0.3">
      <c r="A1728" s="4">
        <v>1727</v>
      </c>
      <c r="C1728" t="s">
        <v>2986</v>
      </c>
      <c r="D1728" t="s">
        <v>2987</v>
      </c>
      <c r="G1728" t="s">
        <v>3724</v>
      </c>
      <c r="I1728">
        <v>1</v>
      </c>
    </row>
    <row r="1729" spans="1:9" x14ac:dyDescent="0.3">
      <c r="A1729" s="4">
        <v>1728</v>
      </c>
      <c r="C1729" t="s">
        <v>2988</v>
      </c>
      <c r="D1729" t="s">
        <v>2989</v>
      </c>
      <c r="G1729" t="s">
        <v>3724</v>
      </c>
      <c r="I1729">
        <v>23</v>
      </c>
    </row>
    <row r="1730" spans="1:9" x14ac:dyDescent="0.3">
      <c r="A1730" s="4">
        <v>1729</v>
      </c>
      <c r="C1730" t="s">
        <v>2990</v>
      </c>
      <c r="D1730" t="s">
        <v>2991</v>
      </c>
      <c r="G1730" t="s">
        <v>3724</v>
      </c>
      <c r="I1730">
        <v>1</v>
      </c>
    </row>
    <row r="1731" spans="1:9" x14ac:dyDescent="0.3">
      <c r="A1731" s="4">
        <v>1730</v>
      </c>
      <c r="C1731" t="s">
        <v>2992</v>
      </c>
      <c r="D1731" t="s">
        <v>2993</v>
      </c>
      <c r="G1731" t="s">
        <v>3724</v>
      </c>
      <c r="I1731">
        <v>1</v>
      </c>
    </row>
    <row r="1732" spans="1:9" x14ac:dyDescent="0.3">
      <c r="A1732" s="4">
        <v>1731</v>
      </c>
      <c r="C1732" t="s">
        <v>2994</v>
      </c>
      <c r="D1732" t="s">
        <v>2995</v>
      </c>
      <c r="G1732" t="s">
        <v>3724</v>
      </c>
      <c r="I1732">
        <v>124</v>
      </c>
    </row>
    <row r="1733" spans="1:9" x14ac:dyDescent="0.3">
      <c r="A1733" s="4">
        <v>1732</v>
      </c>
      <c r="C1733" t="s">
        <v>2996</v>
      </c>
      <c r="D1733" t="s">
        <v>2899</v>
      </c>
      <c r="G1733" t="s">
        <v>3725</v>
      </c>
      <c r="I1733">
        <v>8</v>
      </c>
    </row>
    <row r="1734" spans="1:9" hidden="1" x14ac:dyDescent="0.3">
      <c r="A1734" s="4">
        <v>1733</v>
      </c>
      <c r="C1734" t="s">
        <v>2997</v>
      </c>
      <c r="D1734" t="s">
        <v>2998</v>
      </c>
      <c r="G1734" t="s">
        <v>3715</v>
      </c>
      <c r="I1734">
        <v>0</v>
      </c>
    </row>
    <row r="1735" spans="1:9" hidden="1" x14ac:dyDescent="0.3">
      <c r="A1735" s="4">
        <v>1734</v>
      </c>
      <c r="C1735" t="s">
        <v>2999</v>
      </c>
      <c r="D1735" t="s">
        <v>3000</v>
      </c>
      <c r="G1735" t="s">
        <v>3715</v>
      </c>
      <c r="I1735">
        <v>0</v>
      </c>
    </row>
    <row r="1736" spans="1:9" hidden="1" x14ac:dyDescent="0.3">
      <c r="A1736" s="4">
        <v>1735</v>
      </c>
      <c r="C1736" t="s">
        <v>3001</v>
      </c>
      <c r="D1736" t="s">
        <v>3002</v>
      </c>
      <c r="G1736" t="s">
        <v>3709</v>
      </c>
      <c r="I1736">
        <v>0</v>
      </c>
    </row>
    <row r="1737" spans="1:9" hidden="1" x14ac:dyDescent="0.3">
      <c r="A1737" s="4">
        <v>1736</v>
      </c>
      <c r="C1737" t="s">
        <v>3003</v>
      </c>
      <c r="D1737" t="s">
        <v>3003</v>
      </c>
      <c r="G1737" t="s">
        <v>3720</v>
      </c>
      <c r="I1737">
        <v>0</v>
      </c>
    </row>
    <row r="1738" spans="1:9" hidden="1" x14ac:dyDescent="0.3">
      <c r="A1738" s="4">
        <v>1737</v>
      </c>
      <c r="C1738" t="s">
        <v>3004</v>
      </c>
      <c r="D1738" t="s">
        <v>3004</v>
      </c>
      <c r="G1738" t="s">
        <v>3727</v>
      </c>
      <c r="I1738">
        <v>0</v>
      </c>
    </row>
    <row r="1739" spans="1:9" x14ac:dyDescent="0.3">
      <c r="A1739" s="4">
        <v>1738</v>
      </c>
      <c r="C1739" t="s">
        <v>3005</v>
      </c>
      <c r="D1739" t="s">
        <v>3006</v>
      </c>
      <c r="G1739" t="s">
        <v>3715</v>
      </c>
      <c r="I1739">
        <v>30</v>
      </c>
    </row>
    <row r="1740" spans="1:9" hidden="1" x14ac:dyDescent="0.3">
      <c r="A1740" s="4">
        <v>1739</v>
      </c>
      <c r="C1740" t="s">
        <v>3007</v>
      </c>
      <c r="D1740" t="s">
        <v>3008</v>
      </c>
      <c r="G1740" t="s">
        <v>3728</v>
      </c>
      <c r="I1740">
        <v>0</v>
      </c>
    </row>
    <row r="1741" spans="1:9" hidden="1" x14ac:dyDescent="0.3">
      <c r="A1741" s="4">
        <v>1740</v>
      </c>
      <c r="C1741" t="s">
        <v>3009</v>
      </c>
      <c r="D1741" t="s">
        <v>3010</v>
      </c>
      <c r="G1741" t="s">
        <v>3721</v>
      </c>
      <c r="I1741">
        <v>0</v>
      </c>
    </row>
    <row r="1742" spans="1:9" hidden="1" x14ac:dyDescent="0.3">
      <c r="A1742" s="4">
        <v>1741</v>
      </c>
      <c r="C1742" t="s">
        <v>3011</v>
      </c>
      <c r="D1742" t="s">
        <v>3012</v>
      </c>
      <c r="G1742" t="s">
        <v>3713</v>
      </c>
      <c r="I1742">
        <v>0</v>
      </c>
    </row>
    <row r="1743" spans="1:9" hidden="1" x14ac:dyDescent="0.3">
      <c r="A1743" s="4">
        <v>1742</v>
      </c>
      <c r="C1743" t="s">
        <v>3013</v>
      </c>
      <c r="D1743" t="s">
        <v>3014</v>
      </c>
      <c r="G1743" t="s">
        <v>3723</v>
      </c>
      <c r="I1743">
        <v>0</v>
      </c>
    </row>
    <row r="1744" spans="1:9" hidden="1" x14ac:dyDescent="0.3">
      <c r="A1744" s="4">
        <v>1743</v>
      </c>
      <c r="C1744" t="s">
        <v>3015</v>
      </c>
      <c r="D1744" t="s">
        <v>3016</v>
      </c>
      <c r="G1744" t="s">
        <v>3729</v>
      </c>
      <c r="I1744">
        <v>0</v>
      </c>
    </row>
    <row r="1745" spans="1:9" hidden="1" x14ac:dyDescent="0.3">
      <c r="A1745" s="4">
        <v>1744</v>
      </c>
      <c r="C1745" t="s">
        <v>3017</v>
      </c>
      <c r="D1745" t="s">
        <v>3018</v>
      </c>
      <c r="G1745" t="s">
        <v>3730</v>
      </c>
      <c r="I1745">
        <v>0</v>
      </c>
    </row>
    <row r="1746" spans="1:9" hidden="1" x14ac:dyDescent="0.3">
      <c r="A1746" s="4">
        <v>1745</v>
      </c>
      <c r="C1746" t="s">
        <v>3019</v>
      </c>
      <c r="D1746" t="s">
        <v>3020</v>
      </c>
      <c r="G1746" t="s">
        <v>3721</v>
      </c>
      <c r="I1746">
        <v>0</v>
      </c>
    </row>
    <row r="1747" spans="1:9" hidden="1" x14ac:dyDescent="0.3">
      <c r="A1747" s="4">
        <v>1746</v>
      </c>
      <c r="C1747" t="s">
        <v>3021</v>
      </c>
      <c r="D1747" t="s">
        <v>3020</v>
      </c>
      <c r="G1747" t="s">
        <v>3721</v>
      </c>
      <c r="I1747">
        <v>0</v>
      </c>
    </row>
    <row r="1748" spans="1:9" hidden="1" x14ac:dyDescent="0.3">
      <c r="A1748" s="4">
        <v>1747</v>
      </c>
      <c r="C1748" t="s">
        <v>3022</v>
      </c>
      <c r="D1748" t="s">
        <v>3023</v>
      </c>
      <c r="G1748" t="s">
        <v>3721</v>
      </c>
      <c r="I1748">
        <v>0</v>
      </c>
    </row>
    <row r="1749" spans="1:9" hidden="1" x14ac:dyDescent="0.3">
      <c r="A1749" s="4">
        <v>1748</v>
      </c>
      <c r="C1749" t="s">
        <v>3024</v>
      </c>
      <c r="D1749" t="s">
        <v>3023</v>
      </c>
      <c r="G1749" t="s">
        <v>3721</v>
      </c>
      <c r="I1749">
        <v>0</v>
      </c>
    </row>
    <row r="1750" spans="1:9" hidden="1" x14ac:dyDescent="0.3">
      <c r="A1750" s="4">
        <v>1749</v>
      </c>
      <c r="C1750" t="s">
        <v>3025</v>
      </c>
      <c r="D1750" t="s">
        <v>3026</v>
      </c>
      <c r="G1750" t="s">
        <v>3716</v>
      </c>
      <c r="I1750">
        <v>0</v>
      </c>
    </row>
    <row r="1751" spans="1:9" hidden="1" x14ac:dyDescent="0.3">
      <c r="A1751" s="4">
        <v>1750</v>
      </c>
      <c r="C1751" t="s">
        <v>3027</v>
      </c>
      <c r="D1751" t="s">
        <v>3028</v>
      </c>
      <c r="G1751" t="s">
        <v>3721</v>
      </c>
      <c r="I1751">
        <v>0</v>
      </c>
    </row>
    <row r="1752" spans="1:9" hidden="1" x14ac:dyDescent="0.3">
      <c r="A1752" s="4">
        <v>1751</v>
      </c>
      <c r="C1752" t="s">
        <v>3029</v>
      </c>
      <c r="D1752" t="s">
        <v>3028</v>
      </c>
      <c r="G1752" t="s">
        <v>3721</v>
      </c>
      <c r="I1752">
        <v>0</v>
      </c>
    </row>
    <row r="1753" spans="1:9" hidden="1" x14ac:dyDescent="0.3">
      <c r="A1753" s="4">
        <v>1752</v>
      </c>
      <c r="C1753" t="s">
        <v>3030</v>
      </c>
      <c r="D1753" t="s">
        <v>3031</v>
      </c>
      <c r="G1753" t="s">
        <v>3721</v>
      </c>
      <c r="I1753">
        <v>0</v>
      </c>
    </row>
    <row r="1754" spans="1:9" hidden="1" x14ac:dyDescent="0.3">
      <c r="A1754" s="4">
        <v>1753</v>
      </c>
      <c r="C1754" t="s">
        <v>3032</v>
      </c>
      <c r="D1754" t="s">
        <v>3033</v>
      </c>
      <c r="G1754" t="s">
        <v>3716</v>
      </c>
      <c r="I1754">
        <v>0</v>
      </c>
    </row>
    <row r="1755" spans="1:9" x14ac:dyDescent="0.3">
      <c r="A1755" s="4">
        <v>1754</v>
      </c>
      <c r="C1755" t="s">
        <v>3034</v>
      </c>
      <c r="D1755" t="s">
        <v>3035</v>
      </c>
      <c r="G1755" t="s">
        <v>3716</v>
      </c>
      <c r="I1755">
        <v>154</v>
      </c>
    </row>
    <row r="1756" spans="1:9" hidden="1" x14ac:dyDescent="0.3">
      <c r="A1756" s="4">
        <v>1755</v>
      </c>
      <c r="C1756" t="s">
        <v>3036</v>
      </c>
      <c r="D1756" t="s">
        <v>3037</v>
      </c>
      <c r="G1756" t="s">
        <v>3721</v>
      </c>
      <c r="I1756">
        <v>0</v>
      </c>
    </row>
    <row r="1757" spans="1:9" hidden="1" x14ac:dyDescent="0.3">
      <c r="A1757" s="4">
        <v>1756</v>
      </c>
      <c r="C1757" t="s">
        <v>3038</v>
      </c>
      <c r="D1757" t="s">
        <v>3039</v>
      </c>
      <c r="G1757" t="s">
        <v>3716</v>
      </c>
      <c r="I1757">
        <v>0</v>
      </c>
    </row>
    <row r="1758" spans="1:9" x14ac:dyDescent="0.3">
      <c r="A1758" s="4">
        <v>1757</v>
      </c>
      <c r="C1758" t="s">
        <v>3040</v>
      </c>
      <c r="D1758" t="s">
        <v>3041</v>
      </c>
      <c r="G1758" t="s">
        <v>3716</v>
      </c>
      <c r="I1758">
        <v>7</v>
      </c>
    </row>
    <row r="1759" spans="1:9" hidden="1" x14ac:dyDescent="0.3">
      <c r="A1759" s="4">
        <v>1758</v>
      </c>
      <c r="C1759" t="s">
        <v>3042</v>
      </c>
      <c r="D1759" t="s">
        <v>3043</v>
      </c>
      <c r="G1759" t="s">
        <v>3731</v>
      </c>
      <c r="I1759">
        <v>0</v>
      </c>
    </row>
    <row r="1760" spans="1:9" hidden="1" x14ac:dyDescent="0.3">
      <c r="A1760" s="4">
        <v>1759</v>
      </c>
      <c r="C1760" t="s">
        <v>3044</v>
      </c>
      <c r="D1760" t="s">
        <v>3045</v>
      </c>
      <c r="G1760" t="s">
        <v>3702</v>
      </c>
      <c r="I1760">
        <v>0</v>
      </c>
    </row>
    <row r="1761" spans="1:9" x14ac:dyDescent="0.3">
      <c r="A1761" s="4">
        <v>1760</v>
      </c>
      <c r="C1761" t="s">
        <v>3046</v>
      </c>
      <c r="D1761" t="s">
        <v>3046</v>
      </c>
      <c r="G1761" t="s">
        <v>3732</v>
      </c>
      <c r="I1761">
        <v>40</v>
      </c>
    </row>
    <row r="1762" spans="1:9" x14ac:dyDescent="0.3">
      <c r="A1762" s="4">
        <v>1761</v>
      </c>
      <c r="C1762" t="s">
        <v>3047</v>
      </c>
      <c r="D1762" t="s">
        <v>3047</v>
      </c>
      <c r="G1762" t="s">
        <v>3732</v>
      </c>
      <c r="I1762">
        <v>37</v>
      </c>
    </row>
    <row r="1763" spans="1:9" x14ac:dyDescent="0.3">
      <c r="A1763" s="4">
        <v>1762</v>
      </c>
      <c r="C1763" t="s">
        <v>3048</v>
      </c>
      <c r="D1763" t="s">
        <v>3049</v>
      </c>
      <c r="G1763" t="s">
        <v>3716</v>
      </c>
      <c r="I1763">
        <v>68</v>
      </c>
    </row>
    <row r="1764" spans="1:9" x14ac:dyDescent="0.3">
      <c r="A1764" s="4">
        <v>1763</v>
      </c>
      <c r="C1764" t="s">
        <v>3050</v>
      </c>
      <c r="D1764" t="s">
        <v>3051</v>
      </c>
      <c r="G1764" t="s">
        <v>3716</v>
      </c>
      <c r="I1764">
        <v>23</v>
      </c>
    </row>
    <row r="1765" spans="1:9" x14ac:dyDescent="0.3">
      <c r="A1765" s="4">
        <v>1764</v>
      </c>
      <c r="C1765" t="s">
        <v>3052</v>
      </c>
      <c r="D1765" t="s">
        <v>3053</v>
      </c>
      <c r="G1765" t="s">
        <v>3733</v>
      </c>
      <c r="I1765">
        <v>20</v>
      </c>
    </row>
    <row r="1766" spans="1:9" x14ac:dyDescent="0.3">
      <c r="A1766" s="4">
        <v>1765</v>
      </c>
      <c r="C1766" t="s">
        <v>3054</v>
      </c>
      <c r="D1766" t="s">
        <v>3055</v>
      </c>
      <c r="G1766" t="s">
        <v>3733</v>
      </c>
      <c r="I1766">
        <v>22</v>
      </c>
    </row>
    <row r="1767" spans="1:9" hidden="1" x14ac:dyDescent="0.3">
      <c r="A1767" s="4">
        <v>1766</v>
      </c>
      <c r="C1767" t="s">
        <v>3056</v>
      </c>
      <c r="D1767" t="s">
        <v>3057</v>
      </c>
      <c r="G1767" t="s">
        <v>3733</v>
      </c>
      <c r="I1767">
        <v>0</v>
      </c>
    </row>
    <row r="1768" spans="1:9" hidden="1" x14ac:dyDescent="0.3">
      <c r="A1768" s="4">
        <v>1767</v>
      </c>
      <c r="C1768" t="s">
        <v>3058</v>
      </c>
      <c r="D1768" t="s">
        <v>2887</v>
      </c>
      <c r="G1768" t="s">
        <v>3733</v>
      </c>
      <c r="I1768">
        <v>0</v>
      </c>
    </row>
    <row r="1769" spans="1:9" hidden="1" x14ac:dyDescent="0.3">
      <c r="A1769" s="4">
        <v>1768</v>
      </c>
      <c r="C1769" t="s">
        <v>3059</v>
      </c>
      <c r="D1769" t="s">
        <v>3060</v>
      </c>
      <c r="G1769" t="s">
        <v>3733</v>
      </c>
      <c r="I1769">
        <v>0</v>
      </c>
    </row>
    <row r="1770" spans="1:9" x14ac:dyDescent="0.3">
      <c r="A1770" s="4">
        <v>1769</v>
      </c>
      <c r="C1770" t="s">
        <v>3061</v>
      </c>
      <c r="D1770" t="s">
        <v>3062</v>
      </c>
      <c r="G1770" t="s">
        <v>3733</v>
      </c>
      <c r="I1770">
        <v>20</v>
      </c>
    </row>
    <row r="1771" spans="1:9" x14ac:dyDescent="0.3">
      <c r="A1771" s="4">
        <v>1770</v>
      </c>
      <c r="C1771" t="s">
        <v>3063</v>
      </c>
      <c r="D1771" t="s">
        <v>3064</v>
      </c>
      <c r="G1771" t="s">
        <v>3733</v>
      </c>
      <c r="I1771">
        <v>29</v>
      </c>
    </row>
    <row r="1772" spans="1:9" x14ac:dyDescent="0.3">
      <c r="A1772" s="4">
        <v>1771</v>
      </c>
      <c r="C1772" t="s">
        <v>3065</v>
      </c>
      <c r="D1772" t="s">
        <v>3066</v>
      </c>
      <c r="G1772" t="s">
        <v>3733</v>
      </c>
      <c r="I1772">
        <v>20</v>
      </c>
    </row>
    <row r="1773" spans="1:9" x14ac:dyDescent="0.3">
      <c r="A1773" s="4">
        <v>1772</v>
      </c>
      <c r="C1773" t="s">
        <v>3067</v>
      </c>
      <c r="D1773" t="s">
        <v>3068</v>
      </c>
      <c r="G1773" t="s">
        <v>3733</v>
      </c>
      <c r="I1773">
        <v>5</v>
      </c>
    </row>
    <row r="1774" spans="1:9" x14ac:dyDescent="0.3">
      <c r="A1774" s="4">
        <v>1773</v>
      </c>
      <c r="C1774" t="s">
        <v>3069</v>
      </c>
      <c r="D1774" t="s">
        <v>3070</v>
      </c>
      <c r="G1774" t="s">
        <v>3733</v>
      </c>
      <c r="I1774">
        <v>12</v>
      </c>
    </row>
    <row r="1775" spans="1:9" hidden="1" x14ac:dyDescent="0.3">
      <c r="A1775" s="4">
        <v>1774</v>
      </c>
      <c r="C1775" t="s">
        <v>3071</v>
      </c>
      <c r="D1775" t="s">
        <v>3072</v>
      </c>
      <c r="G1775" t="s">
        <v>3733</v>
      </c>
      <c r="I1775">
        <v>0</v>
      </c>
    </row>
    <row r="1776" spans="1:9" x14ac:dyDescent="0.3">
      <c r="A1776" s="4">
        <v>1775</v>
      </c>
      <c r="C1776" t="s">
        <v>3073</v>
      </c>
      <c r="D1776" t="s">
        <v>3073</v>
      </c>
      <c r="G1776" t="s">
        <v>3733</v>
      </c>
      <c r="I1776">
        <v>29</v>
      </c>
    </row>
    <row r="1777" spans="1:9" x14ac:dyDescent="0.3">
      <c r="A1777" s="4">
        <v>1776</v>
      </c>
      <c r="C1777" t="s">
        <v>3074</v>
      </c>
      <c r="D1777" t="s">
        <v>3075</v>
      </c>
      <c r="G1777" t="s">
        <v>3734</v>
      </c>
      <c r="I1777">
        <v>33</v>
      </c>
    </row>
    <row r="1778" spans="1:9" x14ac:dyDescent="0.3">
      <c r="A1778" s="4">
        <v>1777</v>
      </c>
      <c r="C1778" t="s">
        <v>3076</v>
      </c>
      <c r="D1778" t="s">
        <v>3076</v>
      </c>
      <c r="G1778" t="s">
        <v>3734</v>
      </c>
      <c r="I1778">
        <v>43</v>
      </c>
    </row>
    <row r="1779" spans="1:9" x14ac:dyDescent="0.3">
      <c r="A1779" s="4">
        <v>1778</v>
      </c>
      <c r="C1779" t="s">
        <v>3077</v>
      </c>
      <c r="D1779" t="s">
        <v>3078</v>
      </c>
      <c r="G1779" t="s">
        <v>3734</v>
      </c>
      <c r="I1779">
        <v>15</v>
      </c>
    </row>
    <row r="1780" spans="1:9" hidden="1" x14ac:dyDescent="0.3">
      <c r="A1780" s="4">
        <v>1779</v>
      </c>
      <c r="C1780" t="s">
        <v>3079</v>
      </c>
      <c r="D1780" t="s">
        <v>3018</v>
      </c>
      <c r="G1780" t="s">
        <v>3716</v>
      </c>
      <c r="I1780">
        <v>0</v>
      </c>
    </row>
    <row r="1781" spans="1:9" hidden="1" x14ac:dyDescent="0.3">
      <c r="A1781" s="4">
        <v>1780</v>
      </c>
      <c r="C1781" t="s">
        <v>3080</v>
      </c>
      <c r="D1781" t="s">
        <v>3080</v>
      </c>
      <c r="G1781" t="s">
        <v>3711</v>
      </c>
      <c r="I1781">
        <v>0</v>
      </c>
    </row>
    <row r="1782" spans="1:9" hidden="1" x14ac:dyDescent="0.3">
      <c r="A1782" s="4">
        <v>1781</v>
      </c>
      <c r="C1782" t="s">
        <v>3081</v>
      </c>
      <c r="D1782" t="s">
        <v>3081</v>
      </c>
      <c r="G1782" t="s">
        <v>3709</v>
      </c>
      <c r="I1782">
        <v>0</v>
      </c>
    </row>
    <row r="1783" spans="1:9" x14ac:dyDescent="0.3">
      <c r="A1783" s="4">
        <v>1782</v>
      </c>
      <c r="C1783" t="s">
        <v>3082</v>
      </c>
      <c r="D1783" t="s">
        <v>3082</v>
      </c>
      <c r="G1783" t="s">
        <v>3715</v>
      </c>
      <c r="I1783">
        <v>1</v>
      </c>
    </row>
    <row r="1784" spans="1:9" hidden="1" x14ac:dyDescent="0.3">
      <c r="A1784" s="4">
        <v>1783</v>
      </c>
      <c r="C1784" t="s">
        <v>3083</v>
      </c>
      <c r="D1784" t="s">
        <v>3083</v>
      </c>
      <c r="G1784" t="s">
        <v>3715</v>
      </c>
      <c r="I1784">
        <v>0</v>
      </c>
    </row>
    <row r="1785" spans="1:9" x14ac:dyDescent="0.3">
      <c r="A1785" s="4">
        <v>1784</v>
      </c>
      <c r="C1785" t="s">
        <v>3084</v>
      </c>
      <c r="D1785" t="s">
        <v>3085</v>
      </c>
      <c r="G1785" t="s">
        <v>3709</v>
      </c>
      <c r="I1785">
        <v>1</v>
      </c>
    </row>
    <row r="1786" spans="1:9" hidden="1" x14ac:dyDescent="0.3">
      <c r="A1786" s="4">
        <v>1785</v>
      </c>
      <c r="C1786" t="s">
        <v>3086</v>
      </c>
      <c r="D1786" t="s">
        <v>3087</v>
      </c>
      <c r="G1786" t="s">
        <v>3728</v>
      </c>
      <c r="I1786">
        <v>0</v>
      </c>
    </row>
    <row r="1787" spans="1:9" hidden="1" x14ac:dyDescent="0.3">
      <c r="A1787" s="4">
        <v>1786</v>
      </c>
      <c r="C1787" t="s">
        <v>3088</v>
      </c>
      <c r="D1787" t="s">
        <v>3089</v>
      </c>
      <c r="G1787" t="s">
        <v>3709</v>
      </c>
      <c r="I1787">
        <v>0</v>
      </c>
    </row>
    <row r="1788" spans="1:9" x14ac:dyDescent="0.3">
      <c r="A1788" s="4">
        <v>1787</v>
      </c>
      <c r="C1788" t="s">
        <v>3090</v>
      </c>
      <c r="D1788" t="s">
        <v>3091</v>
      </c>
      <c r="G1788" t="s">
        <v>3709</v>
      </c>
      <c r="I1788">
        <v>5</v>
      </c>
    </row>
    <row r="1789" spans="1:9" hidden="1" x14ac:dyDescent="0.3">
      <c r="A1789" s="4">
        <v>1788</v>
      </c>
      <c r="C1789" t="s">
        <v>3092</v>
      </c>
      <c r="D1789" t="s">
        <v>3093</v>
      </c>
      <c r="G1789" t="s">
        <v>3709</v>
      </c>
      <c r="I1789">
        <v>0</v>
      </c>
    </row>
    <row r="1790" spans="1:9" hidden="1" x14ac:dyDescent="0.3">
      <c r="A1790" s="4">
        <v>1789</v>
      </c>
      <c r="C1790" t="s">
        <v>3094</v>
      </c>
      <c r="D1790" t="s">
        <v>3094</v>
      </c>
      <c r="G1790" t="s">
        <v>3735</v>
      </c>
      <c r="I1790">
        <v>0</v>
      </c>
    </row>
    <row r="1791" spans="1:9" hidden="1" x14ac:dyDescent="0.3">
      <c r="A1791" s="4">
        <v>1790</v>
      </c>
      <c r="C1791" t="s">
        <v>3095</v>
      </c>
      <c r="D1791" t="s">
        <v>3096</v>
      </c>
      <c r="G1791" t="s">
        <v>3724</v>
      </c>
      <c r="I1791">
        <v>0</v>
      </c>
    </row>
    <row r="1792" spans="1:9" hidden="1" x14ac:dyDescent="0.3">
      <c r="A1792" s="4">
        <v>1791</v>
      </c>
      <c r="C1792" t="s">
        <v>3097</v>
      </c>
      <c r="D1792" t="s">
        <v>3098</v>
      </c>
      <c r="G1792" t="s">
        <v>3724</v>
      </c>
      <c r="I1792">
        <v>0</v>
      </c>
    </row>
    <row r="1793" spans="1:9" x14ac:dyDescent="0.3">
      <c r="A1793" s="4">
        <v>1792</v>
      </c>
      <c r="C1793" t="s">
        <v>3099</v>
      </c>
      <c r="D1793" t="s">
        <v>3100</v>
      </c>
      <c r="G1793" t="s">
        <v>3709</v>
      </c>
      <c r="I1793">
        <v>22</v>
      </c>
    </row>
    <row r="1794" spans="1:9" hidden="1" x14ac:dyDescent="0.3">
      <c r="A1794" s="4">
        <v>1793</v>
      </c>
      <c r="C1794" t="s">
        <v>3101</v>
      </c>
      <c r="D1794" t="s">
        <v>3102</v>
      </c>
      <c r="G1794" t="s">
        <v>3709</v>
      </c>
      <c r="I1794">
        <v>0</v>
      </c>
    </row>
    <row r="1795" spans="1:9" hidden="1" x14ac:dyDescent="0.3">
      <c r="A1795" s="4">
        <v>1794</v>
      </c>
      <c r="C1795" t="s">
        <v>3103</v>
      </c>
      <c r="D1795" t="s">
        <v>3104</v>
      </c>
      <c r="G1795" t="s">
        <v>3709</v>
      </c>
      <c r="I1795">
        <v>0</v>
      </c>
    </row>
    <row r="1796" spans="1:9" hidden="1" x14ac:dyDescent="0.3">
      <c r="A1796" s="4">
        <v>1795</v>
      </c>
      <c r="C1796" t="s">
        <v>3105</v>
      </c>
      <c r="D1796" t="s">
        <v>3106</v>
      </c>
      <c r="G1796" t="s">
        <v>3709</v>
      </c>
      <c r="I1796">
        <v>0</v>
      </c>
    </row>
    <row r="1797" spans="1:9" x14ac:dyDescent="0.3">
      <c r="A1797" s="4">
        <v>1796</v>
      </c>
      <c r="C1797" t="s">
        <v>3107</v>
      </c>
      <c r="D1797" t="s">
        <v>3108</v>
      </c>
      <c r="G1797" t="s">
        <v>3709</v>
      </c>
      <c r="I1797">
        <v>29</v>
      </c>
    </row>
    <row r="1798" spans="1:9" x14ac:dyDescent="0.3">
      <c r="A1798" s="4">
        <v>1797</v>
      </c>
      <c r="C1798" t="s">
        <v>3109</v>
      </c>
      <c r="D1798" t="s">
        <v>3110</v>
      </c>
      <c r="G1798" t="s">
        <v>3709</v>
      </c>
      <c r="I1798">
        <v>14</v>
      </c>
    </row>
    <row r="1799" spans="1:9" x14ac:dyDescent="0.3">
      <c r="A1799" s="4">
        <v>1798</v>
      </c>
      <c r="C1799" t="s">
        <v>3111</v>
      </c>
      <c r="D1799" t="s">
        <v>3112</v>
      </c>
      <c r="G1799" t="s">
        <v>3709</v>
      </c>
      <c r="I1799">
        <v>59</v>
      </c>
    </row>
    <row r="1800" spans="1:9" hidden="1" x14ac:dyDescent="0.3">
      <c r="A1800" s="4">
        <v>1799</v>
      </c>
      <c r="C1800" t="s">
        <v>3113</v>
      </c>
      <c r="D1800" t="s">
        <v>2979</v>
      </c>
      <c r="G1800" t="s">
        <v>3709</v>
      </c>
      <c r="I1800">
        <v>0</v>
      </c>
    </row>
    <row r="1801" spans="1:9" hidden="1" x14ac:dyDescent="0.3">
      <c r="A1801" s="4">
        <v>1800</v>
      </c>
      <c r="C1801" t="s">
        <v>3114</v>
      </c>
      <c r="D1801" t="s">
        <v>3115</v>
      </c>
      <c r="G1801" t="s">
        <v>3709</v>
      </c>
      <c r="I1801">
        <v>0</v>
      </c>
    </row>
    <row r="1802" spans="1:9" x14ac:dyDescent="0.3">
      <c r="A1802" s="4">
        <v>1801</v>
      </c>
      <c r="C1802" t="s">
        <v>3116</v>
      </c>
      <c r="D1802" t="s">
        <v>3117</v>
      </c>
      <c r="G1802" t="s">
        <v>3709</v>
      </c>
      <c r="I1802">
        <v>7</v>
      </c>
    </row>
    <row r="1803" spans="1:9" hidden="1" x14ac:dyDescent="0.3">
      <c r="A1803" s="4">
        <v>1802</v>
      </c>
      <c r="C1803" t="s">
        <v>3118</v>
      </c>
      <c r="D1803" t="s">
        <v>3118</v>
      </c>
      <c r="G1803" t="s">
        <v>3709</v>
      </c>
      <c r="I1803">
        <v>0</v>
      </c>
    </row>
    <row r="1804" spans="1:9" hidden="1" x14ac:dyDescent="0.3">
      <c r="A1804" s="4">
        <v>1803</v>
      </c>
      <c r="C1804" t="s">
        <v>3119</v>
      </c>
      <c r="D1804" t="s">
        <v>3119</v>
      </c>
      <c r="G1804" t="s">
        <v>3723</v>
      </c>
      <c r="I1804">
        <v>0</v>
      </c>
    </row>
    <row r="1805" spans="1:9" hidden="1" x14ac:dyDescent="0.3">
      <c r="A1805" s="4">
        <v>1804</v>
      </c>
      <c r="C1805" t="s">
        <v>3120</v>
      </c>
      <c r="D1805" t="s">
        <v>3121</v>
      </c>
      <c r="G1805" t="s">
        <v>3716</v>
      </c>
      <c r="I1805">
        <v>0</v>
      </c>
    </row>
    <row r="1806" spans="1:9" hidden="1" x14ac:dyDescent="0.3">
      <c r="A1806" s="4">
        <v>1805</v>
      </c>
      <c r="C1806" t="s">
        <v>3122</v>
      </c>
      <c r="D1806" t="s">
        <v>3123</v>
      </c>
      <c r="G1806" t="s">
        <v>3731</v>
      </c>
      <c r="I1806">
        <v>0</v>
      </c>
    </row>
    <row r="1807" spans="1:9" hidden="1" x14ac:dyDescent="0.3">
      <c r="A1807" s="4">
        <v>1806</v>
      </c>
      <c r="C1807" t="s">
        <v>3124</v>
      </c>
      <c r="D1807" t="s">
        <v>3125</v>
      </c>
      <c r="G1807" t="s">
        <v>3736</v>
      </c>
      <c r="I1807">
        <v>0</v>
      </c>
    </row>
    <row r="1808" spans="1:9" hidden="1" x14ac:dyDescent="0.3">
      <c r="A1808" s="4">
        <v>1807</v>
      </c>
      <c r="C1808" t="s">
        <v>3126</v>
      </c>
      <c r="D1808" t="s">
        <v>3127</v>
      </c>
      <c r="G1808" t="s">
        <v>3731</v>
      </c>
      <c r="I1808">
        <v>0</v>
      </c>
    </row>
    <row r="1809" spans="1:9" hidden="1" x14ac:dyDescent="0.3">
      <c r="A1809" s="4">
        <v>1808</v>
      </c>
      <c r="C1809" t="s">
        <v>3128</v>
      </c>
      <c r="D1809" t="s">
        <v>3129</v>
      </c>
      <c r="G1809" t="s">
        <v>3736</v>
      </c>
      <c r="I1809">
        <v>0</v>
      </c>
    </row>
    <row r="1810" spans="1:9" hidden="1" x14ac:dyDescent="0.3">
      <c r="A1810" s="4">
        <v>1809</v>
      </c>
      <c r="C1810" t="s">
        <v>3130</v>
      </c>
      <c r="D1810" t="s">
        <v>3130</v>
      </c>
      <c r="G1810" t="s">
        <v>3709</v>
      </c>
      <c r="I1810">
        <v>0</v>
      </c>
    </row>
    <row r="1811" spans="1:9" hidden="1" x14ac:dyDescent="0.3">
      <c r="A1811" s="4">
        <v>1810</v>
      </c>
      <c r="C1811" t="s">
        <v>3131</v>
      </c>
      <c r="D1811" t="s">
        <v>3132</v>
      </c>
      <c r="G1811" t="s">
        <v>3716</v>
      </c>
      <c r="I1811">
        <v>0</v>
      </c>
    </row>
    <row r="1812" spans="1:9" hidden="1" x14ac:dyDescent="0.3">
      <c r="A1812" s="4">
        <v>1811</v>
      </c>
      <c r="C1812" t="s">
        <v>3133</v>
      </c>
      <c r="D1812" t="s">
        <v>3134</v>
      </c>
      <c r="G1812" t="s">
        <v>3715</v>
      </c>
      <c r="I1812">
        <v>0</v>
      </c>
    </row>
    <row r="1813" spans="1:9" hidden="1" x14ac:dyDescent="0.3">
      <c r="A1813" s="4">
        <v>1812</v>
      </c>
      <c r="C1813" t="s">
        <v>3135</v>
      </c>
      <c r="D1813" t="s">
        <v>3136</v>
      </c>
      <c r="G1813" t="s">
        <v>3709</v>
      </c>
      <c r="I1813">
        <v>0</v>
      </c>
    </row>
    <row r="1814" spans="1:9" hidden="1" x14ac:dyDescent="0.3">
      <c r="A1814" s="4">
        <v>1813</v>
      </c>
      <c r="C1814" t="s">
        <v>3137</v>
      </c>
      <c r="D1814" t="s">
        <v>3138</v>
      </c>
      <c r="G1814" t="s">
        <v>3709</v>
      </c>
      <c r="I1814">
        <v>0</v>
      </c>
    </row>
    <row r="1815" spans="1:9" hidden="1" x14ac:dyDescent="0.3">
      <c r="A1815" s="4">
        <v>1814</v>
      </c>
      <c r="C1815" t="s">
        <v>3139</v>
      </c>
      <c r="D1815" t="s">
        <v>3140</v>
      </c>
      <c r="G1815" t="s">
        <v>3716</v>
      </c>
      <c r="I1815">
        <v>0</v>
      </c>
    </row>
    <row r="1816" spans="1:9" hidden="1" x14ac:dyDescent="0.3">
      <c r="A1816" s="4">
        <v>1815</v>
      </c>
      <c r="C1816" t="s">
        <v>3141</v>
      </c>
      <c r="D1816" t="s">
        <v>3142</v>
      </c>
      <c r="G1816" t="s">
        <v>3716</v>
      </c>
      <c r="I1816">
        <v>0</v>
      </c>
    </row>
    <row r="1817" spans="1:9" hidden="1" x14ac:dyDescent="0.3">
      <c r="A1817" s="4">
        <v>1816</v>
      </c>
      <c r="C1817" t="s">
        <v>3143</v>
      </c>
      <c r="D1817" t="s">
        <v>3144</v>
      </c>
      <c r="G1817" t="s">
        <v>3716</v>
      </c>
      <c r="I1817">
        <v>0</v>
      </c>
    </row>
    <row r="1818" spans="1:9" hidden="1" x14ac:dyDescent="0.3">
      <c r="A1818" s="4">
        <v>1817</v>
      </c>
      <c r="C1818" t="s">
        <v>3145</v>
      </c>
      <c r="D1818" t="s">
        <v>3146</v>
      </c>
      <c r="G1818" t="s">
        <v>3721</v>
      </c>
      <c r="I1818">
        <v>0</v>
      </c>
    </row>
    <row r="1819" spans="1:9" hidden="1" x14ac:dyDescent="0.3">
      <c r="A1819" s="4">
        <v>1818</v>
      </c>
      <c r="C1819" t="s">
        <v>3147</v>
      </c>
      <c r="D1819" t="s">
        <v>3147</v>
      </c>
      <c r="G1819" t="s">
        <v>3713</v>
      </c>
      <c r="I1819">
        <v>0</v>
      </c>
    </row>
    <row r="1820" spans="1:9" hidden="1" x14ac:dyDescent="0.3">
      <c r="A1820" s="4">
        <v>1819</v>
      </c>
      <c r="C1820" t="s">
        <v>3148</v>
      </c>
      <c r="D1820" t="s">
        <v>3149</v>
      </c>
      <c r="G1820" t="s">
        <v>3737</v>
      </c>
      <c r="I1820">
        <v>0</v>
      </c>
    </row>
    <row r="1821" spans="1:9" hidden="1" x14ac:dyDescent="0.3">
      <c r="A1821" s="4">
        <v>1820</v>
      </c>
      <c r="C1821" t="s">
        <v>3150</v>
      </c>
      <c r="D1821" t="s">
        <v>3150</v>
      </c>
      <c r="G1821" t="s">
        <v>3716</v>
      </c>
      <c r="I1821">
        <v>0</v>
      </c>
    </row>
    <row r="1822" spans="1:9" hidden="1" x14ac:dyDescent="0.3">
      <c r="A1822" s="4">
        <v>1821</v>
      </c>
      <c r="C1822" t="s">
        <v>3151</v>
      </c>
      <c r="D1822" t="s">
        <v>3151</v>
      </c>
      <c r="G1822" t="s">
        <v>3721</v>
      </c>
      <c r="I1822">
        <v>0</v>
      </c>
    </row>
    <row r="1823" spans="1:9" hidden="1" x14ac:dyDescent="0.3">
      <c r="A1823" s="4">
        <v>1822</v>
      </c>
      <c r="C1823" t="s">
        <v>3152</v>
      </c>
      <c r="D1823" t="s">
        <v>3152</v>
      </c>
      <c r="G1823" t="s">
        <v>3723</v>
      </c>
      <c r="I1823">
        <v>0</v>
      </c>
    </row>
    <row r="1824" spans="1:9" hidden="1" x14ac:dyDescent="0.3">
      <c r="A1824" s="4">
        <v>1823</v>
      </c>
      <c r="C1824" t="s">
        <v>3153</v>
      </c>
      <c r="D1824" t="s">
        <v>3153</v>
      </c>
      <c r="G1824" t="s">
        <v>3731</v>
      </c>
      <c r="I1824">
        <v>0</v>
      </c>
    </row>
    <row r="1825" spans="1:9" x14ac:dyDescent="0.3">
      <c r="A1825" s="4">
        <v>1824</v>
      </c>
      <c r="C1825" t="s">
        <v>3154</v>
      </c>
      <c r="D1825" t="s">
        <v>3154</v>
      </c>
      <c r="G1825" t="s">
        <v>3709</v>
      </c>
      <c r="I1825">
        <v>9</v>
      </c>
    </row>
    <row r="1826" spans="1:9" hidden="1" x14ac:dyDescent="0.3">
      <c r="A1826" s="4">
        <v>1825</v>
      </c>
      <c r="C1826" t="s">
        <v>3155</v>
      </c>
      <c r="D1826" t="s">
        <v>3155</v>
      </c>
      <c r="G1826" t="s">
        <v>3713</v>
      </c>
      <c r="I1826">
        <v>0</v>
      </c>
    </row>
    <row r="1827" spans="1:9" hidden="1" x14ac:dyDescent="0.3">
      <c r="A1827" s="4">
        <v>1826</v>
      </c>
      <c r="C1827" t="s">
        <v>3156</v>
      </c>
      <c r="D1827" t="s">
        <v>3157</v>
      </c>
      <c r="G1827" t="s">
        <v>3716</v>
      </c>
      <c r="I1827">
        <v>0</v>
      </c>
    </row>
    <row r="1828" spans="1:9" x14ac:dyDescent="0.3">
      <c r="A1828" s="4">
        <v>1827</v>
      </c>
      <c r="C1828" t="s">
        <v>3158</v>
      </c>
      <c r="D1828" t="s">
        <v>3159</v>
      </c>
      <c r="G1828" t="s">
        <v>3738</v>
      </c>
      <c r="I1828">
        <v>41</v>
      </c>
    </row>
    <row r="1829" spans="1:9" x14ac:dyDescent="0.3">
      <c r="A1829" s="4">
        <v>1828</v>
      </c>
      <c r="C1829" t="s">
        <v>3160</v>
      </c>
      <c r="D1829" t="s">
        <v>3160</v>
      </c>
      <c r="G1829" t="s">
        <v>3723</v>
      </c>
      <c r="I1829">
        <v>30</v>
      </c>
    </row>
    <row r="1830" spans="1:9" x14ac:dyDescent="0.3">
      <c r="A1830" s="4">
        <v>1829</v>
      </c>
      <c r="C1830" t="s">
        <v>3161</v>
      </c>
      <c r="D1830" t="s">
        <v>3161</v>
      </c>
      <c r="G1830" t="s">
        <v>3723</v>
      </c>
      <c r="I1830">
        <v>30</v>
      </c>
    </row>
    <row r="1831" spans="1:9" hidden="1" x14ac:dyDescent="0.3">
      <c r="A1831" s="4">
        <v>1830</v>
      </c>
      <c r="C1831" t="s">
        <v>3162</v>
      </c>
      <c r="D1831" t="s">
        <v>3159</v>
      </c>
      <c r="G1831" t="s">
        <v>3739</v>
      </c>
      <c r="I1831">
        <v>0</v>
      </c>
    </row>
    <row r="1832" spans="1:9" hidden="1" x14ac:dyDescent="0.3">
      <c r="A1832" s="4">
        <v>1831</v>
      </c>
      <c r="C1832" t="s">
        <v>3163</v>
      </c>
      <c r="D1832" t="s">
        <v>3164</v>
      </c>
      <c r="G1832" t="s">
        <v>3716</v>
      </c>
      <c r="I1832">
        <v>0</v>
      </c>
    </row>
    <row r="1833" spans="1:9" hidden="1" x14ac:dyDescent="0.3">
      <c r="A1833" s="4">
        <v>1832</v>
      </c>
      <c r="C1833" t="s">
        <v>3165</v>
      </c>
      <c r="D1833" t="s">
        <v>3166</v>
      </c>
      <c r="G1833" t="s">
        <v>3738</v>
      </c>
      <c r="I1833">
        <v>0</v>
      </c>
    </row>
    <row r="1834" spans="1:9" hidden="1" x14ac:dyDescent="0.3">
      <c r="A1834" s="4">
        <v>1833</v>
      </c>
      <c r="C1834" t="s">
        <v>3167</v>
      </c>
      <c r="D1834" t="s">
        <v>3168</v>
      </c>
      <c r="G1834" t="s">
        <v>3738</v>
      </c>
      <c r="I1834">
        <v>0</v>
      </c>
    </row>
    <row r="1835" spans="1:9" hidden="1" x14ac:dyDescent="0.3">
      <c r="A1835" s="4">
        <v>1834</v>
      </c>
      <c r="C1835" t="s">
        <v>3169</v>
      </c>
      <c r="D1835" t="s">
        <v>3170</v>
      </c>
      <c r="G1835" t="s">
        <v>3738</v>
      </c>
      <c r="I1835">
        <v>0</v>
      </c>
    </row>
    <row r="1836" spans="1:9" hidden="1" x14ac:dyDescent="0.3">
      <c r="A1836" s="4">
        <v>1835</v>
      </c>
      <c r="C1836" t="s">
        <v>3171</v>
      </c>
      <c r="D1836" t="s">
        <v>3172</v>
      </c>
      <c r="G1836" t="s">
        <v>3738</v>
      </c>
      <c r="I1836">
        <v>0</v>
      </c>
    </row>
    <row r="1837" spans="1:9" x14ac:dyDescent="0.3">
      <c r="A1837" s="4">
        <v>1836</v>
      </c>
      <c r="C1837" t="s">
        <v>3173</v>
      </c>
      <c r="D1837" t="s">
        <v>3173</v>
      </c>
      <c r="G1837" t="s">
        <v>3731</v>
      </c>
      <c r="I1837">
        <v>25</v>
      </c>
    </row>
    <row r="1838" spans="1:9" x14ac:dyDescent="0.3">
      <c r="A1838" s="4">
        <v>1837</v>
      </c>
      <c r="C1838" t="s">
        <v>3174</v>
      </c>
      <c r="D1838" t="s">
        <v>3174</v>
      </c>
      <c r="G1838" t="s">
        <v>3740</v>
      </c>
      <c r="I1838">
        <v>20</v>
      </c>
    </row>
    <row r="1839" spans="1:9" hidden="1" x14ac:dyDescent="0.3">
      <c r="A1839" s="4">
        <v>1838</v>
      </c>
      <c r="C1839" t="s">
        <v>3175</v>
      </c>
      <c r="D1839" t="s">
        <v>3176</v>
      </c>
      <c r="G1839" t="s">
        <v>3741</v>
      </c>
      <c r="I1839">
        <v>0</v>
      </c>
    </row>
    <row r="1840" spans="1:9" x14ac:dyDescent="0.3">
      <c r="A1840" s="4">
        <v>1839</v>
      </c>
      <c r="C1840" t="s">
        <v>3177</v>
      </c>
      <c r="D1840" t="s">
        <v>3178</v>
      </c>
      <c r="G1840" t="s">
        <v>3741</v>
      </c>
      <c r="I1840">
        <v>36</v>
      </c>
    </row>
    <row r="1841" spans="1:9" x14ac:dyDescent="0.3">
      <c r="A1841" s="4">
        <v>1840</v>
      </c>
      <c r="C1841" t="s">
        <v>3179</v>
      </c>
      <c r="D1841" t="s">
        <v>2857</v>
      </c>
      <c r="G1841" t="s">
        <v>3742</v>
      </c>
      <c r="I1841">
        <v>7</v>
      </c>
    </row>
    <row r="1842" spans="1:9" x14ac:dyDescent="0.3">
      <c r="A1842" s="4">
        <v>1841</v>
      </c>
      <c r="C1842" t="s">
        <v>3180</v>
      </c>
      <c r="D1842" t="s">
        <v>2849</v>
      </c>
      <c r="G1842" t="s">
        <v>3742</v>
      </c>
      <c r="I1842">
        <v>3</v>
      </c>
    </row>
    <row r="1843" spans="1:9" x14ac:dyDescent="0.3">
      <c r="A1843" s="4">
        <v>1842</v>
      </c>
      <c r="C1843" t="s">
        <v>3181</v>
      </c>
      <c r="D1843" t="s">
        <v>3182</v>
      </c>
      <c r="G1843" t="s">
        <v>3742</v>
      </c>
      <c r="I1843">
        <v>39</v>
      </c>
    </row>
    <row r="1844" spans="1:9" x14ac:dyDescent="0.3">
      <c r="A1844" s="4">
        <v>1843</v>
      </c>
      <c r="C1844" t="s">
        <v>3183</v>
      </c>
      <c r="D1844" t="s">
        <v>3184</v>
      </c>
      <c r="G1844" t="s">
        <v>3742</v>
      </c>
      <c r="I1844">
        <v>9</v>
      </c>
    </row>
    <row r="1845" spans="1:9" x14ac:dyDescent="0.3">
      <c r="A1845" s="4">
        <v>1844</v>
      </c>
      <c r="C1845" t="s">
        <v>3185</v>
      </c>
      <c r="D1845" t="s">
        <v>2853</v>
      </c>
      <c r="G1845" t="s">
        <v>3742</v>
      </c>
      <c r="I1845">
        <v>23</v>
      </c>
    </row>
    <row r="1846" spans="1:9" x14ac:dyDescent="0.3">
      <c r="A1846" s="4">
        <v>1845</v>
      </c>
      <c r="C1846" t="s">
        <v>3186</v>
      </c>
      <c r="D1846" t="s">
        <v>3187</v>
      </c>
      <c r="G1846" t="s">
        <v>3742</v>
      </c>
      <c r="I1846">
        <v>23</v>
      </c>
    </row>
    <row r="1847" spans="1:9" x14ac:dyDescent="0.3">
      <c r="A1847" s="4">
        <v>1846</v>
      </c>
      <c r="C1847" t="s">
        <v>3188</v>
      </c>
      <c r="D1847" t="s">
        <v>3189</v>
      </c>
      <c r="G1847" t="s">
        <v>3742</v>
      </c>
      <c r="I1847">
        <v>1</v>
      </c>
    </row>
    <row r="1848" spans="1:9" hidden="1" x14ac:dyDescent="0.3">
      <c r="A1848" s="4">
        <v>1847</v>
      </c>
      <c r="C1848" t="s">
        <v>3190</v>
      </c>
      <c r="D1848" t="s">
        <v>90</v>
      </c>
      <c r="G1848" t="s">
        <v>3742</v>
      </c>
      <c r="I1848">
        <v>0</v>
      </c>
    </row>
    <row r="1849" spans="1:9" x14ac:dyDescent="0.3">
      <c r="A1849" s="4">
        <v>1848</v>
      </c>
      <c r="C1849" t="s">
        <v>3191</v>
      </c>
      <c r="D1849" t="s">
        <v>3192</v>
      </c>
      <c r="G1849" t="s">
        <v>3742</v>
      </c>
      <c r="I1849">
        <v>20</v>
      </c>
    </row>
    <row r="1850" spans="1:9" x14ac:dyDescent="0.3">
      <c r="A1850" s="4">
        <v>1849</v>
      </c>
      <c r="C1850" t="s">
        <v>3193</v>
      </c>
      <c r="D1850" t="s">
        <v>2402</v>
      </c>
      <c r="G1850" t="s">
        <v>3742</v>
      </c>
      <c r="I1850">
        <v>22</v>
      </c>
    </row>
    <row r="1851" spans="1:9" x14ac:dyDescent="0.3">
      <c r="A1851" s="4">
        <v>1850</v>
      </c>
      <c r="C1851" t="s">
        <v>3194</v>
      </c>
      <c r="D1851" t="s">
        <v>3195</v>
      </c>
      <c r="G1851" t="s">
        <v>3742</v>
      </c>
      <c r="I1851">
        <v>18</v>
      </c>
    </row>
    <row r="1852" spans="1:9" hidden="1" x14ac:dyDescent="0.3">
      <c r="A1852" s="4">
        <v>1851</v>
      </c>
      <c r="C1852" t="s">
        <v>3196</v>
      </c>
      <c r="D1852" t="s">
        <v>2857</v>
      </c>
      <c r="G1852" t="s">
        <v>3743</v>
      </c>
      <c r="I1852">
        <v>0</v>
      </c>
    </row>
    <row r="1853" spans="1:9" hidden="1" x14ac:dyDescent="0.3">
      <c r="A1853" s="4">
        <v>1852</v>
      </c>
      <c r="C1853" t="s">
        <v>3197</v>
      </c>
      <c r="D1853" t="s">
        <v>2849</v>
      </c>
      <c r="G1853" t="s">
        <v>3743</v>
      </c>
      <c r="I1853">
        <v>0</v>
      </c>
    </row>
    <row r="1854" spans="1:9" hidden="1" x14ac:dyDescent="0.3">
      <c r="A1854" s="4">
        <v>1853</v>
      </c>
      <c r="C1854" t="s">
        <v>3198</v>
      </c>
      <c r="D1854" t="s">
        <v>3182</v>
      </c>
      <c r="G1854" t="s">
        <v>3743</v>
      </c>
      <c r="I1854">
        <v>0</v>
      </c>
    </row>
    <row r="1855" spans="1:9" hidden="1" x14ac:dyDescent="0.3">
      <c r="A1855" s="4">
        <v>1854</v>
      </c>
      <c r="C1855" t="s">
        <v>3199</v>
      </c>
      <c r="D1855" t="s">
        <v>3184</v>
      </c>
      <c r="G1855" t="s">
        <v>3743</v>
      </c>
      <c r="I1855">
        <v>0</v>
      </c>
    </row>
    <row r="1856" spans="1:9" hidden="1" x14ac:dyDescent="0.3">
      <c r="A1856" s="4">
        <v>1855</v>
      </c>
      <c r="C1856" t="s">
        <v>3200</v>
      </c>
      <c r="D1856" t="s">
        <v>2853</v>
      </c>
      <c r="G1856" t="s">
        <v>3743</v>
      </c>
      <c r="I1856">
        <v>0</v>
      </c>
    </row>
    <row r="1857" spans="1:9" hidden="1" x14ac:dyDescent="0.3">
      <c r="A1857" s="4">
        <v>1856</v>
      </c>
      <c r="C1857" t="s">
        <v>3201</v>
      </c>
      <c r="D1857" t="s">
        <v>3187</v>
      </c>
      <c r="G1857" t="s">
        <v>3743</v>
      </c>
      <c r="I1857">
        <v>0</v>
      </c>
    </row>
    <row r="1858" spans="1:9" hidden="1" x14ac:dyDescent="0.3">
      <c r="A1858" s="4">
        <v>1857</v>
      </c>
      <c r="C1858" t="s">
        <v>3202</v>
      </c>
      <c r="D1858" t="s">
        <v>3189</v>
      </c>
      <c r="G1858" t="s">
        <v>3743</v>
      </c>
      <c r="I1858">
        <v>0</v>
      </c>
    </row>
    <row r="1859" spans="1:9" hidden="1" x14ac:dyDescent="0.3">
      <c r="A1859" s="4">
        <v>1858</v>
      </c>
      <c r="C1859" t="s">
        <v>3203</v>
      </c>
      <c r="D1859" t="s">
        <v>90</v>
      </c>
      <c r="G1859" t="s">
        <v>3743</v>
      </c>
      <c r="I1859">
        <v>0</v>
      </c>
    </row>
    <row r="1860" spans="1:9" hidden="1" x14ac:dyDescent="0.3">
      <c r="A1860" s="4">
        <v>1859</v>
      </c>
      <c r="C1860" t="s">
        <v>3204</v>
      </c>
      <c r="D1860" t="s">
        <v>3192</v>
      </c>
      <c r="G1860" t="s">
        <v>3743</v>
      </c>
      <c r="I1860">
        <v>0</v>
      </c>
    </row>
    <row r="1861" spans="1:9" hidden="1" x14ac:dyDescent="0.3">
      <c r="A1861" s="4">
        <v>1860</v>
      </c>
      <c r="C1861" t="s">
        <v>3205</v>
      </c>
      <c r="D1861" t="s">
        <v>2402</v>
      </c>
      <c r="G1861" t="s">
        <v>3743</v>
      </c>
      <c r="I1861">
        <v>0</v>
      </c>
    </row>
    <row r="1862" spans="1:9" hidden="1" x14ac:dyDescent="0.3">
      <c r="A1862" s="4">
        <v>1861</v>
      </c>
      <c r="C1862" t="s">
        <v>3206</v>
      </c>
      <c r="D1862" t="s">
        <v>3207</v>
      </c>
      <c r="G1862" t="s">
        <v>3744</v>
      </c>
      <c r="I1862">
        <v>0</v>
      </c>
    </row>
    <row r="1863" spans="1:9" x14ac:dyDescent="0.3">
      <c r="A1863" s="4">
        <v>1862</v>
      </c>
      <c r="C1863" t="s">
        <v>3208</v>
      </c>
      <c r="D1863" t="s">
        <v>3209</v>
      </c>
      <c r="G1863" t="s">
        <v>3745</v>
      </c>
      <c r="I1863">
        <v>10</v>
      </c>
    </row>
    <row r="1864" spans="1:9" x14ac:dyDescent="0.3">
      <c r="A1864" s="4">
        <v>1863</v>
      </c>
      <c r="C1864" t="s">
        <v>3210</v>
      </c>
      <c r="D1864" t="s">
        <v>3178</v>
      </c>
      <c r="G1864" t="s">
        <v>3745</v>
      </c>
      <c r="I1864">
        <v>5</v>
      </c>
    </row>
    <row r="1865" spans="1:9" x14ac:dyDescent="0.3">
      <c r="A1865" s="4">
        <v>1864</v>
      </c>
      <c r="C1865" t="s">
        <v>3211</v>
      </c>
      <c r="D1865" t="s">
        <v>2857</v>
      </c>
      <c r="G1865" t="s">
        <v>3746</v>
      </c>
      <c r="I1865">
        <v>20</v>
      </c>
    </row>
    <row r="1866" spans="1:9" x14ac:dyDescent="0.3">
      <c r="A1866" s="4">
        <v>1865</v>
      </c>
      <c r="C1866" t="s">
        <v>3212</v>
      </c>
      <c r="D1866" t="s">
        <v>2849</v>
      </c>
      <c r="G1866" t="s">
        <v>3746</v>
      </c>
      <c r="I1866">
        <v>43</v>
      </c>
    </row>
    <row r="1867" spans="1:9" x14ac:dyDescent="0.3">
      <c r="A1867" s="4">
        <v>1866</v>
      </c>
      <c r="C1867" t="s">
        <v>3213</v>
      </c>
      <c r="D1867" t="s">
        <v>3182</v>
      </c>
      <c r="G1867" t="s">
        <v>3746</v>
      </c>
      <c r="I1867">
        <v>7</v>
      </c>
    </row>
    <row r="1868" spans="1:9" x14ac:dyDescent="0.3">
      <c r="A1868" s="4">
        <v>1867</v>
      </c>
      <c r="C1868" t="s">
        <v>3214</v>
      </c>
      <c r="D1868" t="s">
        <v>3184</v>
      </c>
      <c r="G1868" t="s">
        <v>3746</v>
      </c>
      <c r="I1868">
        <v>12</v>
      </c>
    </row>
    <row r="1869" spans="1:9" x14ac:dyDescent="0.3">
      <c r="A1869" s="4">
        <v>1868</v>
      </c>
      <c r="C1869" t="s">
        <v>3215</v>
      </c>
      <c r="D1869" t="s">
        <v>3216</v>
      </c>
      <c r="G1869" t="s">
        <v>3746</v>
      </c>
      <c r="I1869">
        <v>4</v>
      </c>
    </row>
    <row r="1870" spans="1:9" x14ac:dyDescent="0.3">
      <c r="A1870" s="4">
        <v>1869</v>
      </c>
      <c r="C1870" t="s">
        <v>3217</v>
      </c>
      <c r="D1870" t="s">
        <v>3187</v>
      </c>
      <c r="G1870" t="s">
        <v>3746</v>
      </c>
      <c r="I1870">
        <v>14</v>
      </c>
    </row>
    <row r="1871" spans="1:9" x14ac:dyDescent="0.3">
      <c r="A1871" s="4">
        <v>1870</v>
      </c>
      <c r="C1871" t="s">
        <v>3218</v>
      </c>
      <c r="D1871" t="s">
        <v>3189</v>
      </c>
      <c r="G1871" t="s">
        <v>3746</v>
      </c>
      <c r="I1871">
        <v>20</v>
      </c>
    </row>
    <row r="1872" spans="1:9" x14ac:dyDescent="0.3">
      <c r="A1872" s="4">
        <v>1871</v>
      </c>
      <c r="C1872" t="s">
        <v>3219</v>
      </c>
      <c r="D1872" t="s">
        <v>90</v>
      </c>
      <c r="G1872" t="s">
        <v>3746</v>
      </c>
      <c r="I1872">
        <v>8</v>
      </c>
    </row>
    <row r="1873" spans="1:9" x14ac:dyDescent="0.3">
      <c r="A1873" s="4">
        <v>1872</v>
      </c>
      <c r="C1873" t="s">
        <v>3220</v>
      </c>
      <c r="D1873" t="s">
        <v>3192</v>
      </c>
      <c r="G1873" t="s">
        <v>3746</v>
      </c>
      <c r="I1873">
        <v>20</v>
      </c>
    </row>
    <row r="1874" spans="1:9" x14ac:dyDescent="0.3">
      <c r="A1874" s="4">
        <v>1873</v>
      </c>
      <c r="C1874" t="s">
        <v>3221</v>
      </c>
      <c r="D1874" t="s">
        <v>2402</v>
      </c>
      <c r="G1874" t="s">
        <v>3746</v>
      </c>
      <c r="I1874">
        <v>20</v>
      </c>
    </row>
    <row r="1875" spans="1:9" hidden="1" x14ac:dyDescent="0.3">
      <c r="A1875" s="4">
        <v>1874</v>
      </c>
      <c r="C1875" t="s">
        <v>3222</v>
      </c>
      <c r="D1875" t="s">
        <v>2857</v>
      </c>
      <c r="G1875" t="s">
        <v>3747</v>
      </c>
      <c r="I1875">
        <v>0</v>
      </c>
    </row>
    <row r="1876" spans="1:9" hidden="1" x14ac:dyDescent="0.3">
      <c r="A1876" s="4">
        <v>1875</v>
      </c>
      <c r="C1876" t="s">
        <v>3223</v>
      </c>
      <c r="D1876" t="s">
        <v>2849</v>
      </c>
      <c r="G1876" t="s">
        <v>3747</v>
      </c>
      <c r="I1876">
        <v>0</v>
      </c>
    </row>
    <row r="1877" spans="1:9" hidden="1" x14ac:dyDescent="0.3">
      <c r="A1877" s="4">
        <v>1876</v>
      </c>
      <c r="C1877" t="s">
        <v>3224</v>
      </c>
      <c r="D1877" t="s">
        <v>3182</v>
      </c>
      <c r="G1877" t="s">
        <v>3747</v>
      </c>
      <c r="I1877">
        <v>0</v>
      </c>
    </row>
    <row r="1878" spans="1:9" hidden="1" x14ac:dyDescent="0.3">
      <c r="A1878" s="4">
        <v>1877</v>
      </c>
      <c r="C1878" t="s">
        <v>3225</v>
      </c>
      <c r="D1878" t="s">
        <v>3184</v>
      </c>
      <c r="G1878" t="s">
        <v>3747</v>
      </c>
      <c r="I1878">
        <v>0</v>
      </c>
    </row>
    <row r="1879" spans="1:9" hidden="1" x14ac:dyDescent="0.3">
      <c r="A1879" s="4">
        <v>1878</v>
      </c>
      <c r="C1879" t="s">
        <v>3226</v>
      </c>
      <c r="D1879" t="s">
        <v>2853</v>
      </c>
      <c r="G1879" t="s">
        <v>3747</v>
      </c>
      <c r="I1879">
        <v>0</v>
      </c>
    </row>
    <row r="1880" spans="1:9" hidden="1" x14ac:dyDescent="0.3">
      <c r="A1880" s="4">
        <v>1879</v>
      </c>
      <c r="C1880" t="s">
        <v>3227</v>
      </c>
      <c r="D1880" t="s">
        <v>3187</v>
      </c>
      <c r="G1880" t="s">
        <v>3747</v>
      </c>
      <c r="I1880">
        <v>0</v>
      </c>
    </row>
    <row r="1881" spans="1:9" hidden="1" x14ac:dyDescent="0.3">
      <c r="A1881" s="4">
        <v>1880</v>
      </c>
      <c r="C1881" t="s">
        <v>3228</v>
      </c>
      <c r="D1881" t="s">
        <v>3189</v>
      </c>
      <c r="G1881" t="s">
        <v>3747</v>
      </c>
      <c r="I1881">
        <v>0</v>
      </c>
    </row>
    <row r="1882" spans="1:9" hidden="1" x14ac:dyDescent="0.3">
      <c r="A1882" s="4">
        <v>1881</v>
      </c>
      <c r="C1882" t="s">
        <v>3229</v>
      </c>
      <c r="D1882" t="s">
        <v>90</v>
      </c>
      <c r="G1882" t="s">
        <v>3747</v>
      </c>
      <c r="I1882">
        <v>0</v>
      </c>
    </row>
    <row r="1883" spans="1:9" hidden="1" x14ac:dyDescent="0.3">
      <c r="A1883" s="4">
        <v>1882</v>
      </c>
      <c r="C1883" t="s">
        <v>3230</v>
      </c>
      <c r="D1883" t="s">
        <v>3192</v>
      </c>
      <c r="G1883" t="s">
        <v>3747</v>
      </c>
      <c r="I1883">
        <v>0</v>
      </c>
    </row>
    <row r="1884" spans="1:9" hidden="1" x14ac:dyDescent="0.3">
      <c r="A1884" s="4">
        <v>1883</v>
      </c>
      <c r="C1884" t="s">
        <v>3231</v>
      </c>
      <c r="D1884" t="s">
        <v>2402</v>
      </c>
      <c r="G1884" t="s">
        <v>3747</v>
      </c>
      <c r="I1884">
        <v>0</v>
      </c>
    </row>
    <row r="1885" spans="1:9" x14ac:dyDescent="0.3">
      <c r="A1885" s="4">
        <v>1884</v>
      </c>
      <c r="C1885" t="s">
        <v>3232</v>
      </c>
      <c r="D1885" t="s">
        <v>3233</v>
      </c>
      <c r="G1885" t="s">
        <v>3748</v>
      </c>
      <c r="I1885">
        <v>13</v>
      </c>
    </row>
    <row r="1886" spans="1:9" x14ac:dyDescent="0.3">
      <c r="A1886" s="4">
        <v>1885</v>
      </c>
      <c r="C1886" t="s">
        <v>3234</v>
      </c>
      <c r="D1886" t="s">
        <v>3233</v>
      </c>
      <c r="G1886" t="s">
        <v>3748</v>
      </c>
      <c r="I1886">
        <v>66</v>
      </c>
    </row>
    <row r="1887" spans="1:9" x14ac:dyDescent="0.3">
      <c r="A1887" s="4">
        <v>1886</v>
      </c>
      <c r="C1887" t="s">
        <v>3235</v>
      </c>
      <c r="D1887" t="s">
        <v>3236</v>
      </c>
      <c r="G1887" t="s">
        <v>3749</v>
      </c>
      <c r="I1887">
        <v>19</v>
      </c>
    </row>
    <row r="1888" spans="1:9" x14ac:dyDescent="0.3">
      <c r="A1888" s="4">
        <v>1887</v>
      </c>
      <c r="C1888" t="s">
        <v>3237</v>
      </c>
      <c r="D1888" t="s">
        <v>3238</v>
      </c>
      <c r="G1888" t="s">
        <v>3749</v>
      </c>
      <c r="I1888">
        <v>20</v>
      </c>
    </row>
    <row r="1889" spans="1:9" x14ac:dyDescent="0.3">
      <c r="A1889" s="4">
        <v>1888</v>
      </c>
      <c r="C1889" t="s">
        <v>3239</v>
      </c>
      <c r="D1889" t="s">
        <v>3236</v>
      </c>
      <c r="G1889" t="s">
        <v>3750</v>
      </c>
      <c r="I1889">
        <v>19</v>
      </c>
    </row>
    <row r="1890" spans="1:9" x14ac:dyDescent="0.3">
      <c r="A1890" s="4">
        <v>1889</v>
      </c>
      <c r="C1890" t="s">
        <v>3240</v>
      </c>
      <c r="D1890" t="s">
        <v>3238</v>
      </c>
      <c r="G1890" t="s">
        <v>3749</v>
      </c>
      <c r="I1890">
        <v>28</v>
      </c>
    </row>
    <row r="1891" spans="1:9" x14ac:dyDescent="0.3">
      <c r="A1891" s="4">
        <v>1890</v>
      </c>
      <c r="C1891" t="s">
        <v>3241</v>
      </c>
      <c r="D1891" t="s">
        <v>3242</v>
      </c>
      <c r="G1891" t="s">
        <v>3751</v>
      </c>
      <c r="I1891">
        <v>4</v>
      </c>
    </row>
    <row r="1892" spans="1:9" x14ac:dyDescent="0.3">
      <c r="A1892" s="4">
        <v>1891</v>
      </c>
      <c r="C1892" t="s">
        <v>3243</v>
      </c>
      <c r="D1892" t="s">
        <v>3244</v>
      </c>
      <c r="G1892" t="s">
        <v>3751</v>
      </c>
      <c r="I1892">
        <v>2</v>
      </c>
    </row>
    <row r="1893" spans="1:9" hidden="1" x14ac:dyDescent="0.3">
      <c r="A1893" s="4">
        <v>1892</v>
      </c>
      <c r="C1893" t="s">
        <v>3245</v>
      </c>
      <c r="D1893" t="s">
        <v>3245</v>
      </c>
      <c r="G1893" t="s">
        <v>3669</v>
      </c>
      <c r="I1893">
        <v>0</v>
      </c>
    </row>
    <row r="1894" spans="1:9" x14ac:dyDescent="0.3">
      <c r="A1894" s="4">
        <v>1893</v>
      </c>
      <c r="C1894" t="s">
        <v>3246</v>
      </c>
      <c r="D1894" t="s">
        <v>3247</v>
      </c>
      <c r="G1894" t="s">
        <v>3752</v>
      </c>
      <c r="I1894">
        <v>20</v>
      </c>
    </row>
    <row r="1895" spans="1:9" x14ac:dyDescent="0.3">
      <c r="A1895" s="4">
        <v>1894</v>
      </c>
      <c r="C1895" t="s">
        <v>3248</v>
      </c>
      <c r="D1895" t="s">
        <v>3249</v>
      </c>
      <c r="G1895" t="s">
        <v>3753</v>
      </c>
      <c r="I1895">
        <v>285</v>
      </c>
    </row>
    <row r="1896" spans="1:9" x14ac:dyDescent="0.3">
      <c r="A1896" s="4">
        <v>1895</v>
      </c>
      <c r="C1896" t="s">
        <v>3250</v>
      </c>
      <c r="D1896" t="s">
        <v>3249</v>
      </c>
      <c r="G1896" t="s">
        <v>3754</v>
      </c>
      <c r="I1896">
        <v>110</v>
      </c>
    </row>
    <row r="1897" spans="1:9" hidden="1" x14ac:dyDescent="0.3">
      <c r="A1897" s="4">
        <v>1896</v>
      </c>
      <c r="C1897" t="s">
        <v>3251</v>
      </c>
      <c r="D1897" t="s">
        <v>3249</v>
      </c>
      <c r="G1897" t="s">
        <v>3755</v>
      </c>
      <c r="I1897">
        <v>0</v>
      </c>
    </row>
    <row r="1898" spans="1:9" x14ac:dyDescent="0.3">
      <c r="A1898" s="4">
        <v>1897</v>
      </c>
      <c r="C1898" t="s">
        <v>3252</v>
      </c>
      <c r="D1898" t="s">
        <v>3253</v>
      </c>
      <c r="G1898" t="s">
        <v>3756</v>
      </c>
      <c r="I1898">
        <v>5</v>
      </c>
    </row>
    <row r="1899" spans="1:9" hidden="1" x14ac:dyDescent="0.3">
      <c r="A1899" s="4">
        <v>1898</v>
      </c>
      <c r="C1899" t="s">
        <v>3254</v>
      </c>
      <c r="D1899" t="s">
        <v>3255</v>
      </c>
      <c r="G1899" t="s">
        <v>3757</v>
      </c>
      <c r="I1899">
        <v>0</v>
      </c>
    </row>
    <row r="1900" spans="1:9" hidden="1" x14ac:dyDescent="0.3">
      <c r="A1900" s="4">
        <v>1899</v>
      </c>
      <c r="C1900" t="s">
        <v>3256</v>
      </c>
      <c r="D1900" t="s">
        <v>3257</v>
      </c>
      <c r="G1900" t="s">
        <v>3758</v>
      </c>
      <c r="I1900">
        <v>0</v>
      </c>
    </row>
    <row r="1901" spans="1:9" hidden="1" x14ac:dyDescent="0.3">
      <c r="A1901" s="4">
        <v>1900</v>
      </c>
      <c r="C1901" t="s">
        <v>3258</v>
      </c>
      <c r="D1901" t="s">
        <v>3259</v>
      </c>
      <c r="G1901" t="s">
        <v>3758</v>
      </c>
      <c r="I1901">
        <v>0</v>
      </c>
    </row>
    <row r="1902" spans="1:9" hidden="1" x14ac:dyDescent="0.3">
      <c r="A1902" s="4">
        <v>1901</v>
      </c>
      <c r="C1902" t="s">
        <v>3260</v>
      </c>
      <c r="D1902" t="s">
        <v>3261</v>
      </c>
      <c r="G1902" t="s">
        <v>3759</v>
      </c>
      <c r="I1902">
        <v>0</v>
      </c>
    </row>
    <row r="1903" spans="1:9" x14ac:dyDescent="0.3">
      <c r="A1903" s="4">
        <v>1902</v>
      </c>
      <c r="C1903" t="s">
        <v>3262</v>
      </c>
      <c r="D1903" t="s">
        <v>3261</v>
      </c>
      <c r="G1903" t="s">
        <v>3760</v>
      </c>
      <c r="I1903">
        <v>11</v>
      </c>
    </row>
    <row r="1904" spans="1:9" x14ac:dyDescent="0.3">
      <c r="A1904" s="4">
        <v>1903</v>
      </c>
      <c r="C1904" t="s">
        <v>3263</v>
      </c>
      <c r="D1904" t="s">
        <v>3261</v>
      </c>
      <c r="G1904" t="s">
        <v>3761</v>
      </c>
      <c r="I1904">
        <v>14</v>
      </c>
    </row>
    <row r="1905" spans="1:9" x14ac:dyDescent="0.3">
      <c r="A1905" s="4">
        <v>1904</v>
      </c>
      <c r="C1905" t="s">
        <v>3264</v>
      </c>
      <c r="D1905" t="s">
        <v>3265</v>
      </c>
      <c r="G1905" t="s">
        <v>3762</v>
      </c>
      <c r="I1905">
        <v>6</v>
      </c>
    </row>
    <row r="1906" spans="1:9" x14ac:dyDescent="0.3">
      <c r="A1906" s="4">
        <v>1905</v>
      </c>
      <c r="C1906" t="s">
        <v>3266</v>
      </c>
      <c r="D1906" t="s">
        <v>3267</v>
      </c>
      <c r="G1906" t="s">
        <v>3763</v>
      </c>
      <c r="I1906">
        <v>3</v>
      </c>
    </row>
    <row r="1907" spans="1:9" x14ac:dyDescent="0.3">
      <c r="A1907" s="4">
        <v>1906</v>
      </c>
      <c r="C1907" t="s">
        <v>3268</v>
      </c>
      <c r="D1907" t="s">
        <v>3269</v>
      </c>
      <c r="G1907" t="s">
        <v>3764</v>
      </c>
      <c r="I1907">
        <v>2</v>
      </c>
    </row>
    <row r="1908" spans="1:9" x14ac:dyDescent="0.3">
      <c r="A1908" s="4">
        <v>1907</v>
      </c>
      <c r="C1908" t="s">
        <v>3270</v>
      </c>
      <c r="D1908" t="s">
        <v>3271</v>
      </c>
      <c r="G1908" t="s">
        <v>3765</v>
      </c>
      <c r="I1908">
        <v>5</v>
      </c>
    </row>
    <row r="1909" spans="1:9" hidden="1" x14ac:dyDescent="0.3">
      <c r="A1909" s="4">
        <v>1908</v>
      </c>
      <c r="C1909" t="s">
        <v>3272</v>
      </c>
      <c r="D1909" t="s">
        <v>3273</v>
      </c>
      <c r="G1909" t="s">
        <v>3669</v>
      </c>
      <c r="I1909">
        <v>0</v>
      </c>
    </row>
    <row r="1910" spans="1:9" x14ac:dyDescent="0.3">
      <c r="A1910" s="4">
        <v>1909</v>
      </c>
      <c r="C1910" t="s">
        <v>3274</v>
      </c>
      <c r="D1910" t="s">
        <v>3275</v>
      </c>
      <c r="G1910" t="s">
        <v>3669</v>
      </c>
      <c r="I1910">
        <v>2</v>
      </c>
    </row>
    <row r="1911" spans="1:9" hidden="1" x14ac:dyDescent="0.3">
      <c r="A1911" s="4">
        <v>1910</v>
      </c>
      <c r="C1911" t="s">
        <v>3276</v>
      </c>
      <c r="D1911" t="s">
        <v>3277</v>
      </c>
      <c r="G1911" t="s">
        <v>3766</v>
      </c>
      <c r="I1911">
        <v>0</v>
      </c>
    </row>
    <row r="1912" spans="1:9" hidden="1" x14ac:dyDescent="0.3">
      <c r="A1912" s="4">
        <v>1911</v>
      </c>
      <c r="C1912" t="s">
        <v>3278</v>
      </c>
      <c r="D1912" t="s">
        <v>3277</v>
      </c>
      <c r="G1912" t="s">
        <v>3767</v>
      </c>
      <c r="I1912">
        <v>0</v>
      </c>
    </row>
    <row r="1913" spans="1:9" x14ac:dyDescent="0.3">
      <c r="A1913" s="4">
        <v>1912</v>
      </c>
      <c r="C1913" t="s">
        <v>3279</v>
      </c>
      <c r="D1913" t="s">
        <v>3280</v>
      </c>
      <c r="G1913" t="s">
        <v>3767</v>
      </c>
      <c r="I1913">
        <v>1</v>
      </c>
    </row>
    <row r="1914" spans="1:9" hidden="1" x14ac:dyDescent="0.3">
      <c r="A1914" s="4">
        <v>1913</v>
      </c>
      <c r="C1914" t="s">
        <v>3281</v>
      </c>
      <c r="D1914" t="s">
        <v>3277</v>
      </c>
      <c r="G1914" t="s">
        <v>3768</v>
      </c>
      <c r="I1914">
        <v>0</v>
      </c>
    </row>
    <row r="1915" spans="1:9" hidden="1" x14ac:dyDescent="0.3">
      <c r="A1915" s="4">
        <v>1914</v>
      </c>
      <c r="C1915" t="s">
        <v>3282</v>
      </c>
      <c r="D1915" t="s">
        <v>3283</v>
      </c>
      <c r="G1915" t="s">
        <v>3768</v>
      </c>
      <c r="I1915">
        <v>0</v>
      </c>
    </row>
    <row r="1916" spans="1:9" x14ac:dyDescent="0.3">
      <c r="A1916" s="4">
        <v>1915</v>
      </c>
      <c r="C1916" t="s">
        <v>3284</v>
      </c>
      <c r="D1916" t="s">
        <v>3280</v>
      </c>
      <c r="G1916" t="s">
        <v>3768</v>
      </c>
      <c r="I1916">
        <v>2</v>
      </c>
    </row>
    <row r="1917" spans="1:9" hidden="1" x14ac:dyDescent="0.3">
      <c r="A1917" s="4">
        <v>1916</v>
      </c>
      <c r="C1917" t="s">
        <v>3285</v>
      </c>
      <c r="D1917" t="s">
        <v>3286</v>
      </c>
      <c r="G1917" t="s">
        <v>3769</v>
      </c>
      <c r="I1917">
        <v>0</v>
      </c>
    </row>
    <row r="1918" spans="1:9" hidden="1" x14ac:dyDescent="0.3">
      <c r="A1918" s="4">
        <v>1917</v>
      </c>
      <c r="C1918" t="s">
        <v>3287</v>
      </c>
      <c r="D1918" t="s">
        <v>3288</v>
      </c>
      <c r="G1918" t="s">
        <v>3769</v>
      </c>
      <c r="I1918">
        <v>0</v>
      </c>
    </row>
    <row r="1919" spans="1:9" x14ac:dyDescent="0.3">
      <c r="A1919" s="4">
        <v>1918</v>
      </c>
      <c r="C1919" t="s">
        <v>3289</v>
      </c>
      <c r="D1919" t="s">
        <v>3290</v>
      </c>
      <c r="G1919" t="s">
        <v>3769</v>
      </c>
      <c r="I1919">
        <v>2</v>
      </c>
    </row>
    <row r="1920" spans="1:9" hidden="1" x14ac:dyDescent="0.3">
      <c r="A1920" s="4">
        <v>1919</v>
      </c>
      <c r="C1920" t="s">
        <v>3291</v>
      </c>
      <c r="D1920" t="s">
        <v>3290</v>
      </c>
      <c r="G1920" t="s">
        <v>3769</v>
      </c>
      <c r="I1920">
        <v>0</v>
      </c>
    </row>
    <row r="1921" spans="1:9" hidden="1" x14ac:dyDescent="0.3">
      <c r="A1921" s="4">
        <v>1920</v>
      </c>
      <c r="C1921" t="s">
        <v>3292</v>
      </c>
      <c r="D1921" t="s">
        <v>3290</v>
      </c>
      <c r="G1921" t="s">
        <v>3769</v>
      </c>
      <c r="I1921">
        <v>0</v>
      </c>
    </row>
    <row r="1922" spans="1:9" hidden="1" x14ac:dyDescent="0.3">
      <c r="A1922" s="4">
        <v>1921</v>
      </c>
      <c r="C1922" t="s">
        <v>3293</v>
      </c>
      <c r="D1922" t="s">
        <v>3290</v>
      </c>
      <c r="G1922" t="s">
        <v>3769</v>
      </c>
      <c r="I1922">
        <v>0</v>
      </c>
    </row>
    <row r="1923" spans="1:9" hidden="1" x14ac:dyDescent="0.3">
      <c r="A1923" s="4">
        <v>1922</v>
      </c>
      <c r="C1923" t="s">
        <v>3294</v>
      </c>
      <c r="D1923" t="s">
        <v>3295</v>
      </c>
      <c r="G1923" t="s">
        <v>3769</v>
      </c>
      <c r="I1923">
        <v>0</v>
      </c>
    </row>
    <row r="1924" spans="1:9" hidden="1" x14ac:dyDescent="0.3">
      <c r="A1924" s="4">
        <v>1923</v>
      </c>
      <c r="C1924" t="s">
        <v>3296</v>
      </c>
      <c r="D1924" t="s">
        <v>3297</v>
      </c>
      <c r="G1924" t="s">
        <v>3769</v>
      </c>
      <c r="I1924">
        <v>0</v>
      </c>
    </row>
    <row r="1925" spans="1:9" hidden="1" x14ac:dyDescent="0.3">
      <c r="A1925" s="4">
        <v>1924</v>
      </c>
      <c r="C1925" t="s">
        <v>3298</v>
      </c>
      <c r="D1925" t="s">
        <v>3299</v>
      </c>
      <c r="G1925" t="s">
        <v>3769</v>
      </c>
      <c r="I1925">
        <v>0</v>
      </c>
    </row>
    <row r="1926" spans="1:9" x14ac:dyDescent="0.3">
      <c r="A1926" s="4">
        <v>1925</v>
      </c>
      <c r="C1926" t="s">
        <v>3300</v>
      </c>
      <c r="D1926" t="s">
        <v>3301</v>
      </c>
      <c r="G1926" t="s">
        <v>3769</v>
      </c>
      <c r="I1926">
        <v>24</v>
      </c>
    </row>
    <row r="1927" spans="1:9" x14ac:dyDescent="0.3">
      <c r="A1927" s="4">
        <v>1926</v>
      </c>
      <c r="C1927" t="s">
        <v>3302</v>
      </c>
      <c r="D1927" t="s">
        <v>3303</v>
      </c>
      <c r="G1927" t="s">
        <v>3769</v>
      </c>
      <c r="I1927">
        <v>429</v>
      </c>
    </row>
    <row r="1928" spans="1:9" hidden="1" x14ac:dyDescent="0.3">
      <c r="A1928" s="4">
        <v>1927</v>
      </c>
      <c r="C1928" t="s">
        <v>3304</v>
      </c>
      <c r="D1928" t="s">
        <v>3305</v>
      </c>
      <c r="G1928" t="s">
        <v>3769</v>
      </c>
      <c r="I1928">
        <v>0</v>
      </c>
    </row>
    <row r="1929" spans="1:9" x14ac:dyDescent="0.3">
      <c r="A1929" s="4">
        <v>1928</v>
      </c>
      <c r="C1929" t="s">
        <v>3306</v>
      </c>
      <c r="D1929" t="s">
        <v>3307</v>
      </c>
      <c r="G1929" t="s">
        <v>3769</v>
      </c>
      <c r="I1929">
        <v>44</v>
      </c>
    </row>
    <row r="1930" spans="1:9" hidden="1" x14ac:dyDescent="0.3">
      <c r="A1930" s="4">
        <v>1929</v>
      </c>
      <c r="C1930" t="s">
        <v>3308</v>
      </c>
      <c r="D1930" t="s">
        <v>3309</v>
      </c>
      <c r="G1930" t="s">
        <v>3769</v>
      </c>
      <c r="I1930">
        <v>0</v>
      </c>
    </row>
    <row r="1931" spans="1:9" hidden="1" x14ac:dyDescent="0.3">
      <c r="A1931" s="4">
        <v>1930</v>
      </c>
      <c r="C1931" t="s">
        <v>3310</v>
      </c>
      <c r="D1931" t="s">
        <v>3311</v>
      </c>
      <c r="G1931" t="s">
        <v>3769</v>
      </c>
      <c r="I1931">
        <v>0</v>
      </c>
    </row>
    <row r="1932" spans="1:9" hidden="1" x14ac:dyDescent="0.3">
      <c r="A1932" s="4">
        <v>1931</v>
      </c>
      <c r="C1932" t="s">
        <v>3312</v>
      </c>
      <c r="D1932" t="s">
        <v>3313</v>
      </c>
      <c r="G1932" t="s">
        <v>3769</v>
      </c>
      <c r="I1932">
        <v>0</v>
      </c>
    </row>
    <row r="1933" spans="1:9" hidden="1" x14ac:dyDescent="0.3">
      <c r="A1933" s="4">
        <v>1932</v>
      </c>
      <c r="C1933" t="s">
        <v>3314</v>
      </c>
      <c r="D1933" t="s">
        <v>3315</v>
      </c>
      <c r="G1933" t="s">
        <v>3769</v>
      </c>
      <c r="I1933">
        <v>0</v>
      </c>
    </row>
    <row r="1934" spans="1:9" x14ac:dyDescent="0.3">
      <c r="A1934" s="4">
        <v>1933</v>
      </c>
      <c r="C1934" t="s">
        <v>3316</v>
      </c>
      <c r="D1934" t="s">
        <v>3317</v>
      </c>
      <c r="G1934" t="s">
        <v>3770</v>
      </c>
      <c r="I1934">
        <v>419</v>
      </c>
    </row>
    <row r="1935" spans="1:9" x14ac:dyDescent="0.3">
      <c r="A1935" s="4">
        <v>1934</v>
      </c>
      <c r="C1935" t="s">
        <v>3318</v>
      </c>
      <c r="D1935" t="s">
        <v>3317</v>
      </c>
      <c r="G1935" t="s">
        <v>3770</v>
      </c>
      <c r="I1935">
        <v>686</v>
      </c>
    </row>
    <row r="1936" spans="1:9" x14ac:dyDescent="0.3">
      <c r="A1936" s="4">
        <v>1935</v>
      </c>
      <c r="C1936" t="s">
        <v>3319</v>
      </c>
      <c r="D1936" t="s">
        <v>3317</v>
      </c>
      <c r="G1936" t="s">
        <v>3770</v>
      </c>
      <c r="I1936">
        <v>675</v>
      </c>
    </row>
    <row r="1937" spans="1:9" hidden="1" x14ac:dyDescent="0.3">
      <c r="A1937" s="4">
        <v>1936</v>
      </c>
      <c r="C1937" t="s">
        <v>3320</v>
      </c>
      <c r="D1937" t="s">
        <v>3317</v>
      </c>
      <c r="G1937" t="s">
        <v>3770</v>
      </c>
      <c r="I1937">
        <v>0</v>
      </c>
    </row>
    <row r="1938" spans="1:9" x14ac:dyDescent="0.3">
      <c r="A1938" s="4">
        <v>1937</v>
      </c>
      <c r="C1938" t="s">
        <v>3321</v>
      </c>
      <c r="D1938" t="s">
        <v>3317</v>
      </c>
      <c r="G1938" t="s">
        <v>3770</v>
      </c>
      <c r="I1938">
        <v>685</v>
      </c>
    </row>
    <row r="1939" spans="1:9" x14ac:dyDescent="0.3">
      <c r="A1939" s="4">
        <v>1938</v>
      </c>
      <c r="C1939" t="s">
        <v>3322</v>
      </c>
      <c r="D1939" t="s">
        <v>3317</v>
      </c>
      <c r="G1939" t="s">
        <v>3770</v>
      </c>
      <c r="I1939">
        <v>691</v>
      </c>
    </row>
    <row r="1940" spans="1:9" x14ac:dyDescent="0.3">
      <c r="A1940" s="4">
        <v>1939</v>
      </c>
      <c r="C1940" t="s">
        <v>3323</v>
      </c>
      <c r="D1940" t="s">
        <v>3317</v>
      </c>
      <c r="G1940" t="s">
        <v>3770</v>
      </c>
      <c r="I1940">
        <v>660</v>
      </c>
    </row>
    <row r="1941" spans="1:9" hidden="1" x14ac:dyDescent="0.3">
      <c r="A1941" s="4">
        <v>1940</v>
      </c>
      <c r="C1941" t="s">
        <v>3324</v>
      </c>
      <c r="D1941" t="s">
        <v>3290</v>
      </c>
      <c r="G1941" t="s">
        <v>3771</v>
      </c>
      <c r="I1941">
        <v>0</v>
      </c>
    </row>
    <row r="1942" spans="1:9" hidden="1" x14ac:dyDescent="0.3">
      <c r="A1942" s="4">
        <v>1941</v>
      </c>
      <c r="C1942" t="s">
        <v>3325</v>
      </c>
      <c r="D1942" t="s">
        <v>3290</v>
      </c>
      <c r="G1942" t="s">
        <v>3771</v>
      </c>
      <c r="I1942">
        <v>0</v>
      </c>
    </row>
    <row r="1943" spans="1:9" hidden="1" x14ac:dyDescent="0.3">
      <c r="A1943" s="4">
        <v>1942</v>
      </c>
      <c r="C1943" t="s">
        <v>3326</v>
      </c>
      <c r="D1943" t="s">
        <v>3290</v>
      </c>
      <c r="G1943" t="s">
        <v>3771</v>
      </c>
      <c r="I1943">
        <v>0</v>
      </c>
    </row>
    <row r="1944" spans="1:9" hidden="1" x14ac:dyDescent="0.3">
      <c r="A1944" s="4">
        <v>1943</v>
      </c>
      <c r="C1944" t="s">
        <v>3327</v>
      </c>
      <c r="D1944" t="s">
        <v>3290</v>
      </c>
      <c r="G1944" t="s">
        <v>3771</v>
      </c>
      <c r="I1944">
        <v>0</v>
      </c>
    </row>
    <row r="1945" spans="1:9" hidden="1" x14ac:dyDescent="0.3">
      <c r="A1945" s="4">
        <v>1944</v>
      </c>
      <c r="C1945" t="s">
        <v>3328</v>
      </c>
      <c r="D1945" t="s">
        <v>3329</v>
      </c>
      <c r="G1945" t="s">
        <v>3772</v>
      </c>
      <c r="I1945">
        <v>0</v>
      </c>
    </row>
    <row r="1946" spans="1:9" hidden="1" x14ac:dyDescent="0.3">
      <c r="A1946" s="4">
        <v>1945</v>
      </c>
      <c r="C1946" t="s">
        <v>3330</v>
      </c>
      <c r="D1946" t="s">
        <v>3331</v>
      </c>
      <c r="G1946" t="s">
        <v>3772</v>
      </c>
      <c r="I1946">
        <v>0</v>
      </c>
    </row>
    <row r="1947" spans="1:9" hidden="1" x14ac:dyDescent="0.3">
      <c r="A1947" s="4">
        <v>1946</v>
      </c>
      <c r="C1947" t="s">
        <v>3332</v>
      </c>
      <c r="D1947" t="s">
        <v>3333</v>
      </c>
      <c r="G1947" t="s">
        <v>3772</v>
      </c>
      <c r="I1947">
        <v>0</v>
      </c>
    </row>
    <row r="1948" spans="1:9" x14ac:dyDescent="0.3">
      <c r="A1948" s="4">
        <v>1947</v>
      </c>
      <c r="C1948" t="s">
        <v>3334</v>
      </c>
      <c r="D1948" t="s">
        <v>3334</v>
      </c>
      <c r="G1948" t="s">
        <v>3772</v>
      </c>
      <c r="I1948">
        <v>3</v>
      </c>
    </row>
    <row r="1949" spans="1:9" hidden="1" x14ac:dyDescent="0.3">
      <c r="A1949" s="4">
        <v>1948</v>
      </c>
      <c r="C1949" t="s">
        <v>3335</v>
      </c>
      <c r="D1949" t="s">
        <v>3335</v>
      </c>
      <c r="G1949" t="s">
        <v>3772</v>
      </c>
      <c r="I1949">
        <v>0</v>
      </c>
    </row>
    <row r="1950" spans="1:9" hidden="1" x14ac:dyDescent="0.3">
      <c r="A1950" s="4">
        <v>1949</v>
      </c>
      <c r="C1950" t="s">
        <v>3336</v>
      </c>
      <c r="D1950" t="s">
        <v>3336</v>
      </c>
      <c r="G1950" t="s">
        <v>3772</v>
      </c>
      <c r="I1950">
        <v>0</v>
      </c>
    </row>
    <row r="1951" spans="1:9" hidden="1" x14ac:dyDescent="0.3">
      <c r="A1951" s="4">
        <v>1950</v>
      </c>
      <c r="C1951" t="s">
        <v>3337</v>
      </c>
      <c r="D1951" t="s">
        <v>3337</v>
      </c>
      <c r="G1951" t="s">
        <v>3772</v>
      </c>
      <c r="I1951">
        <v>0</v>
      </c>
    </row>
    <row r="1952" spans="1:9" hidden="1" x14ac:dyDescent="0.3">
      <c r="A1952" s="4">
        <v>1951</v>
      </c>
      <c r="C1952" t="s">
        <v>3338</v>
      </c>
      <c r="D1952" t="s">
        <v>3338</v>
      </c>
      <c r="G1952" t="s">
        <v>3772</v>
      </c>
      <c r="I1952">
        <v>0</v>
      </c>
    </row>
    <row r="1953" spans="1:9" x14ac:dyDescent="0.3">
      <c r="A1953" s="4">
        <v>1952</v>
      </c>
      <c r="C1953" t="s">
        <v>3339</v>
      </c>
      <c r="D1953" t="s">
        <v>3340</v>
      </c>
      <c r="G1953" t="s">
        <v>3772</v>
      </c>
      <c r="I1953">
        <v>321</v>
      </c>
    </row>
    <row r="1954" spans="1:9" x14ac:dyDescent="0.3">
      <c r="A1954" s="4">
        <v>1953</v>
      </c>
      <c r="C1954" t="s">
        <v>3341</v>
      </c>
      <c r="D1954" t="s">
        <v>3342</v>
      </c>
      <c r="G1954" t="s">
        <v>3772</v>
      </c>
      <c r="I1954">
        <v>23</v>
      </c>
    </row>
    <row r="1955" spans="1:9" x14ac:dyDescent="0.3">
      <c r="A1955" s="4">
        <v>1954</v>
      </c>
      <c r="C1955" t="s">
        <v>3343</v>
      </c>
      <c r="D1955" t="s">
        <v>3344</v>
      </c>
      <c r="G1955" t="s">
        <v>3772</v>
      </c>
      <c r="I1955">
        <v>67</v>
      </c>
    </row>
    <row r="1956" spans="1:9" hidden="1" x14ac:dyDescent="0.3">
      <c r="A1956" s="4">
        <v>1955</v>
      </c>
      <c r="C1956" t="s">
        <v>3345</v>
      </c>
      <c r="D1956" t="s">
        <v>3346</v>
      </c>
      <c r="G1956" t="s">
        <v>3772</v>
      </c>
      <c r="I1956">
        <v>0</v>
      </c>
    </row>
    <row r="1957" spans="1:9" hidden="1" x14ac:dyDescent="0.3">
      <c r="A1957" s="4">
        <v>1956</v>
      </c>
      <c r="C1957" t="s">
        <v>3347</v>
      </c>
      <c r="D1957" t="s">
        <v>3348</v>
      </c>
      <c r="G1957" t="s">
        <v>3772</v>
      </c>
      <c r="I1957">
        <v>0</v>
      </c>
    </row>
    <row r="1958" spans="1:9" hidden="1" x14ac:dyDescent="0.3">
      <c r="A1958" s="4">
        <v>1957</v>
      </c>
      <c r="C1958" t="s">
        <v>3349</v>
      </c>
      <c r="D1958" t="s">
        <v>3350</v>
      </c>
      <c r="G1958" t="s">
        <v>3772</v>
      </c>
      <c r="I1958">
        <v>0</v>
      </c>
    </row>
    <row r="1959" spans="1:9" x14ac:dyDescent="0.3">
      <c r="A1959" s="4">
        <v>1958</v>
      </c>
      <c r="C1959" t="s">
        <v>3351</v>
      </c>
      <c r="D1959" t="s">
        <v>3352</v>
      </c>
      <c r="G1959" t="s">
        <v>3772</v>
      </c>
      <c r="I1959">
        <v>181</v>
      </c>
    </row>
    <row r="1960" spans="1:9" hidden="1" x14ac:dyDescent="0.3">
      <c r="A1960" s="4">
        <v>1959</v>
      </c>
      <c r="C1960" t="s">
        <v>3353</v>
      </c>
      <c r="D1960" t="s">
        <v>3353</v>
      </c>
      <c r="G1960" t="s">
        <v>3772</v>
      </c>
      <c r="I1960">
        <v>0</v>
      </c>
    </row>
    <row r="1961" spans="1:9" x14ac:dyDescent="0.3">
      <c r="A1961" s="4">
        <v>1960</v>
      </c>
      <c r="C1961" t="s">
        <v>3354</v>
      </c>
      <c r="D1961" t="s">
        <v>3355</v>
      </c>
      <c r="G1961" t="s">
        <v>3772</v>
      </c>
      <c r="I1961">
        <v>110</v>
      </c>
    </row>
    <row r="1962" spans="1:9" hidden="1" x14ac:dyDescent="0.3">
      <c r="A1962" s="4">
        <v>1961</v>
      </c>
      <c r="C1962" t="s">
        <v>3356</v>
      </c>
      <c r="D1962" t="s">
        <v>3356</v>
      </c>
      <c r="G1962" t="s">
        <v>3773</v>
      </c>
      <c r="I1962">
        <v>0</v>
      </c>
    </row>
    <row r="1963" spans="1:9" hidden="1" x14ac:dyDescent="0.3">
      <c r="A1963" s="4">
        <v>1962</v>
      </c>
      <c r="C1963" t="s">
        <v>3357</v>
      </c>
      <c r="D1963" t="s">
        <v>3357</v>
      </c>
      <c r="G1963" t="s">
        <v>3773</v>
      </c>
      <c r="I1963">
        <v>0</v>
      </c>
    </row>
    <row r="1964" spans="1:9" hidden="1" x14ac:dyDescent="0.3">
      <c r="A1964" s="4">
        <v>1963</v>
      </c>
      <c r="C1964" t="s">
        <v>3358</v>
      </c>
      <c r="D1964" t="s">
        <v>3358</v>
      </c>
      <c r="G1964" t="s">
        <v>3774</v>
      </c>
      <c r="I1964">
        <v>0</v>
      </c>
    </row>
    <row r="1965" spans="1:9" hidden="1" x14ac:dyDescent="0.3">
      <c r="A1965" s="4">
        <v>1964</v>
      </c>
      <c r="C1965" t="s">
        <v>3359</v>
      </c>
      <c r="D1965" t="s">
        <v>3359</v>
      </c>
      <c r="G1965" t="s">
        <v>3774</v>
      </c>
      <c r="I1965">
        <v>0</v>
      </c>
    </row>
    <row r="1966" spans="1:9" hidden="1" x14ac:dyDescent="0.3">
      <c r="A1966" s="4">
        <v>1965</v>
      </c>
      <c r="C1966" t="s">
        <v>3360</v>
      </c>
      <c r="D1966" t="s">
        <v>3360</v>
      </c>
      <c r="G1966" t="s">
        <v>3774</v>
      </c>
      <c r="I1966">
        <v>0</v>
      </c>
    </row>
    <row r="1967" spans="1:9" x14ac:dyDescent="0.3">
      <c r="A1967" s="4">
        <v>1966</v>
      </c>
      <c r="C1967" t="s">
        <v>3361</v>
      </c>
      <c r="D1967" t="s">
        <v>3361</v>
      </c>
      <c r="G1967" t="s">
        <v>3775</v>
      </c>
      <c r="I1967">
        <v>720</v>
      </c>
    </row>
    <row r="1968" spans="1:9" x14ac:dyDescent="0.3">
      <c r="A1968" s="4">
        <v>1967</v>
      </c>
      <c r="C1968" t="s">
        <v>3362</v>
      </c>
      <c r="D1968" t="s">
        <v>3362</v>
      </c>
      <c r="G1968" t="s">
        <v>3775</v>
      </c>
      <c r="I1968">
        <v>756</v>
      </c>
    </row>
    <row r="1969" spans="1:9" x14ac:dyDescent="0.3">
      <c r="A1969" s="4">
        <v>1968</v>
      </c>
      <c r="C1969" t="s">
        <v>3363</v>
      </c>
      <c r="D1969" t="s">
        <v>3363</v>
      </c>
      <c r="G1969" t="s">
        <v>3775</v>
      </c>
      <c r="I1969">
        <v>720</v>
      </c>
    </row>
    <row r="1970" spans="1:9" hidden="1" x14ac:dyDescent="0.3">
      <c r="A1970" s="4">
        <v>1969</v>
      </c>
      <c r="C1970" t="s">
        <v>3364</v>
      </c>
      <c r="D1970" t="s">
        <v>3364</v>
      </c>
      <c r="G1970" t="s">
        <v>3775</v>
      </c>
      <c r="I1970">
        <v>0</v>
      </c>
    </row>
    <row r="1971" spans="1:9" x14ac:dyDescent="0.3">
      <c r="A1971" s="4">
        <v>1970</v>
      </c>
      <c r="C1971" t="s">
        <v>3365</v>
      </c>
      <c r="D1971" t="s">
        <v>3365</v>
      </c>
      <c r="G1971" t="s">
        <v>3775</v>
      </c>
      <c r="I1971">
        <v>720</v>
      </c>
    </row>
    <row r="1972" spans="1:9" hidden="1" x14ac:dyDescent="0.3">
      <c r="A1972" s="4">
        <v>1971</v>
      </c>
      <c r="C1972" t="s">
        <v>3366</v>
      </c>
      <c r="D1972" t="s">
        <v>3366</v>
      </c>
      <c r="G1972" t="s">
        <v>3776</v>
      </c>
      <c r="I1972">
        <v>0</v>
      </c>
    </row>
    <row r="1973" spans="1:9" hidden="1" x14ac:dyDescent="0.3">
      <c r="A1973" s="4">
        <v>1972</v>
      </c>
      <c r="C1973" t="s">
        <v>3367</v>
      </c>
      <c r="D1973" t="s">
        <v>3367</v>
      </c>
      <c r="G1973" t="s">
        <v>3776</v>
      </c>
      <c r="I1973">
        <v>0</v>
      </c>
    </row>
    <row r="1974" spans="1:9" hidden="1" x14ac:dyDescent="0.3">
      <c r="A1974" s="4">
        <v>1973</v>
      </c>
      <c r="C1974" t="s">
        <v>3368</v>
      </c>
      <c r="D1974" t="s">
        <v>3368</v>
      </c>
      <c r="G1974" t="s">
        <v>3776</v>
      </c>
      <c r="I1974">
        <v>0</v>
      </c>
    </row>
    <row r="1975" spans="1:9" hidden="1" x14ac:dyDescent="0.3">
      <c r="A1975" s="4">
        <v>1974</v>
      </c>
      <c r="C1975" t="s">
        <v>3369</v>
      </c>
      <c r="D1975" t="s">
        <v>3369</v>
      </c>
      <c r="G1975" t="s">
        <v>3776</v>
      </c>
      <c r="I1975">
        <v>0</v>
      </c>
    </row>
    <row r="1976" spans="1:9" hidden="1" x14ac:dyDescent="0.3">
      <c r="A1976" s="4">
        <v>1975</v>
      </c>
      <c r="C1976" t="s">
        <v>3370</v>
      </c>
      <c r="D1976" t="s">
        <v>3370</v>
      </c>
      <c r="G1976" t="s">
        <v>3776</v>
      </c>
      <c r="I1976">
        <v>0</v>
      </c>
    </row>
    <row r="1977" spans="1:9" x14ac:dyDescent="0.3">
      <c r="A1977" s="4">
        <v>1976</v>
      </c>
      <c r="C1977" t="s">
        <v>3371</v>
      </c>
      <c r="D1977" t="s">
        <v>3372</v>
      </c>
      <c r="G1977" t="s">
        <v>3777</v>
      </c>
      <c r="I1977">
        <v>2</v>
      </c>
    </row>
    <row r="1978" spans="1:9" hidden="1" x14ac:dyDescent="0.3">
      <c r="A1978" s="4">
        <v>1977</v>
      </c>
      <c r="C1978" t="s">
        <v>3373</v>
      </c>
      <c r="D1978" t="s">
        <v>3374</v>
      </c>
      <c r="G1978" t="s">
        <v>3669</v>
      </c>
      <c r="I1978">
        <v>0</v>
      </c>
    </row>
    <row r="1979" spans="1:9" hidden="1" x14ac:dyDescent="0.3">
      <c r="A1979" s="4">
        <v>1978</v>
      </c>
      <c r="C1979" t="s">
        <v>3375</v>
      </c>
      <c r="D1979" t="s">
        <v>3376</v>
      </c>
      <c r="G1979" t="s">
        <v>3669</v>
      </c>
      <c r="I1979">
        <v>0</v>
      </c>
    </row>
    <row r="1980" spans="1:9" x14ac:dyDescent="0.3">
      <c r="A1980" s="4">
        <v>1979</v>
      </c>
      <c r="C1980" t="s">
        <v>3377</v>
      </c>
      <c r="D1980" t="s">
        <v>3378</v>
      </c>
      <c r="G1980" t="s">
        <v>3778</v>
      </c>
      <c r="I1980">
        <v>2</v>
      </c>
    </row>
    <row r="1981" spans="1:9" x14ac:dyDescent="0.3">
      <c r="A1981" s="4">
        <v>1980</v>
      </c>
      <c r="C1981" t="s">
        <v>3379</v>
      </c>
      <c r="D1981" t="s">
        <v>3380</v>
      </c>
      <c r="G1981" t="s">
        <v>3779</v>
      </c>
      <c r="I1981">
        <v>3</v>
      </c>
    </row>
    <row r="1982" spans="1:9" hidden="1" x14ac:dyDescent="0.3">
      <c r="A1982" s="4">
        <v>1981</v>
      </c>
      <c r="C1982" t="s">
        <v>3381</v>
      </c>
      <c r="D1982" t="s">
        <v>3382</v>
      </c>
      <c r="G1982">
        <v>0</v>
      </c>
      <c r="I1982">
        <v>0</v>
      </c>
    </row>
    <row r="1983" spans="1:9" x14ac:dyDescent="0.3">
      <c r="A1983" s="4">
        <v>1982</v>
      </c>
      <c r="C1983" t="s">
        <v>3383</v>
      </c>
      <c r="D1983" t="s">
        <v>3384</v>
      </c>
      <c r="G1983" t="s">
        <v>3780</v>
      </c>
      <c r="I1983">
        <v>3</v>
      </c>
    </row>
    <row r="1984" spans="1:9" hidden="1" x14ac:dyDescent="0.3">
      <c r="A1984" s="4">
        <v>1983</v>
      </c>
      <c r="C1984" t="s">
        <v>3385</v>
      </c>
      <c r="D1984" t="s">
        <v>3386</v>
      </c>
      <c r="G1984">
        <v>0</v>
      </c>
      <c r="I1984">
        <v>0</v>
      </c>
    </row>
    <row r="1985" spans="1:9" hidden="1" x14ac:dyDescent="0.3">
      <c r="A1985" s="4">
        <v>1984</v>
      </c>
      <c r="C1985" t="s">
        <v>3387</v>
      </c>
      <c r="D1985" t="s">
        <v>3388</v>
      </c>
      <c r="G1985">
        <v>0</v>
      </c>
      <c r="I1985">
        <v>0</v>
      </c>
    </row>
    <row r="1986" spans="1:9" x14ac:dyDescent="0.3">
      <c r="A1986" s="4">
        <v>1985</v>
      </c>
      <c r="C1986" t="s">
        <v>3389</v>
      </c>
      <c r="D1986" t="s">
        <v>3390</v>
      </c>
      <c r="G1986" t="s">
        <v>3781</v>
      </c>
      <c r="I1986">
        <v>2</v>
      </c>
    </row>
    <row r="1987" spans="1:9" hidden="1" x14ac:dyDescent="0.3">
      <c r="A1987" s="4">
        <v>1986</v>
      </c>
      <c r="C1987" t="s">
        <v>3391</v>
      </c>
      <c r="D1987" t="s">
        <v>3392</v>
      </c>
      <c r="G1987">
        <v>0</v>
      </c>
      <c r="I1987">
        <v>0</v>
      </c>
    </row>
    <row r="1988" spans="1:9" hidden="1" x14ac:dyDescent="0.3">
      <c r="A1988" s="4">
        <v>1987</v>
      </c>
      <c r="C1988" t="s">
        <v>3393</v>
      </c>
      <c r="D1988" t="s">
        <v>3376</v>
      </c>
      <c r="G1988" t="s">
        <v>3669</v>
      </c>
      <c r="I1988">
        <v>0</v>
      </c>
    </row>
    <row r="1989" spans="1:9" hidden="1" x14ac:dyDescent="0.3">
      <c r="A1989" s="4">
        <v>1988</v>
      </c>
      <c r="C1989" t="s">
        <v>3394</v>
      </c>
      <c r="D1989" t="s">
        <v>3395</v>
      </c>
      <c r="G1989" t="s">
        <v>3669</v>
      </c>
      <c r="I1989">
        <v>0</v>
      </c>
    </row>
    <row r="1990" spans="1:9" hidden="1" x14ac:dyDescent="0.3">
      <c r="A1990" s="4">
        <v>1989</v>
      </c>
      <c r="C1990" t="s">
        <v>3396</v>
      </c>
      <c r="D1990" t="s">
        <v>3376</v>
      </c>
      <c r="G1990" t="s">
        <v>3669</v>
      </c>
      <c r="I1990">
        <v>0</v>
      </c>
    </row>
    <row r="1991" spans="1:9" hidden="1" x14ac:dyDescent="0.3">
      <c r="A1991" s="4">
        <v>1990</v>
      </c>
      <c r="C1991" t="s">
        <v>3397</v>
      </c>
      <c r="D1991" t="s">
        <v>3376</v>
      </c>
      <c r="G1991" t="s">
        <v>3669</v>
      </c>
      <c r="I1991">
        <v>0</v>
      </c>
    </row>
    <row r="1992" spans="1:9" x14ac:dyDescent="0.3">
      <c r="A1992" s="4">
        <v>1991</v>
      </c>
      <c r="C1992" t="s">
        <v>3398</v>
      </c>
      <c r="D1992" t="s">
        <v>3376</v>
      </c>
      <c r="G1992" t="s">
        <v>3669</v>
      </c>
      <c r="I1992">
        <v>2</v>
      </c>
    </row>
    <row r="1993" spans="1:9" x14ac:dyDescent="0.3">
      <c r="A1993" s="4">
        <v>1992</v>
      </c>
      <c r="C1993" t="s">
        <v>3399</v>
      </c>
      <c r="D1993" t="s">
        <v>3376</v>
      </c>
      <c r="G1993" t="s">
        <v>3669</v>
      </c>
      <c r="I1993">
        <v>1</v>
      </c>
    </row>
    <row r="1994" spans="1:9" hidden="1" x14ac:dyDescent="0.3">
      <c r="A1994" s="4">
        <v>1993</v>
      </c>
      <c r="C1994" t="s">
        <v>3400</v>
      </c>
      <c r="D1994" t="s">
        <v>3401</v>
      </c>
      <c r="G1994">
        <v>0</v>
      </c>
      <c r="I1994">
        <v>0</v>
      </c>
    </row>
    <row r="1995" spans="1:9" hidden="1" x14ac:dyDescent="0.3">
      <c r="A1995" s="4">
        <v>1994</v>
      </c>
      <c r="C1995" t="s">
        <v>3402</v>
      </c>
      <c r="D1995" t="s">
        <v>3403</v>
      </c>
      <c r="G1995">
        <v>0</v>
      </c>
      <c r="I1995">
        <v>0</v>
      </c>
    </row>
    <row r="1996" spans="1:9" hidden="1" x14ac:dyDescent="0.3">
      <c r="A1996" s="4">
        <v>1995</v>
      </c>
      <c r="C1996" t="s">
        <v>3404</v>
      </c>
      <c r="D1996" t="s">
        <v>3372</v>
      </c>
      <c r="G1996" t="s">
        <v>3782</v>
      </c>
      <c r="I1996">
        <v>0</v>
      </c>
    </row>
    <row r="1997" spans="1:9" x14ac:dyDescent="0.3">
      <c r="A1997" s="4">
        <v>1996</v>
      </c>
      <c r="C1997" t="s">
        <v>3405</v>
      </c>
      <c r="D1997" t="s">
        <v>3372</v>
      </c>
      <c r="G1997" t="s">
        <v>3783</v>
      </c>
      <c r="I1997">
        <v>3</v>
      </c>
    </row>
    <row r="1998" spans="1:9" hidden="1" x14ac:dyDescent="0.3">
      <c r="A1998" s="4">
        <v>1997</v>
      </c>
      <c r="C1998" t="s">
        <v>3406</v>
      </c>
      <c r="D1998" t="s">
        <v>3407</v>
      </c>
      <c r="G1998" t="s">
        <v>3669</v>
      </c>
      <c r="I1998">
        <v>0</v>
      </c>
    </row>
    <row r="1999" spans="1:9" x14ac:dyDescent="0.3">
      <c r="A1999" s="4">
        <v>1998</v>
      </c>
      <c r="C1999" t="s">
        <v>3408</v>
      </c>
      <c r="D1999" t="s">
        <v>3409</v>
      </c>
      <c r="G1999">
        <v>0</v>
      </c>
      <c r="I1999">
        <v>3</v>
      </c>
    </row>
    <row r="2000" spans="1:9" hidden="1" x14ac:dyDescent="0.3">
      <c r="A2000" s="4">
        <v>1999</v>
      </c>
      <c r="C2000" t="s">
        <v>3410</v>
      </c>
      <c r="D2000" t="s">
        <v>3411</v>
      </c>
      <c r="G2000" t="s">
        <v>3669</v>
      </c>
      <c r="I2000">
        <v>0</v>
      </c>
    </row>
    <row r="2001" spans="1:9" x14ac:dyDescent="0.3">
      <c r="A2001" s="4">
        <v>2000</v>
      </c>
      <c r="C2001" t="s">
        <v>3412</v>
      </c>
      <c r="D2001" t="s">
        <v>3411</v>
      </c>
      <c r="G2001" t="s">
        <v>3669</v>
      </c>
      <c r="I2001">
        <v>1</v>
      </c>
    </row>
    <row r="2002" spans="1:9" x14ac:dyDescent="0.3">
      <c r="A2002" s="4">
        <v>2001</v>
      </c>
      <c r="C2002" t="s">
        <v>3413</v>
      </c>
      <c r="D2002" t="s">
        <v>3414</v>
      </c>
      <c r="G2002" t="s">
        <v>3784</v>
      </c>
      <c r="I2002">
        <v>2</v>
      </c>
    </row>
    <row r="2003" spans="1:9" hidden="1" x14ac:dyDescent="0.3">
      <c r="A2003" s="4">
        <v>2002</v>
      </c>
      <c r="C2003" t="s">
        <v>3415</v>
      </c>
      <c r="D2003" t="s">
        <v>3416</v>
      </c>
      <c r="G2003" t="s">
        <v>3785</v>
      </c>
      <c r="I2003">
        <v>0</v>
      </c>
    </row>
    <row r="2004" spans="1:9" x14ac:dyDescent="0.3">
      <c r="A2004" s="4">
        <v>2003</v>
      </c>
      <c r="C2004" t="s">
        <v>3417</v>
      </c>
      <c r="D2004" t="s">
        <v>3418</v>
      </c>
      <c r="G2004" t="s">
        <v>3786</v>
      </c>
      <c r="I2004">
        <v>4</v>
      </c>
    </row>
    <row r="2005" spans="1:9" hidden="1" x14ac:dyDescent="0.3">
      <c r="A2005" s="4">
        <v>2004</v>
      </c>
      <c r="C2005" t="s">
        <v>3419</v>
      </c>
      <c r="D2005" t="s">
        <v>3420</v>
      </c>
      <c r="G2005" t="s">
        <v>3669</v>
      </c>
      <c r="I2005">
        <v>0</v>
      </c>
    </row>
    <row r="2006" spans="1:9" hidden="1" x14ac:dyDescent="0.3">
      <c r="A2006" s="4">
        <v>2005</v>
      </c>
      <c r="C2006" t="s">
        <v>3421</v>
      </c>
      <c r="D2006" t="s">
        <v>3420</v>
      </c>
      <c r="G2006" t="s">
        <v>3669</v>
      </c>
      <c r="I2006">
        <v>0</v>
      </c>
    </row>
    <row r="2007" spans="1:9" hidden="1" x14ac:dyDescent="0.3">
      <c r="A2007" s="4">
        <v>2006</v>
      </c>
      <c r="C2007" t="s">
        <v>3422</v>
      </c>
      <c r="D2007" t="s">
        <v>3423</v>
      </c>
      <c r="G2007" t="s">
        <v>3669</v>
      </c>
      <c r="I2007">
        <v>0</v>
      </c>
    </row>
    <row r="2008" spans="1:9" hidden="1" x14ac:dyDescent="0.3">
      <c r="A2008" s="4">
        <v>2007</v>
      </c>
      <c r="C2008" t="s">
        <v>3424</v>
      </c>
      <c r="D2008" t="s">
        <v>3425</v>
      </c>
      <c r="G2008" t="s">
        <v>3669</v>
      </c>
      <c r="I2008">
        <v>0</v>
      </c>
    </row>
    <row r="2009" spans="1:9" hidden="1" x14ac:dyDescent="0.3">
      <c r="A2009" s="4">
        <v>2008</v>
      </c>
      <c r="C2009" t="s">
        <v>3426</v>
      </c>
      <c r="D2009" t="s">
        <v>3427</v>
      </c>
      <c r="G2009" t="s">
        <v>3669</v>
      </c>
      <c r="I2009">
        <v>0</v>
      </c>
    </row>
    <row r="2010" spans="1:9" hidden="1" x14ac:dyDescent="0.3">
      <c r="A2010" s="4">
        <v>2009</v>
      </c>
      <c r="C2010" t="s">
        <v>3428</v>
      </c>
      <c r="D2010" t="s">
        <v>3429</v>
      </c>
      <c r="G2010" t="s">
        <v>3669</v>
      </c>
      <c r="I2010">
        <v>0</v>
      </c>
    </row>
    <row r="2011" spans="1:9" hidden="1" x14ac:dyDescent="0.3">
      <c r="A2011" s="4">
        <v>2010</v>
      </c>
      <c r="C2011" t="s">
        <v>3430</v>
      </c>
      <c r="D2011" t="s">
        <v>3431</v>
      </c>
      <c r="G2011" t="s">
        <v>3669</v>
      </c>
      <c r="I2011">
        <v>0</v>
      </c>
    </row>
    <row r="2012" spans="1:9" hidden="1" x14ac:dyDescent="0.3">
      <c r="A2012" s="4">
        <v>2011</v>
      </c>
      <c r="C2012" t="s">
        <v>3432</v>
      </c>
      <c r="D2012" t="s">
        <v>3433</v>
      </c>
      <c r="G2012">
        <v>0</v>
      </c>
      <c r="I2012">
        <v>0</v>
      </c>
    </row>
    <row r="2013" spans="1:9" hidden="1" x14ac:dyDescent="0.3">
      <c r="A2013" s="4">
        <v>2012</v>
      </c>
      <c r="C2013" t="s">
        <v>3434</v>
      </c>
      <c r="D2013" t="s">
        <v>3435</v>
      </c>
      <c r="G2013" t="s">
        <v>3669</v>
      </c>
      <c r="I2013">
        <v>0</v>
      </c>
    </row>
    <row r="2014" spans="1:9" hidden="1" x14ac:dyDescent="0.3">
      <c r="A2014" s="4">
        <v>2013</v>
      </c>
      <c r="C2014" t="s">
        <v>3436</v>
      </c>
      <c r="D2014" t="s">
        <v>3437</v>
      </c>
      <c r="G2014" t="s">
        <v>3669</v>
      </c>
      <c r="I2014">
        <v>0</v>
      </c>
    </row>
    <row r="2015" spans="1:9" hidden="1" x14ac:dyDescent="0.3">
      <c r="A2015" s="4">
        <v>2014</v>
      </c>
      <c r="C2015" t="s">
        <v>3438</v>
      </c>
      <c r="D2015" t="s">
        <v>3439</v>
      </c>
      <c r="G2015" t="s">
        <v>3669</v>
      </c>
      <c r="I2015">
        <v>0</v>
      </c>
    </row>
    <row r="2016" spans="1:9" x14ac:dyDescent="0.3">
      <c r="A2016" s="4">
        <v>2015</v>
      </c>
      <c r="C2016" t="s">
        <v>3440</v>
      </c>
      <c r="D2016" t="s">
        <v>3441</v>
      </c>
      <c r="G2016" t="s">
        <v>3669</v>
      </c>
      <c r="I2016">
        <v>7</v>
      </c>
    </row>
    <row r="2017" spans="1:9" hidden="1" x14ac:dyDescent="0.3">
      <c r="A2017" s="4">
        <v>2016</v>
      </c>
      <c r="C2017" t="s">
        <v>3442</v>
      </c>
      <c r="D2017" t="s">
        <v>3443</v>
      </c>
      <c r="G2017" t="s">
        <v>3669</v>
      </c>
      <c r="I2017">
        <v>0</v>
      </c>
    </row>
    <row r="2018" spans="1:9" hidden="1" x14ac:dyDescent="0.3">
      <c r="A2018" s="4">
        <v>2017</v>
      </c>
      <c r="C2018" t="s">
        <v>3444</v>
      </c>
      <c r="D2018" t="s">
        <v>3445</v>
      </c>
      <c r="G2018" t="s">
        <v>3669</v>
      </c>
      <c r="I2018">
        <v>0</v>
      </c>
    </row>
    <row r="2019" spans="1:9" hidden="1" x14ac:dyDescent="0.3">
      <c r="A2019" s="4">
        <v>2018</v>
      </c>
      <c r="C2019" t="s">
        <v>3446</v>
      </c>
      <c r="D2019" t="s">
        <v>3447</v>
      </c>
      <c r="G2019" t="s">
        <v>3669</v>
      </c>
      <c r="I2019">
        <v>0</v>
      </c>
    </row>
    <row r="2020" spans="1:9" hidden="1" x14ac:dyDescent="0.3">
      <c r="A2020" s="4">
        <v>2019</v>
      </c>
      <c r="C2020" t="s">
        <v>3448</v>
      </c>
      <c r="D2020" t="s">
        <v>3449</v>
      </c>
      <c r="G2020" t="s">
        <v>3669</v>
      </c>
      <c r="I2020">
        <v>0</v>
      </c>
    </row>
    <row r="2021" spans="1:9" hidden="1" x14ac:dyDescent="0.3">
      <c r="A2021" s="4">
        <v>2020</v>
      </c>
      <c r="C2021" t="s">
        <v>3450</v>
      </c>
      <c r="D2021" t="s">
        <v>3451</v>
      </c>
      <c r="G2021" t="s">
        <v>3669</v>
      </c>
      <c r="I2021">
        <v>0</v>
      </c>
    </row>
    <row r="2022" spans="1:9" hidden="1" x14ac:dyDescent="0.3">
      <c r="A2022" s="4">
        <v>2021</v>
      </c>
      <c r="C2022" t="s">
        <v>3452</v>
      </c>
      <c r="D2022" t="s">
        <v>3453</v>
      </c>
      <c r="G2022" t="s">
        <v>3669</v>
      </c>
      <c r="I2022">
        <v>0</v>
      </c>
    </row>
    <row r="2023" spans="1:9" hidden="1" x14ac:dyDescent="0.3">
      <c r="A2023" s="4">
        <v>2022</v>
      </c>
      <c r="C2023" t="s">
        <v>3454</v>
      </c>
      <c r="D2023" t="s">
        <v>3455</v>
      </c>
      <c r="G2023" t="s">
        <v>3669</v>
      </c>
      <c r="I2023">
        <v>0</v>
      </c>
    </row>
    <row r="2024" spans="1:9" hidden="1" x14ac:dyDescent="0.3">
      <c r="A2024" s="4">
        <v>2023</v>
      </c>
      <c r="C2024" t="s">
        <v>3456</v>
      </c>
      <c r="D2024" t="s">
        <v>3457</v>
      </c>
      <c r="G2024" t="s">
        <v>3669</v>
      </c>
      <c r="I2024">
        <v>0</v>
      </c>
    </row>
    <row r="2025" spans="1:9" hidden="1" x14ac:dyDescent="0.3">
      <c r="A2025" s="4">
        <v>2024</v>
      </c>
      <c r="C2025" t="s">
        <v>3458</v>
      </c>
      <c r="D2025" t="s">
        <v>3459</v>
      </c>
      <c r="G2025" t="s">
        <v>3669</v>
      </c>
      <c r="I2025">
        <v>0</v>
      </c>
    </row>
    <row r="2026" spans="1:9" hidden="1" x14ac:dyDescent="0.3">
      <c r="A2026" s="4">
        <v>2025</v>
      </c>
      <c r="C2026" t="s">
        <v>3460</v>
      </c>
      <c r="D2026" t="s">
        <v>3461</v>
      </c>
      <c r="G2026" t="s">
        <v>3669</v>
      </c>
      <c r="I2026">
        <v>0</v>
      </c>
    </row>
    <row r="2027" spans="1:9" hidden="1" x14ac:dyDescent="0.3">
      <c r="A2027" s="4">
        <v>2026</v>
      </c>
      <c r="C2027" t="s">
        <v>3462</v>
      </c>
      <c r="D2027" t="s">
        <v>3463</v>
      </c>
      <c r="G2027" t="s">
        <v>3669</v>
      </c>
      <c r="I2027">
        <v>0</v>
      </c>
    </row>
    <row r="2028" spans="1:9" hidden="1" x14ac:dyDescent="0.3">
      <c r="A2028" s="4">
        <v>2027</v>
      </c>
      <c r="C2028" t="s">
        <v>3464</v>
      </c>
      <c r="D2028" t="s">
        <v>3465</v>
      </c>
      <c r="G2028" t="s">
        <v>3669</v>
      </c>
      <c r="I2028">
        <v>0</v>
      </c>
    </row>
    <row r="2029" spans="1:9" hidden="1" x14ac:dyDescent="0.3">
      <c r="A2029" s="4">
        <v>2028</v>
      </c>
      <c r="C2029" t="s">
        <v>3466</v>
      </c>
      <c r="D2029" t="s">
        <v>3467</v>
      </c>
      <c r="G2029" t="s">
        <v>3669</v>
      </c>
      <c r="I2029">
        <v>0</v>
      </c>
    </row>
    <row r="2030" spans="1:9" hidden="1" x14ac:dyDescent="0.3">
      <c r="A2030" s="4">
        <v>2029</v>
      </c>
      <c r="C2030" t="s">
        <v>3468</v>
      </c>
      <c r="D2030" t="s">
        <v>3469</v>
      </c>
      <c r="G2030" t="s">
        <v>3669</v>
      </c>
      <c r="I2030">
        <v>0</v>
      </c>
    </row>
    <row r="2031" spans="1:9" hidden="1" x14ac:dyDescent="0.3">
      <c r="A2031" s="4">
        <v>2030</v>
      </c>
      <c r="C2031" t="s">
        <v>3470</v>
      </c>
      <c r="D2031" t="s">
        <v>3471</v>
      </c>
      <c r="G2031" t="s">
        <v>3669</v>
      </c>
      <c r="I2031">
        <v>0</v>
      </c>
    </row>
    <row r="2032" spans="1:9" hidden="1" x14ac:dyDescent="0.3">
      <c r="A2032" s="4">
        <v>2031</v>
      </c>
      <c r="C2032" t="s">
        <v>3472</v>
      </c>
      <c r="D2032" t="s">
        <v>3473</v>
      </c>
      <c r="G2032" t="s">
        <v>3669</v>
      </c>
      <c r="I2032">
        <v>0</v>
      </c>
    </row>
    <row r="2033" spans="1:9" hidden="1" x14ac:dyDescent="0.3">
      <c r="A2033" s="4">
        <v>2032</v>
      </c>
      <c r="C2033" t="s">
        <v>3474</v>
      </c>
      <c r="D2033" t="s">
        <v>3475</v>
      </c>
      <c r="G2033" t="s">
        <v>3669</v>
      </c>
      <c r="I2033">
        <v>0</v>
      </c>
    </row>
    <row r="2034" spans="1:9" hidden="1" x14ac:dyDescent="0.3">
      <c r="A2034" s="4">
        <v>2033</v>
      </c>
      <c r="C2034" t="s">
        <v>3476</v>
      </c>
      <c r="D2034" t="s">
        <v>3477</v>
      </c>
      <c r="G2034" t="s">
        <v>3669</v>
      </c>
      <c r="I2034">
        <v>0</v>
      </c>
    </row>
    <row r="2035" spans="1:9" hidden="1" x14ac:dyDescent="0.3">
      <c r="A2035" s="4">
        <v>2034</v>
      </c>
      <c r="C2035" t="s">
        <v>3478</v>
      </c>
      <c r="D2035" t="s">
        <v>3479</v>
      </c>
      <c r="G2035" t="s">
        <v>3669</v>
      </c>
      <c r="I2035">
        <v>0</v>
      </c>
    </row>
    <row r="2036" spans="1:9" hidden="1" x14ac:dyDescent="0.3">
      <c r="A2036" s="4">
        <v>2035</v>
      </c>
      <c r="C2036" t="s">
        <v>3480</v>
      </c>
      <c r="D2036" t="s">
        <v>3481</v>
      </c>
      <c r="G2036" t="s">
        <v>3669</v>
      </c>
      <c r="I2036">
        <v>0</v>
      </c>
    </row>
    <row r="2037" spans="1:9" hidden="1" x14ac:dyDescent="0.3">
      <c r="A2037" s="4">
        <v>2036</v>
      </c>
      <c r="C2037" t="s">
        <v>3482</v>
      </c>
      <c r="D2037" t="s">
        <v>3483</v>
      </c>
      <c r="G2037" t="s">
        <v>3669</v>
      </c>
      <c r="I2037">
        <v>0</v>
      </c>
    </row>
    <row r="2038" spans="1:9" hidden="1" x14ac:dyDescent="0.3">
      <c r="A2038" s="4">
        <v>2037</v>
      </c>
      <c r="C2038" t="s">
        <v>3484</v>
      </c>
      <c r="D2038" t="s">
        <v>3485</v>
      </c>
      <c r="G2038" t="s">
        <v>3669</v>
      </c>
      <c r="I2038">
        <v>0</v>
      </c>
    </row>
    <row r="2039" spans="1:9" hidden="1" x14ac:dyDescent="0.3">
      <c r="A2039" s="4">
        <v>2038</v>
      </c>
      <c r="C2039" t="s">
        <v>3486</v>
      </c>
      <c r="D2039" t="s">
        <v>3487</v>
      </c>
      <c r="G2039" t="s">
        <v>3669</v>
      </c>
      <c r="I2039">
        <v>0</v>
      </c>
    </row>
    <row r="2040" spans="1:9" hidden="1" x14ac:dyDescent="0.3">
      <c r="A2040" s="4">
        <v>2039</v>
      </c>
      <c r="C2040" t="s">
        <v>3488</v>
      </c>
      <c r="D2040" t="s">
        <v>3489</v>
      </c>
      <c r="G2040" t="s">
        <v>3669</v>
      </c>
      <c r="I2040">
        <v>0</v>
      </c>
    </row>
    <row r="2041" spans="1:9" hidden="1" x14ac:dyDescent="0.3">
      <c r="A2041" s="4">
        <v>2040</v>
      </c>
      <c r="C2041" t="s">
        <v>3490</v>
      </c>
      <c r="D2041" t="s">
        <v>3490</v>
      </c>
      <c r="G2041" t="s">
        <v>3669</v>
      </c>
      <c r="I2041">
        <v>0</v>
      </c>
    </row>
    <row r="2042" spans="1:9" hidden="1" x14ac:dyDescent="0.3">
      <c r="A2042" s="4">
        <v>2041</v>
      </c>
      <c r="C2042" t="s">
        <v>3491</v>
      </c>
      <c r="D2042" t="s">
        <v>3492</v>
      </c>
      <c r="G2042" t="s">
        <v>3669</v>
      </c>
      <c r="I2042">
        <v>0</v>
      </c>
    </row>
    <row r="2043" spans="1:9" hidden="1" x14ac:dyDescent="0.3">
      <c r="A2043" s="4">
        <v>2042</v>
      </c>
      <c r="C2043" t="s">
        <v>3493</v>
      </c>
      <c r="D2043" t="s">
        <v>3445</v>
      </c>
      <c r="G2043" t="s">
        <v>3669</v>
      </c>
      <c r="I2043">
        <v>0</v>
      </c>
    </row>
    <row r="2044" spans="1:9" hidden="1" x14ac:dyDescent="0.3">
      <c r="A2044" s="4">
        <v>2043</v>
      </c>
      <c r="C2044" t="s">
        <v>3494</v>
      </c>
      <c r="D2044" t="s">
        <v>3441</v>
      </c>
      <c r="G2044" t="s">
        <v>3669</v>
      </c>
      <c r="I2044">
        <v>0</v>
      </c>
    </row>
    <row r="2045" spans="1:9" hidden="1" x14ac:dyDescent="0.3">
      <c r="A2045" s="4">
        <v>2044</v>
      </c>
      <c r="C2045" t="s">
        <v>3495</v>
      </c>
      <c r="D2045" t="s">
        <v>3439</v>
      </c>
      <c r="G2045" t="s">
        <v>3669</v>
      </c>
      <c r="I2045">
        <v>0</v>
      </c>
    </row>
    <row r="2046" spans="1:9" hidden="1" x14ac:dyDescent="0.3">
      <c r="A2046" s="4">
        <v>2045</v>
      </c>
      <c r="C2046" t="s">
        <v>3496</v>
      </c>
      <c r="D2046" t="s">
        <v>3497</v>
      </c>
      <c r="G2046" t="s">
        <v>3669</v>
      </c>
      <c r="I2046">
        <v>0</v>
      </c>
    </row>
    <row r="2047" spans="1:9" hidden="1" x14ac:dyDescent="0.3">
      <c r="A2047" s="4">
        <v>2046</v>
      </c>
      <c r="C2047" t="s">
        <v>3498</v>
      </c>
      <c r="D2047" t="s">
        <v>3499</v>
      </c>
      <c r="G2047" t="s">
        <v>3669</v>
      </c>
      <c r="I2047">
        <v>0</v>
      </c>
    </row>
    <row r="2048" spans="1:9" hidden="1" x14ac:dyDescent="0.3">
      <c r="A2048" s="4">
        <v>2047</v>
      </c>
      <c r="C2048" t="s">
        <v>3500</v>
      </c>
      <c r="D2048" t="s">
        <v>3501</v>
      </c>
      <c r="G2048" t="s">
        <v>3669</v>
      </c>
      <c r="I2048">
        <v>0</v>
      </c>
    </row>
    <row r="2049" spans="1:9" hidden="1" x14ac:dyDescent="0.3">
      <c r="A2049" s="4">
        <v>2048</v>
      </c>
      <c r="C2049" t="s">
        <v>3502</v>
      </c>
      <c r="D2049" t="s">
        <v>3503</v>
      </c>
      <c r="G2049" t="s">
        <v>3669</v>
      </c>
      <c r="I2049">
        <v>0</v>
      </c>
    </row>
    <row r="2050" spans="1:9" hidden="1" x14ac:dyDescent="0.3">
      <c r="A2050" s="4">
        <v>2049</v>
      </c>
      <c r="C2050" t="s">
        <v>3504</v>
      </c>
      <c r="D2050" t="s">
        <v>3505</v>
      </c>
      <c r="G2050" t="s">
        <v>3669</v>
      </c>
      <c r="I2050">
        <v>0</v>
      </c>
    </row>
    <row r="2051" spans="1:9" hidden="1" x14ac:dyDescent="0.3">
      <c r="A2051" s="4">
        <v>2050</v>
      </c>
      <c r="C2051" t="s">
        <v>3506</v>
      </c>
      <c r="D2051" t="s">
        <v>3507</v>
      </c>
      <c r="G2051" t="s">
        <v>3669</v>
      </c>
      <c r="I2051">
        <v>0</v>
      </c>
    </row>
    <row r="2052" spans="1:9" hidden="1" x14ac:dyDescent="0.3">
      <c r="A2052" s="4">
        <v>2051</v>
      </c>
      <c r="C2052" t="s">
        <v>3508</v>
      </c>
      <c r="D2052" t="s">
        <v>3509</v>
      </c>
      <c r="G2052" t="s">
        <v>3669</v>
      </c>
      <c r="I2052">
        <v>0</v>
      </c>
    </row>
    <row r="2053" spans="1:9" hidden="1" x14ac:dyDescent="0.3">
      <c r="A2053" s="4">
        <v>2052</v>
      </c>
      <c r="C2053" t="s">
        <v>3510</v>
      </c>
      <c r="D2053" t="s">
        <v>3511</v>
      </c>
      <c r="G2053" t="s">
        <v>3669</v>
      </c>
      <c r="I2053">
        <v>0</v>
      </c>
    </row>
    <row r="2054" spans="1:9" hidden="1" x14ac:dyDescent="0.3">
      <c r="A2054" s="4">
        <v>2053</v>
      </c>
      <c r="C2054" t="s">
        <v>3512</v>
      </c>
      <c r="D2054" t="s">
        <v>3513</v>
      </c>
      <c r="G2054" t="s">
        <v>3669</v>
      </c>
      <c r="I2054">
        <v>0</v>
      </c>
    </row>
    <row r="2055" spans="1:9" hidden="1" x14ac:dyDescent="0.3">
      <c r="A2055" s="4">
        <v>2054</v>
      </c>
      <c r="C2055" t="s">
        <v>3514</v>
      </c>
      <c r="D2055" t="s">
        <v>3515</v>
      </c>
      <c r="G2055" t="s">
        <v>3669</v>
      </c>
      <c r="I2055">
        <v>0</v>
      </c>
    </row>
    <row r="2056" spans="1:9" hidden="1" x14ac:dyDescent="0.3">
      <c r="A2056" s="4">
        <v>2055</v>
      </c>
      <c r="C2056" t="s">
        <v>3516</v>
      </c>
      <c r="D2056" t="s">
        <v>3517</v>
      </c>
      <c r="G2056" t="s">
        <v>3669</v>
      </c>
      <c r="I2056">
        <v>0</v>
      </c>
    </row>
    <row r="2057" spans="1:9" hidden="1" x14ac:dyDescent="0.3">
      <c r="A2057" s="4">
        <v>2056</v>
      </c>
      <c r="C2057" t="s">
        <v>3518</v>
      </c>
      <c r="D2057" t="s">
        <v>3519</v>
      </c>
      <c r="G2057" t="s">
        <v>3669</v>
      </c>
      <c r="I2057">
        <v>0</v>
      </c>
    </row>
    <row r="2058" spans="1:9" hidden="1" x14ac:dyDescent="0.3">
      <c r="A2058" s="4">
        <v>2057</v>
      </c>
      <c r="C2058" t="s">
        <v>3520</v>
      </c>
      <c r="D2058" t="s">
        <v>3521</v>
      </c>
      <c r="G2058" t="s">
        <v>3669</v>
      </c>
      <c r="I2058">
        <v>0</v>
      </c>
    </row>
    <row r="2059" spans="1:9" hidden="1" x14ac:dyDescent="0.3">
      <c r="A2059" s="4">
        <v>2058</v>
      </c>
      <c r="C2059" t="s">
        <v>3522</v>
      </c>
      <c r="D2059" t="s">
        <v>3523</v>
      </c>
      <c r="G2059" t="s">
        <v>3669</v>
      </c>
      <c r="I2059">
        <v>0</v>
      </c>
    </row>
    <row r="2060" spans="1:9" hidden="1" x14ac:dyDescent="0.3">
      <c r="A2060" s="4">
        <v>2059</v>
      </c>
      <c r="C2060" t="s">
        <v>3524</v>
      </c>
      <c r="D2060" t="s">
        <v>3525</v>
      </c>
      <c r="G2060" t="s">
        <v>3669</v>
      </c>
      <c r="I2060">
        <v>0</v>
      </c>
    </row>
    <row r="2061" spans="1:9" hidden="1" x14ac:dyDescent="0.3">
      <c r="A2061" s="4">
        <v>2060</v>
      </c>
      <c r="C2061" t="s">
        <v>3526</v>
      </c>
      <c r="D2061" t="s">
        <v>3527</v>
      </c>
      <c r="G2061" t="s">
        <v>3669</v>
      </c>
      <c r="I2061">
        <v>0</v>
      </c>
    </row>
    <row r="2062" spans="1:9" hidden="1" x14ac:dyDescent="0.3">
      <c r="A2062" s="4">
        <v>2061</v>
      </c>
      <c r="C2062" t="s">
        <v>3528</v>
      </c>
      <c r="D2062" t="s">
        <v>3529</v>
      </c>
      <c r="G2062" t="s">
        <v>3669</v>
      </c>
      <c r="I2062">
        <v>0</v>
      </c>
    </row>
    <row r="2063" spans="1:9" hidden="1" x14ac:dyDescent="0.3">
      <c r="A2063" s="4">
        <v>2062</v>
      </c>
      <c r="C2063" t="s">
        <v>3530</v>
      </c>
      <c r="D2063" t="s">
        <v>3529</v>
      </c>
      <c r="G2063" t="s">
        <v>3669</v>
      </c>
      <c r="I2063">
        <v>0</v>
      </c>
    </row>
    <row r="2064" spans="1:9" hidden="1" x14ac:dyDescent="0.3">
      <c r="A2064" s="4">
        <v>2063</v>
      </c>
      <c r="C2064" t="s">
        <v>3531</v>
      </c>
      <c r="D2064" t="s">
        <v>3532</v>
      </c>
      <c r="G2064" t="s">
        <v>3669</v>
      </c>
      <c r="I2064">
        <v>0</v>
      </c>
    </row>
    <row r="2065" spans="1:9" hidden="1" x14ac:dyDescent="0.3">
      <c r="A2065" s="4">
        <v>2064</v>
      </c>
      <c r="C2065" t="s">
        <v>3533</v>
      </c>
      <c r="D2065" t="s">
        <v>3534</v>
      </c>
      <c r="G2065" t="s">
        <v>3669</v>
      </c>
      <c r="I2065">
        <v>0</v>
      </c>
    </row>
    <row r="2066" spans="1:9" hidden="1" x14ac:dyDescent="0.3">
      <c r="A2066" s="4">
        <v>2065</v>
      </c>
      <c r="C2066" t="s">
        <v>3535</v>
      </c>
      <c r="D2066" t="s">
        <v>3534</v>
      </c>
      <c r="G2066" t="s">
        <v>3669</v>
      </c>
      <c r="I2066">
        <v>0</v>
      </c>
    </row>
    <row r="2067" spans="1:9" x14ac:dyDescent="0.3">
      <c r="A2067" s="4">
        <v>2066</v>
      </c>
      <c r="C2067" t="s">
        <v>3536</v>
      </c>
      <c r="D2067" t="s">
        <v>3537</v>
      </c>
      <c r="G2067" t="s">
        <v>3669</v>
      </c>
      <c r="I2067">
        <v>4</v>
      </c>
    </row>
    <row r="2068" spans="1:9" x14ac:dyDescent="0.3">
      <c r="A2068" s="4">
        <v>2067</v>
      </c>
      <c r="C2068" t="s">
        <v>3538</v>
      </c>
      <c r="D2068" t="s">
        <v>3539</v>
      </c>
      <c r="G2068" t="s">
        <v>3669</v>
      </c>
      <c r="I2068">
        <v>5</v>
      </c>
    </row>
    <row r="2069" spans="1:9" x14ac:dyDescent="0.3">
      <c r="A2069" s="4">
        <v>2068</v>
      </c>
      <c r="C2069" t="s">
        <v>3540</v>
      </c>
      <c r="D2069" t="s">
        <v>3539</v>
      </c>
      <c r="G2069" t="s">
        <v>3669</v>
      </c>
      <c r="I2069">
        <v>4</v>
      </c>
    </row>
    <row r="2070" spans="1:9" x14ac:dyDescent="0.3">
      <c r="A2070" s="4">
        <v>2069</v>
      </c>
      <c r="C2070" t="s">
        <v>3541</v>
      </c>
      <c r="D2070" t="s">
        <v>3539</v>
      </c>
      <c r="G2070" t="s">
        <v>3669</v>
      </c>
      <c r="I2070">
        <v>5</v>
      </c>
    </row>
    <row r="2071" spans="1:9" x14ac:dyDescent="0.3">
      <c r="A2071" s="4">
        <v>2070</v>
      </c>
      <c r="C2071" t="s">
        <v>3542</v>
      </c>
      <c r="D2071" t="s">
        <v>3543</v>
      </c>
      <c r="G2071">
        <v>0</v>
      </c>
      <c r="I2071">
        <v>6</v>
      </c>
    </row>
    <row r="2072" spans="1:9" hidden="1" x14ac:dyDescent="0.3">
      <c r="A2072" s="4">
        <v>2071</v>
      </c>
      <c r="C2072" t="s">
        <v>3544</v>
      </c>
      <c r="D2072" t="s">
        <v>3525</v>
      </c>
      <c r="G2072" t="s">
        <v>3669</v>
      </c>
      <c r="I2072">
        <v>0</v>
      </c>
    </row>
    <row r="2073" spans="1:9" hidden="1" x14ac:dyDescent="0.3">
      <c r="A2073" s="4">
        <v>2072</v>
      </c>
      <c r="C2073" t="s">
        <v>3545</v>
      </c>
      <c r="D2073" t="s">
        <v>3525</v>
      </c>
      <c r="G2073" t="s">
        <v>3669</v>
      </c>
      <c r="I2073">
        <v>0</v>
      </c>
    </row>
    <row r="2074" spans="1:9" x14ac:dyDescent="0.3">
      <c r="A2074" s="4">
        <v>2073</v>
      </c>
      <c r="C2074" t="s">
        <v>3546</v>
      </c>
      <c r="D2074" t="s">
        <v>3547</v>
      </c>
      <c r="G2074" t="s">
        <v>3669</v>
      </c>
      <c r="I2074">
        <v>3</v>
      </c>
    </row>
    <row r="2075" spans="1:9" x14ac:dyDescent="0.3">
      <c r="A2075" s="4">
        <v>2074</v>
      </c>
      <c r="C2075" t="s">
        <v>3548</v>
      </c>
      <c r="D2075" t="s">
        <v>3549</v>
      </c>
      <c r="G2075" t="s">
        <v>3669</v>
      </c>
      <c r="I2075">
        <v>8</v>
      </c>
    </row>
    <row r="2076" spans="1:9" hidden="1" x14ac:dyDescent="0.3">
      <c r="A2076" s="4">
        <v>2075</v>
      </c>
      <c r="C2076" t="s">
        <v>3550</v>
      </c>
      <c r="D2076" t="s">
        <v>3547</v>
      </c>
      <c r="G2076" t="s">
        <v>3669</v>
      </c>
      <c r="I2076">
        <v>0</v>
      </c>
    </row>
    <row r="2077" spans="1:9" x14ac:dyDescent="0.3">
      <c r="A2077" s="4">
        <v>2076</v>
      </c>
      <c r="C2077" t="s">
        <v>3551</v>
      </c>
      <c r="D2077" t="s">
        <v>3552</v>
      </c>
      <c r="G2077">
        <v>0</v>
      </c>
      <c r="I2077">
        <v>3</v>
      </c>
    </row>
    <row r="2078" spans="1:9" hidden="1" x14ac:dyDescent="0.3">
      <c r="A2078" s="4">
        <v>2077</v>
      </c>
      <c r="C2078" t="s">
        <v>3553</v>
      </c>
      <c r="D2078" t="s">
        <v>3554</v>
      </c>
      <c r="G2078" t="s">
        <v>3669</v>
      </c>
      <c r="I2078">
        <v>0</v>
      </c>
    </row>
    <row r="2079" spans="1:9" hidden="1" x14ac:dyDescent="0.3">
      <c r="A2079" s="4">
        <v>2078</v>
      </c>
      <c r="C2079" t="s">
        <v>3555</v>
      </c>
      <c r="D2079" t="s">
        <v>3554</v>
      </c>
      <c r="G2079" t="s">
        <v>3669</v>
      </c>
      <c r="I2079">
        <v>0</v>
      </c>
    </row>
    <row r="2080" spans="1:9" hidden="1" x14ac:dyDescent="0.3">
      <c r="A2080" s="4">
        <v>2079</v>
      </c>
      <c r="C2080" t="s">
        <v>3556</v>
      </c>
      <c r="D2080" t="s">
        <v>3554</v>
      </c>
      <c r="G2080" t="s">
        <v>3669</v>
      </c>
      <c r="I2080">
        <v>0</v>
      </c>
    </row>
    <row r="2081" spans="1:9" hidden="1" x14ac:dyDescent="0.3">
      <c r="A2081" s="4">
        <v>2080</v>
      </c>
      <c r="C2081" t="s">
        <v>3557</v>
      </c>
      <c r="D2081" t="s">
        <v>3554</v>
      </c>
      <c r="G2081" t="s">
        <v>3669</v>
      </c>
      <c r="I2081">
        <v>0</v>
      </c>
    </row>
    <row r="2082" spans="1:9" hidden="1" x14ac:dyDescent="0.3">
      <c r="A2082" s="4">
        <v>2081</v>
      </c>
      <c r="C2082" t="s">
        <v>3558</v>
      </c>
      <c r="D2082" t="s">
        <v>3559</v>
      </c>
      <c r="G2082" t="s">
        <v>3787</v>
      </c>
      <c r="I2082">
        <v>0</v>
      </c>
    </row>
    <row r="2083" spans="1:9" x14ac:dyDescent="0.3">
      <c r="A2083" s="4">
        <v>2082</v>
      </c>
      <c r="C2083" t="s">
        <v>3560</v>
      </c>
      <c r="D2083" t="s">
        <v>3561</v>
      </c>
      <c r="G2083" t="s">
        <v>3788</v>
      </c>
      <c r="I2083">
        <v>3</v>
      </c>
    </row>
    <row r="2084" spans="1:9" x14ac:dyDescent="0.3">
      <c r="A2084" s="4">
        <v>2083</v>
      </c>
      <c r="C2084" t="s">
        <v>3562</v>
      </c>
      <c r="D2084" t="s">
        <v>3563</v>
      </c>
      <c r="G2084" t="s">
        <v>3789</v>
      </c>
      <c r="I2084">
        <v>10</v>
      </c>
    </row>
    <row r="2085" spans="1:9" x14ac:dyDescent="0.3">
      <c r="A2085" s="4">
        <v>2084</v>
      </c>
      <c r="C2085" t="s">
        <v>3564</v>
      </c>
      <c r="D2085" t="s">
        <v>3563</v>
      </c>
      <c r="G2085" t="s">
        <v>3789</v>
      </c>
      <c r="I2085">
        <v>3</v>
      </c>
    </row>
    <row r="2086" spans="1:9" x14ac:dyDescent="0.3">
      <c r="A2086" s="4">
        <v>2085</v>
      </c>
      <c r="C2086" t="s">
        <v>3565</v>
      </c>
      <c r="D2086" t="s">
        <v>3566</v>
      </c>
      <c r="G2086">
        <v>0</v>
      </c>
      <c r="I2086">
        <v>10</v>
      </c>
    </row>
    <row r="2087" spans="1:9" x14ac:dyDescent="0.3">
      <c r="A2087" s="4">
        <v>2086</v>
      </c>
      <c r="C2087" t="s">
        <v>3567</v>
      </c>
      <c r="D2087" t="s">
        <v>3568</v>
      </c>
      <c r="G2087">
        <v>0</v>
      </c>
      <c r="I2087">
        <v>10</v>
      </c>
    </row>
    <row r="2088" spans="1:9" hidden="1" x14ac:dyDescent="0.3">
      <c r="A2088" s="4">
        <v>2087</v>
      </c>
      <c r="C2088" t="s">
        <v>3569</v>
      </c>
      <c r="D2088" t="s">
        <v>3563</v>
      </c>
      <c r="G2088" t="s">
        <v>3789</v>
      </c>
      <c r="I2088">
        <v>0</v>
      </c>
    </row>
    <row r="2089" spans="1:9" hidden="1" x14ac:dyDescent="0.3">
      <c r="A2089" s="4">
        <v>2088</v>
      </c>
      <c r="C2089" t="s">
        <v>3570</v>
      </c>
      <c r="D2089" t="s">
        <v>3563</v>
      </c>
      <c r="G2089" t="s">
        <v>3789</v>
      </c>
      <c r="I2089">
        <v>0</v>
      </c>
    </row>
    <row r="2090" spans="1:9" x14ac:dyDescent="0.3">
      <c r="A2090" s="4">
        <v>2089</v>
      </c>
      <c r="C2090" t="s">
        <v>3571</v>
      </c>
      <c r="D2090" t="s">
        <v>3563</v>
      </c>
      <c r="G2090" t="s">
        <v>3789</v>
      </c>
      <c r="I2090">
        <v>8</v>
      </c>
    </row>
    <row r="2091" spans="1:9" hidden="1" x14ac:dyDescent="0.3">
      <c r="A2091" s="4">
        <v>2090</v>
      </c>
      <c r="C2091" t="s">
        <v>3572</v>
      </c>
      <c r="D2091" t="s">
        <v>3554</v>
      </c>
      <c r="G2091" t="s">
        <v>3669</v>
      </c>
      <c r="I2091">
        <v>0</v>
      </c>
    </row>
    <row r="2092" spans="1:9" x14ac:dyDescent="0.3">
      <c r="A2092" s="4">
        <v>2091</v>
      </c>
      <c r="C2092" t="s">
        <v>3573</v>
      </c>
      <c r="D2092" t="s">
        <v>3574</v>
      </c>
      <c r="G2092" t="s">
        <v>3790</v>
      </c>
      <c r="I2092">
        <v>9</v>
      </c>
    </row>
    <row r="2093" spans="1:9" x14ac:dyDescent="0.3">
      <c r="A2093" s="4">
        <v>2092</v>
      </c>
      <c r="C2093" t="s">
        <v>3575</v>
      </c>
      <c r="D2093" t="s">
        <v>997</v>
      </c>
      <c r="G2093" t="s">
        <v>3790</v>
      </c>
      <c r="I2093">
        <v>188</v>
      </c>
    </row>
    <row r="2094" spans="1:9" hidden="1" x14ac:dyDescent="0.3">
      <c r="A2094" s="4">
        <v>2093</v>
      </c>
      <c r="C2094" t="s">
        <v>3576</v>
      </c>
      <c r="D2094" t="s">
        <v>3577</v>
      </c>
      <c r="G2094" t="s">
        <v>3791</v>
      </c>
      <c r="I2094">
        <v>0</v>
      </c>
    </row>
    <row r="2095" spans="1:9" hidden="1" x14ac:dyDescent="0.3">
      <c r="A2095" s="4">
        <v>2094</v>
      </c>
      <c r="C2095" t="s">
        <v>3578</v>
      </c>
      <c r="D2095" t="s">
        <v>3579</v>
      </c>
      <c r="G2095" t="s">
        <v>3669</v>
      </c>
      <c r="I2095">
        <v>0</v>
      </c>
    </row>
    <row r="2096" spans="1:9" x14ac:dyDescent="0.3">
      <c r="A2096" s="4">
        <v>2095</v>
      </c>
      <c r="C2096" t="s">
        <v>3580</v>
      </c>
      <c r="D2096" t="s">
        <v>3581</v>
      </c>
      <c r="G2096" t="s">
        <v>3792</v>
      </c>
      <c r="I2096">
        <v>5</v>
      </c>
    </row>
    <row r="2097" spans="1:9" x14ac:dyDescent="0.3">
      <c r="A2097" s="4">
        <v>2096</v>
      </c>
      <c r="C2097" t="s">
        <v>3582</v>
      </c>
      <c r="D2097" t="s">
        <v>3583</v>
      </c>
      <c r="G2097" t="s">
        <v>3793</v>
      </c>
      <c r="I2097">
        <v>26</v>
      </c>
    </row>
    <row r="2098" spans="1:9" x14ac:dyDescent="0.3">
      <c r="A2098" s="4">
        <v>2097</v>
      </c>
      <c r="C2098" t="s">
        <v>3584</v>
      </c>
      <c r="D2098" t="s">
        <v>3585</v>
      </c>
      <c r="G2098" t="s">
        <v>3793</v>
      </c>
      <c r="I2098">
        <v>35</v>
      </c>
    </row>
    <row r="2099" spans="1:9" x14ac:dyDescent="0.3">
      <c r="A2099" s="4">
        <v>2098</v>
      </c>
      <c r="C2099" t="s">
        <v>3586</v>
      </c>
      <c r="D2099" t="s">
        <v>3587</v>
      </c>
      <c r="G2099" t="s">
        <v>3793</v>
      </c>
      <c r="I2099">
        <v>46</v>
      </c>
    </row>
    <row r="2100" spans="1:9" x14ac:dyDescent="0.3">
      <c r="A2100" s="4">
        <v>2099</v>
      </c>
      <c r="C2100" t="s">
        <v>3588</v>
      </c>
      <c r="D2100" t="s">
        <v>2857</v>
      </c>
      <c r="G2100" t="s">
        <v>3793</v>
      </c>
      <c r="I2100">
        <v>7</v>
      </c>
    </row>
    <row r="2101" spans="1:9" x14ac:dyDescent="0.3">
      <c r="A2101" s="4">
        <v>2100</v>
      </c>
      <c r="C2101" t="s">
        <v>3589</v>
      </c>
      <c r="D2101" t="s">
        <v>3590</v>
      </c>
      <c r="G2101" t="s">
        <v>3793</v>
      </c>
      <c r="I2101">
        <v>45</v>
      </c>
    </row>
    <row r="2102" spans="1:9" x14ac:dyDescent="0.3">
      <c r="A2102" s="4">
        <v>2101</v>
      </c>
      <c r="C2102" t="s">
        <v>3591</v>
      </c>
      <c r="D2102" t="s">
        <v>3592</v>
      </c>
      <c r="G2102" t="s">
        <v>3793</v>
      </c>
      <c r="I2102">
        <v>34</v>
      </c>
    </row>
    <row r="2103" spans="1:9" x14ac:dyDescent="0.3">
      <c r="A2103" s="4">
        <v>2102</v>
      </c>
      <c r="C2103" t="s">
        <v>3593</v>
      </c>
      <c r="D2103" t="s">
        <v>3594</v>
      </c>
      <c r="G2103" t="s">
        <v>3793</v>
      </c>
      <c r="I2103">
        <v>51</v>
      </c>
    </row>
    <row r="2104" spans="1:9" x14ac:dyDescent="0.3">
      <c r="A2104" s="4">
        <v>2103</v>
      </c>
      <c r="C2104" t="s">
        <v>3595</v>
      </c>
      <c r="D2104" t="s">
        <v>3189</v>
      </c>
      <c r="G2104" t="s">
        <v>3793</v>
      </c>
      <c r="I2104">
        <v>76</v>
      </c>
    </row>
    <row r="2105" spans="1:9" x14ac:dyDescent="0.3">
      <c r="A2105" s="4">
        <v>2104</v>
      </c>
      <c r="C2105" t="s">
        <v>3596</v>
      </c>
      <c r="D2105" t="s">
        <v>3182</v>
      </c>
      <c r="G2105" t="s">
        <v>3793</v>
      </c>
      <c r="I2105">
        <v>45</v>
      </c>
    </row>
    <row r="2106" spans="1:9" x14ac:dyDescent="0.3">
      <c r="A2106" s="4">
        <v>2105</v>
      </c>
      <c r="C2106" t="s">
        <v>3597</v>
      </c>
      <c r="D2106" t="s">
        <v>3598</v>
      </c>
      <c r="G2106" t="s">
        <v>3793</v>
      </c>
      <c r="I2106">
        <v>18</v>
      </c>
    </row>
    <row r="2107" spans="1:9" x14ac:dyDescent="0.3">
      <c r="A2107" s="4">
        <v>2106</v>
      </c>
      <c r="C2107" t="s">
        <v>3599</v>
      </c>
      <c r="D2107" t="s">
        <v>3600</v>
      </c>
      <c r="G2107" t="s">
        <v>3793</v>
      </c>
      <c r="I2107">
        <v>39</v>
      </c>
    </row>
    <row r="2108" spans="1:9" x14ac:dyDescent="0.3">
      <c r="A2108" s="4">
        <v>2107</v>
      </c>
      <c r="C2108" t="s">
        <v>3601</v>
      </c>
      <c r="D2108" t="s">
        <v>3602</v>
      </c>
      <c r="G2108" t="s">
        <v>3793</v>
      </c>
      <c r="I2108">
        <v>34</v>
      </c>
    </row>
    <row r="2109" spans="1:9" x14ac:dyDescent="0.3">
      <c r="A2109" s="4">
        <v>2108</v>
      </c>
      <c r="C2109" t="s">
        <v>3603</v>
      </c>
      <c r="D2109" t="s">
        <v>3604</v>
      </c>
      <c r="G2109" t="s">
        <v>3793</v>
      </c>
      <c r="I2109">
        <v>34</v>
      </c>
    </row>
    <row r="2110" spans="1:9" x14ac:dyDescent="0.3">
      <c r="A2110" s="4">
        <v>2109</v>
      </c>
      <c r="C2110" t="s">
        <v>3605</v>
      </c>
      <c r="D2110" t="s">
        <v>3606</v>
      </c>
      <c r="G2110" t="s">
        <v>3793</v>
      </c>
      <c r="I2110">
        <v>34</v>
      </c>
    </row>
    <row r="2111" spans="1:9" x14ac:dyDescent="0.3">
      <c r="A2111" s="4">
        <v>2110</v>
      </c>
      <c r="C2111" t="s">
        <v>3607</v>
      </c>
      <c r="D2111" t="s">
        <v>3608</v>
      </c>
      <c r="G2111" t="s">
        <v>3793</v>
      </c>
      <c r="I2111">
        <v>33</v>
      </c>
    </row>
    <row r="2112" spans="1:9" x14ac:dyDescent="0.3">
      <c r="A2112" s="4">
        <v>2111</v>
      </c>
      <c r="C2112" t="s">
        <v>3609</v>
      </c>
      <c r="D2112" t="s">
        <v>3610</v>
      </c>
      <c r="G2112" t="s">
        <v>3793</v>
      </c>
      <c r="I2112">
        <v>38</v>
      </c>
    </row>
    <row r="2113" spans="1:9" x14ac:dyDescent="0.3">
      <c r="A2113" s="4">
        <v>2112</v>
      </c>
      <c r="C2113" t="s">
        <v>3611</v>
      </c>
      <c r="D2113" t="s">
        <v>3192</v>
      </c>
      <c r="G2113" t="s">
        <v>3793</v>
      </c>
      <c r="I2113">
        <v>40</v>
      </c>
    </row>
    <row r="2114" spans="1:9" x14ac:dyDescent="0.3">
      <c r="A2114" s="4">
        <v>2113</v>
      </c>
      <c r="C2114" t="s">
        <v>3612</v>
      </c>
      <c r="D2114" t="s">
        <v>3613</v>
      </c>
      <c r="G2114" t="s">
        <v>3793</v>
      </c>
      <c r="I2114">
        <v>32</v>
      </c>
    </row>
    <row r="2115" spans="1:9" x14ac:dyDescent="0.3">
      <c r="A2115" s="4">
        <v>2114</v>
      </c>
      <c r="C2115" t="s">
        <v>3614</v>
      </c>
      <c r="D2115" t="s">
        <v>3615</v>
      </c>
      <c r="G2115" t="s">
        <v>3793</v>
      </c>
      <c r="I2115">
        <v>39</v>
      </c>
    </row>
    <row r="2116" spans="1:9" x14ac:dyDescent="0.3">
      <c r="A2116" s="4">
        <v>2115</v>
      </c>
      <c r="C2116" t="s">
        <v>3616</v>
      </c>
      <c r="D2116" t="s">
        <v>3617</v>
      </c>
      <c r="G2116" t="s">
        <v>3793</v>
      </c>
      <c r="I2116">
        <v>27</v>
      </c>
    </row>
    <row r="2117" spans="1:9" x14ac:dyDescent="0.3">
      <c r="A2117" s="4">
        <v>2116</v>
      </c>
      <c r="C2117" t="s">
        <v>3618</v>
      </c>
      <c r="D2117" t="s">
        <v>3619</v>
      </c>
      <c r="G2117" t="s">
        <v>3793</v>
      </c>
      <c r="I2117">
        <v>37</v>
      </c>
    </row>
    <row r="2118" spans="1:9" x14ac:dyDescent="0.3">
      <c r="A2118" s="4">
        <v>2117</v>
      </c>
      <c r="C2118" t="s">
        <v>3620</v>
      </c>
      <c r="D2118" t="s">
        <v>3621</v>
      </c>
      <c r="G2118" t="s">
        <v>3793</v>
      </c>
      <c r="I2118">
        <v>51</v>
      </c>
    </row>
    <row r="2119" spans="1:9" hidden="1" x14ac:dyDescent="0.3">
      <c r="A2119" s="4">
        <v>2118</v>
      </c>
      <c r="C2119" t="s">
        <v>3622</v>
      </c>
      <c r="D2119" t="s">
        <v>3623</v>
      </c>
      <c r="G2119" t="s">
        <v>3790</v>
      </c>
      <c r="I2119">
        <v>0</v>
      </c>
    </row>
    <row r="2120" spans="1:9" x14ac:dyDescent="0.3">
      <c r="A2120" s="4">
        <v>2119</v>
      </c>
      <c r="C2120" t="s">
        <v>3624</v>
      </c>
      <c r="D2120" t="s">
        <v>3625</v>
      </c>
      <c r="G2120" t="s">
        <v>3792</v>
      </c>
      <c r="I2120">
        <v>5</v>
      </c>
    </row>
    <row r="2121" spans="1:9" x14ac:dyDescent="0.3">
      <c r="A2121" s="4">
        <v>2120</v>
      </c>
      <c r="C2121" t="s">
        <v>3626</v>
      </c>
      <c r="D2121" t="s">
        <v>3627</v>
      </c>
      <c r="G2121" t="s">
        <v>3791</v>
      </c>
      <c r="I2121">
        <v>18</v>
      </c>
    </row>
    <row r="2122" spans="1:9" hidden="1" x14ac:dyDescent="0.3">
      <c r="A2122" s="4">
        <v>2121</v>
      </c>
      <c r="C2122" t="s">
        <v>3628</v>
      </c>
      <c r="D2122" t="s">
        <v>3628</v>
      </c>
      <c r="G2122" t="s">
        <v>3794</v>
      </c>
      <c r="I2122">
        <v>0</v>
      </c>
    </row>
    <row r="2123" spans="1:9" hidden="1" x14ac:dyDescent="0.3">
      <c r="A2123" s="4">
        <v>2122</v>
      </c>
      <c r="C2123" t="s">
        <v>3629</v>
      </c>
      <c r="D2123" t="s">
        <v>3630</v>
      </c>
      <c r="G2123" t="s">
        <v>3795</v>
      </c>
      <c r="I2123">
        <v>0</v>
      </c>
    </row>
    <row r="2124" spans="1:9" hidden="1" x14ac:dyDescent="0.3">
      <c r="A2124" s="4">
        <v>2123</v>
      </c>
      <c r="C2124" t="s">
        <v>3631</v>
      </c>
      <c r="D2124" t="s">
        <v>3632</v>
      </c>
      <c r="G2124" t="s">
        <v>3796</v>
      </c>
      <c r="I2124">
        <v>0</v>
      </c>
    </row>
    <row r="2125" spans="1:9" hidden="1" x14ac:dyDescent="0.3">
      <c r="A2125" s="4">
        <v>2124</v>
      </c>
      <c r="C2125" t="s">
        <v>3633</v>
      </c>
      <c r="D2125" t="s">
        <v>3634</v>
      </c>
      <c r="G2125" t="s">
        <v>3796</v>
      </c>
      <c r="I2125">
        <v>0</v>
      </c>
    </row>
    <row r="2126" spans="1:9" hidden="1" x14ac:dyDescent="0.3">
      <c r="A2126" s="4">
        <v>2125</v>
      </c>
      <c r="C2126" t="s">
        <v>3635</v>
      </c>
      <c r="D2126" t="s">
        <v>3636</v>
      </c>
      <c r="G2126" t="s">
        <v>3797</v>
      </c>
      <c r="I2126">
        <v>0</v>
      </c>
    </row>
    <row r="2127" spans="1:9" x14ac:dyDescent="0.3">
      <c r="A2127" s="4">
        <v>2126</v>
      </c>
      <c r="C2127" t="s">
        <v>3637</v>
      </c>
      <c r="D2127" t="s">
        <v>3637</v>
      </c>
      <c r="G2127" t="s">
        <v>3798</v>
      </c>
      <c r="I2127">
        <v>19</v>
      </c>
    </row>
    <row r="2128" spans="1:9" hidden="1" x14ac:dyDescent="0.3">
      <c r="A2128" s="4">
        <v>2127</v>
      </c>
      <c r="C2128" t="s">
        <v>3638</v>
      </c>
      <c r="D2128" t="s">
        <v>3638</v>
      </c>
      <c r="G2128" t="s">
        <v>3799</v>
      </c>
      <c r="I2128">
        <v>0</v>
      </c>
    </row>
    <row r="2129" spans="1:9" hidden="1" x14ac:dyDescent="0.3">
      <c r="A2129" s="4">
        <v>2128</v>
      </c>
      <c r="C2129" t="s">
        <v>3639</v>
      </c>
      <c r="D2129" t="s">
        <v>3639</v>
      </c>
      <c r="G2129" t="s">
        <v>3799</v>
      </c>
      <c r="I2129">
        <v>0</v>
      </c>
    </row>
    <row r="2130" spans="1:9" hidden="1" x14ac:dyDescent="0.3">
      <c r="A2130" s="4">
        <v>2129</v>
      </c>
      <c r="C2130" t="s">
        <v>3640</v>
      </c>
      <c r="D2130" t="s">
        <v>3640</v>
      </c>
      <c r="G2130" t="s">
        <v>3799</v>
      </c>
      <c r="I2130">
        <v>0</v>
      </c>
    </row>
    <row r="2131" spans="1:9" hidden="1" x14ac:dyDescent="0.3">
      <c r="A2131" s="4">
        <v>2130</v>
      </c>
      <c r="C2131" t="s">
        <v>3641</v>
      </c>
      <c r="D2131" t="s">
        <v>3641</v>
      </c>
      <c r="G2131" t="s">
        <v>3800</v>
      </c>
      <c r="I2131">
        <v>0</v>
      </c>
    </row>
    <row r="2132" spans="1:9" hidden="1" x14ac:dyDescent="0.3">
      <c r="A2132" s="4">
        <v>2131</v>
      </c>
      <c r="C2132" t="s">
        <v>3642</v>
      </c>
      <c r="D2132" t="s">
        <v>3642</v>
      </c>
      <c r="G2132" t="s">
        <v>3800</v>
      </c>
      <c r="I2132">
        <v>0</v>
      </c>
    </row>
    <row r="2133" spans="1:9" hidden="1" x14ac:dyDescent="0.3">
      <c r="A2133" s="4">
        <v>2132</v>
      </c>
      <c r="C2133" t="s">
        <v>3643</v>
      </c>
      <c r="D2133" t="s">
        <v>3643</v>
      </c>
      <c r="G2133" t="s">
        <v>3800</v>
      </c>
      <c r="I2133">
        <v>0</v>
      </c>
    </row>
    <row r="2134" spans="1:9" hidden="1" x14ac:dyDescent="0.3">
      <c r="A2134" s="4">
        <v>2133</v>
      </c>
      <c r="C2134" t="s">
        <v>3644</v>
      </c>
      <c r="D2134" t="s">
        <v>3644</v>
      </c>
      <c r="G2134" t="s">
        <v>3800</v>
      </c>
      <c r="I2134">
        <v>0</v>
      </c>
    </row>
    <row r="2135" spans="1:9" hidden="1" x14ac:dyDescent="0.3">
      <c r="A2135" s="4">
        <v>2134</v>
      </c>
      <c r="C2135" t="s">
        <v>3645</v>
      </c>
      <c r="D2135" t="s">
        <v>3645</v>
      </c>
      <c r="G2135" t="s">
        <v>3800</v>
      </c>
      <c r="I2135">
        <v>0</v>
      </c>
    </row>
    <row r="2136" spans="1:9" hidden="1" x14ac:dyDescent="0.3">
      <c r="A2136" s="4">
        <v>2135</v>
      </c>
      <c r="C2136" t="s">
        <v>3646</v>
      </c>
      <c r="D2136" t="s">
        <v>3646</v>
      </c>
      <c r="G2136" t="s">
        <v>3799</v>
      </c>
      <c r="I2136">
        <v>0</v>
      </c>
    </row>
    <row r="2137" spans="1:9" hidden="1" x14ac:dyDescent="0.3">
      <c r="A2137" s="4">
        <v>2136</v>
      </c>
      <c r="C2137" t="s">
        <v>3647</v>
      </c>
      <c r="D2137" t="s">
        <v>3647</v>
      </c>
      <c r="G2137" t="s">
        <v>3799</v>
      </c>
      <c r="I2137">
        <v>0</v>
      </c>
    </row>
    <row r="2138" spans="1:9" hidden="1" x14ac:dyDescent="0.3">
      <c r="A2138" s="4">
        <v>2137</v>
      </c>
      <c r="C2138" t="s">
        <v>3648</v>
      </c>
      <c r="D2138" t="s">
        <v>3648</v>
      </c>
      <c r="G2138" t="s">
        <v>3799</v>
      </c>
      <c r="I2138">
        <v>0</v>
      </c>
    </row>
    <row r="2139" spans="1:9" hidden="1" x14ac:dyDescent="0.3">
      <c r="A2139" s="4">
        <v>2138</v>
      </c>
      <c r="C2139" t="s">
        <v>3649</v>
      </c>
      <c r="D2139" t="s">
        <v>3649</v>
      </c>
      <c r="G2139" t="s">
        <v>3800</v>
      </c>
      <c r="I2139">
        <v>0</v>
      </c>
    </row>
    <row r="2140" spans="1:9" hidden="1" x14ac:dyDescent="0.3">
      <c r="A2140" s="4">
        <v>2139</v>
      </c>
      <c r="C2140" t="s">
        <v>3650</v>
      </c>
      <c r="D2140" t="s">
        <v>3650</v>
      </c>
      <c r="G2140" t="s">
        <v>3800</v>
      </c>
      <c r="I2140">
        <v>0</v>
      </c>
    </row>
    <row r="2141" spans="1:9" hidden="1" x14ac:dyDescent="0.3">
      <c r="A2141" s="4">
        <v>2140</v>
      </c>
      <c r="C2141" t="s">
        <v>3651</v>
      </c>
      <c r="D2141" t="s">
        <v>3651</v>
      </c>
      <c r="G2141" t="s">
        <v>3800</v>
      </c>
      <c r="I2141">
        <v>0</v>
      </c>
    </row>
    <row r="2142" spans="1:9" hidden="1" x14ac:dyDescent="0.3">
      <c r="A2142" s="4">
        <v>2141</v>
      </c>
      <c r="C2142" t="s">
        <v>3652</v>
      </c>
      <c r="D2142" t="s">
        <v>3652</v>
      </c>
      <c r="G2142" t="s">
        <v>3800</v>
      </c>
      <c r="I2142">
        <v>0</v>
      </c>
    </row>
    <row r="2143" spans="1:9" hidden="1" x14ac:dyDescent="0.3">
      <c r="A2143" s="4">
        <v>2142</v>
      </c>
      <c r="C2143" t="s">
        <v>3653</v>
      </c>
      <c r="D2143" t="s">
        <v>3653</v>
      </c>
      <c r="G2143" t="s">
        <v>3800</v>
      </c>
      <c r="I2143">
        <v>0</v>
      </c>
    </row>
    <row r="2144" spans="1:9" hidden="1" x14ac:dyDescent="0.3">
      <c r="A2144" s="4">
        <v>2143</v>
      </c>
      <c r="C2144" t="s">
        <v>3654</v>
      </c>
      <c r="D2144" t="s">
        <v>3654</v>
      </c>
      <c r="G2144" t="s">
        <v>3678</v>
      </c>
      <c r="I2144">
        <v>0</v>
      </c>
    </row>
    <row r="2145" spans="1:9" hidden="1" x14ac:dyDescent="0.3">
      <c r="A2145" s="4">
        <v>2144</v>
      </c>
      <c r="C2145" t="s">
        <v>3655</v>
      </c>
      <c r="D2145" t="s">
        <v>3655</v>
      </c>
      <c r="G2145" t="s">
        <v>3678</v>
      </c>
      <c r="I2145">
        <v>0</v>
      </c>
    </row>
    <row r="2146" spans="1:9" hidden="1" x14ac:dyDescent="0.3">
      <c r="A2146" s="4">
        <v>2145</v>
      </c>
      <c r="C2146" t="s">
        <v>3656</v>
      </c>
      <c r="D2146" t="s">
        <v>3656</v>
      </c>
      <c r="G2146" t="s">
        <v>3678</v>
      </c>
      <c r="I2146">
        <v>0</v>
      </c>
    </row>
    <row r="2147" spans="1:9" hidden="1" x14ac:dyDescent="0.3">
      <c r="A2147" s="4">
        <v>2146</v>
      </c>
      <c r="C2147" t="s">
        <v>3657</v>
      </c>
      <c r="D2147" t="s">
        <v>3657</v>
      </c>
      <c r="G2147" t="s">
        <v>3678</v>
      </c>
      <c r="I2147">
        <v>0</v>
      </c>
    </row>
    <row r="2148" spans="1:9" hidden="1" x14ac:dyDescent="0.3">
      <c r="A2148" s="4">
        <v>2147</v>
      </c>
      <c r="C2148" t="s">
        <v>3658</v>
      </c>
      <c r="D2148" t="s">
        <v>3658</v>
      </c>
      <c r="G2148" t="s">
        <v>3678</v>
      </c>
      <c r="I2148">
        <v>0</v>
      </c>
    </row>
    <row r="2149" spans="1:9" hidden="1" x14ac:dyDescent="0.3">
      <c r="A2149" s="4">
        <v>2148</v>
      </c>
      <c r="C2149" t="s">
        <v>3659</v>
      </c>
      <c r="D2149" t="s">
        <v>3659</v>
      </c>
      <c r="G2149" t="s">
        <v>3678</v>
      </c>
      <c r="I2149">
        <v>0</v>
      </c>
    </row>
    <row r="2150" spans="1:9" hidden="1" x14ac:dyDescent="0.3">
      <c r="A2150" s="4">
        <v>2149</v>
      </c>
      <c r="C2150" t="s">
        <v>3660</v>
      </c>
      <c r="D2150" t="s">
        <v>3660</v>
      </c>
      <c r="G2150" t="s">
        <v>3678</v>
      </c>
      <c r="I2150">
        <v>0</v>
      </c>
    </row>
    <row r="2151" spans="1:9" hidden="1" x14ac:dyDescent="0.3">
      <c r="A2151" s="4">
        <v>2150</v>
      </c>
      <c r="C2151" t="s">
        <v>3661</v>
      </c>
      <c r="D2151" t="s">
        <v>3661</v>
      </c>
      <c r="G2151" t="s">
        <v>3678</v>
      </c>
      <c r="I2151">
        <v>0</v>
      </c>
    </row>
  </sheetData>
  <autoFilter ref="A1:I2151">
    <filterColumn colId="8">
      <filters>
        <filter val="1"/>
        <filter val="10"/>
        <filter val="100"/>
        <filter val="102"/>
        <filter val="103"/>
        <filter val="104"/>
        <filter val="105"/>
        <filter val="106"/>
        <filter val="1061"/>
        <filter val="1069"/>
        <filter val="108"/>
        <filter val="109"/>
        <filter val="11"/>
        <filter val="110"/>
        <filter val="115"/>
        <filter val="1166"/>
        <filter val="117"/>
        <filter val="118"/>
        <filter val="12"/>
        <filter val="120"/>
        <filter val="124"/>
        <filter val="129"/>
        <filter val="13"/>
        <filter val="130"/>
        <filter val="132"/>
        <filter val="133"/>
        <filter val="1338"/>
        <filter val="135"/>
        <filter val="136"/>
        <filter val="138"/>
        <filter val="139"/>
        <filter val="14"/>
        <filter val="141"/>
        <filter val="1412"/>
        <filter val="143"/>
        <filter val="144"/>
        <filter val="145"/>
        <filter val="146"/>
        <filter val="15"/>
        <filter val="150"/>
        <filter val="152"/>
        <filter val="154"/>
        <filter val="156"/>
        <filter val="159"/>
        <filter val="16"/>
        <filter val="160"/>
        <filter val="161"/>
        <filter val="162"/>
        <filter val="165"/>
        <filter val="166"/>
        <filter val="167"/>
        <filter val="170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5"/>
        <filter val="187"/>
        <filter val="188"/>
        <filter val="189"/>
        <filter val="19"/>
        <filter val="191"/>
        <filter val="192"/>
        <filter val="193"/>
        <filter val="194"/>
        <filter val="196"/>
        <filter val="197"/>
        <filter val="198"/>
        <filter val="2"/>
        <filter val="20"/>
        <filter val="200"/>
        <filter val="201"/>
        <filter val="203"/>
        <filter val="204"/>
        <filter val="205"/>
        <filter val="207"/>
        <filter val="209"/>
        <filter val="21"/>
        <filter val="213"/>
        <filter val="214"/>
        <filter val="216"/>
        <filter val="218"/>
        <filter val="219"/>
        <filter val="22"/>
        <filter val="220"/>
        <filter val="222"/>
        <filter val="225"/>
        <filter val="226"/>
        <filter val="227"/>
        <filter val="228"/>
        <filter val="229"/>
        <filter val="23"/>
        <filter val="230"/>
        <filter val="234"/>
        <filter val="235"/>
        <filter val="239"/>
        <filter val="24"/>
        <filter val="243"/>
        <filter val="246"/>
        <filter val="248"/>
        <filter val="25"/>
        <filter val="250"/>
        <filter val="252"/>
        <filter val="26"/>
        <filter val="267"/>
        <filter val="269"/>
        <filter val="27"/>
        <filter val="279"/>
        <filter val="28"/>
        <filter val="281"/>
        <filter val="285"/>
        <filter val="289"/>
        <filter val="29"/>
        <filter val="292"/>
        <filter val="295"/>
        <filter val="297"/>
        <filter val="3"/>
        <filter val="30"/>
        <filter val="300"/>
        <filter val="302"/>
        <filter val="31"/>
        <filter val="3191"/>
        <filter val="32"/>
        <filter val="321"/>
        <filter val="329"/>
        <filter val="33"/>
        <filter val="338"/>
        <filter val="34"/>
        <filter val="348"/>
        <filter val="35"/>
        <filter val="355"/>
        <filter val="36"/>
        <filter val="364"/>
        <filter val="368"/>
        <filter val="37"/>
        <filter val="38"/>
        <filter val="39"/>
        <filter val="4"/>
        <filter val="40"/>
        <filter val="41"/>
        <filter val="419"/>
        <filter val="42"/>
        <filter val="429"/>
        <filter val="43"/>
        <filter val="431"/>
        <filter val="44"/>
        <filter val="45"/>
        <filter val="451"/>
        <filter val="46"/>
        <filter val="469"/>
        <filter val="47"/>
        <filter val="479"/>
        <filter val="48"/>
        <filter val="481"/>
        <filter val="492"/>
        <filter val="5"/>
        <filter val="50"/>
        <filter val="51"/>
        <filter val="514"/>
        <filter val="519"/>
        <filter val="52"/>
        <filter val="520"/>
        <filter val="53"/>
        <filter val="536"/>
        <filter val="54"/>
        <filter val="548"/>
        <filter val="555"/>
        <filter val="559"/>
        <filter val="564"/>
        <filter val="566"/>
        <filter val="57"/>
        <filter val="572"/>
        <filter val="577"/>
        <filter val="58"/>
        <filter val="583"/>
        <filter val="588"/>
        <filter val="59"/>
        <filter val="590"/>
        <filter val="597"/>
        <filter val="598"/>
        <filter val="599"/>
        <filter val="6"/>
        <filter val="60"/>
        <filter val="600"/>
        <filter val="603"/>
        <filter val="61"/>
        <filter val="614"/>
        <filter val="62"/>
        <filter val="626"/>
        <filter val="63"/>
        <filter val="637"/>
        <filter val="64"/>
        <filter val="649"/>
        <filter val="65"/>
        <filter val="66"/>
        <filter val="660"/>
        <filter val="67"/>
        <filter val="675"/>
        <filter val="68"/>
        <filter val="685"/>
        <filter val="686"/>
        <filter val="69"/>
        <filter val="691"/>
        <filter val="7"/>
        <filter val="70"/>
        <filter val="700"/>
        <filter val="708"/>
        <filter val="71"/>
        <filter val="718"/>
        <filter val="72"/>
        <filter val="720"/>
        <filter val="73"/>
        <filter val="74"/>
        <filter val="75"/>
        <filter val="756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55"/>
        <filter val="86"/>
        <filter val="87"/>
        <filter val="88"/>
        <filter val="894"/>
        <filter val="9"/>
        <filter val="90"/>
        <filter val="904"/>
        <filter val="91"/>
        <filter val="92"/>
        <filter val="923"/>
        <filter val="93"/>
        <filter val="94"/>
        <filter val="95"/>
        <filter val="96"/>
        <filter val="97"/>
        <filter val="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6"/>
  <sheetViews>
    <sheetView tabSelected="1" workbookViewId="0">
      <selection activeCell="K1" sqref="K1:N2"/>
    </sheetView>
  </sheetViews>
  <sheetFormatPr defaultRowHeight="14.4" x14ac:dyDescent="0.3"/>
  <sheetData>
    <row r="1" spans="1:11" x14ac:dyDescent="0.3">
      <c r="K1" s="5" t="s">
        <v>3802</v>
      </c>
    </row>
    <row r="2" spans="1:11" x14ac:dyDescent="0.3">
      <c r="K2" s="5" t="s">
        <v>3803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3801</v>
      </c>
    </row>
    <row r="4" spans="1:11" x14ac:dyDescent="0.3">
      <c r="A4">
        <v>73</v>
      </c>
      <c r="C4" t="s">
        <v>147</v>
      </c>
      <c r="D4" t="s">
        <v>148</v>
      </c>
      <c r="G4" t="s">
        <v>3675</v>
      </c>
      <c r="I4">
        <v>60</v>
      </c>
      <c r="J4">
        <v>1</v>
      </c>
      <c r="K4" t="str">
        <f>"SELECT top 1 0,GETDATE(),ID,0,'BEGINNING BALANCE',"&amp;J4&amp;","&amp;I4&amp;" FROM ITEMS WHERE Items.Code='"&amp;C4&amp;"' "</f>
        <v xml:space="preserve">SELECT top 1 0,GETDATE(),ID,0,'BEGINNING BALANCE',1,60 FROM ITEMS WHERE Items.Code='AI205' </v>
      </c>
    </row>
    <row r="5" spans="1:11" x14ac:dyDescent="0.3">
      <c r="A5">
        <v>74</v>
      </c>
      <c r="C5" t="s">
        <v>149</v>
      </c>
      <c r="D5" t="s">
        <v>150</v>
      </c>
      <c r="G5" t="s">
        <v>3675</v>
      </c>
      <c r="I5">
        <v>143</v>
      </c>
      <c r="J5">
        <v>1</v>
      </c>
      <c r="K5" t="str">
        <f>"UNION SELECT TOP 1 0,GETDATE(),ID,0,'BEGINNING BALANCE',"&amp;J4&amp;","&amp;I5&amp;" FROM ITEMS WHERE Items.Code='"&amp;C5&amp;"'"</f>
        <v>UNION SELECT TOP 1 0,GETDATE(),ID,0,'BEGINNING BALANCE',1,143 FROM ITEMS WHERE Items.Code='AI206'</v>
      </c>
    </row>
    <row r="6" spans="1:11" x14ac:dyDescent="0.3">
      <c r="A6">
        <v>75</v>
      </c>
      <c r="C6" t="s">
        <v>151</v>
      </c>
      <c r="D6" t="s">
        <v>151</v>
      </c>
      <c r="G6" t="s">
        <v>3675</v>
      </c>
      <c r="I6">
        <v>67</v>
      </c>
      <c r="J6">
        <v>1</v>
      </c>
      <c r="K6" t="str">
        <f t="shared" ref="K6:K69" si="0">"UNION SELECT TOP 1 0,GETDATE(),ID,0,'BEGINNING BALANCE',"&amp;J5&amp;","&amp;I6&amp;" FROM ITEMS WHERE Items.Code='"&amp;C6&amp;"'"</f>
        <v>UNION SELECT TOP 1 0,GETDATE(),ID,0,'BEGINNING BALANCE',1,67 FROM ITEMS WHERE Items.Code='AI207'</v>
      </c>
    </row>
    <row r="7" spans="1:11" x14ac:dyDescent="0.3">
      <c r="A7">
        <v>76</v>
      </c>
      <c r="C7" t="s">
        <v>152</v>
      </c>
      <c r="D7" t="s">
        <v>152</v>
      </c>
      <c r="G7" t="s">
        <v>3675</v>
      </c>
      <c r="I7">
        <v>59</v>
      </c>
      <c r="J7">
        <v>1</v>
      </c>
      <c r="K7" t="str">
        <f t="shared" si="0"/>
        <v>UNION SELECT TOP 1 0,GETDATE(),ID,0,'BEGINNING BALANCE',1,59 FROM ITEMS WHERE Items.Code='AI208'</v>
      </c>
    </row>
    <row r="8" spans="1:11" x14ac:dyDescent="0.3">
      <c r="A8">
        <v>77</v>
      </c>
      <c r="C8" t="s">
        <v>153</v>
      </c>
      <c r="D8" t="s">
        <v>153</v>
      </c>
      <c r="G8" t="s">
        <v>3675</v>
      </c>
      <c r="I8">
        <v>60</v>
      </c>
      <c r="J8">
        <v>1</v>
      </c>
      <c r="K8" t="str">
        <f t="shared" si="0"/>
        <v>UNION SELECT TOP 1 0,GETDATE(),ID,0,'BEGINNING BALANCE',1,60 FROM ITEMS WHERE Items.Code='AI209'</v>
      </c>
    </row>
    <row r="9" spans="1:11" x14ac:dyDescent="0.3">
      <c r="A9">
        <v>78</v>
      </c>
      <c r="C9" t="s">
        <v>154</v>
      </c>
      <c r="D9" t="s">
        <v>154</v>
      </c>
      <c r="G9" t="s">
        <v>3675</v>
      </c>
      <c r="I9">
        <v>36</v>
      </c>
      <c r="J9">
        <v>1</v>
      </c>
      <c r="K9" t="str">
        <f t="shared" si="0"/>
        <v>UNION SELECT TOP 1 0,GETDATE(),ID,0,'BEGINNING BALANCE',1,36 FROM ITEMS WHERE Items.Code='AI210'</v>
      </c>
    </row>
    <row r="10" spans="1:11" x14ac:dyDescent="0.3">
      <c r="A10">
        <v>91</v>
      </c>
      <c r="C10" t="s">
        <v>174</v>
      </c>
      <c r="D10" t="s">
        <v>175</v>
      </c>
      <c r="G10" t="s">
        <v>3675</v>
      </c>
      <c r="I10">
        <v>59</v>
      </c>
      <c r="J10">
        <v>1</v>
      </c>
      <c r="K10" t="str">
        <f t="shared" si="0"/>
        <v>UNION SELECT TOP 1 0,GETDATE(),ID,0,'BEGINNING BALANCE',1,59 FROM ITEMS WHERE Items.Code='AI211'</v>
      </c>
    </row>
    <row r="11" spans="1:11" x14ac:dyDescent="0.3">
      <c r="A11">
        <v>100</v>
      </c>
      <c r="C11" t="s">
        <v>191</v>
      </c>
      <c r="D11" t="s">
        <v>192</v>
      </c>
      <c r="G11" t="s">
        <v>3677</v>
      </c>
      <c r="I11">
        <v>4</v>
      </c>
      <c r="J11">
        <v>1</v>
      </c>
      <c r="K11" t="str">
        <f t="shared" si="0"/>
        <v>UNION SELECT TOP 1 0,GETDATE(),ID,0,'BEGINNING BALANCE',1,4 FROM ITEMS WHERE Items.Code='CB8061'</v>
      </c>
    </row>
    <row r="12" spans="1:11" x14ac:dyDescent="0.3">
      <c r="A12">
        <v>101</v>
      </c>
      <c r="C12" t="s">
        <v>193</v>
      </c>
      <c r="D12" t="s">
        <v>193</v>
      </c>
      <c r="G12" t="s">
        <v>3677</v>
      </c>
      <c r="I12">
        <v>6</v>
      </c>
      <c r="J12">
        <v>1</v>
      </c>
      <c r="K12" t="str">
        <f t="shared" si="0"/>
        <v>UNION SELECT TOP 1 0,GETDATE(),ID,0,'BEGINNING BALANCE',1,6 FROM ITEMS WHERE Items.Code='CB8111'</v>
      </c>
    </row>
    <row r="13" spans="1:11" x14ac:dyDescent="0.3">
      <c r="A13">
        <v>103</v>
      </c>
      <c r="C13" t="s">
        <v>196</v>
      </c>
      <c r="D13" t="s">
        <v>196</v>
      </c>
      <c r="G13" t="s">
        <v>3677</v>
      </c>
      <c r="I13">
        <v>2</v>
      </c>
      <c r="J13">
        <v>1</v>
      </c>
      <c r="K13" t="str">
        <f t="shared" si="0"/>
        <v>UNION SELECT TOP 1 0,GETDATE(),ID,0,'BEGINNING BALANCE',1,2 FROM ITEMS WHERE Items.Code='CJ8001'</v>
      </c>
    </row>
    <row r="14" spans="1:11" x14ac:dyDescent="0.3">
      <c r="A14">
        <v>135</v>
      </c>
      <c r="C14" t="s">
        <v>255</v>
      </c>
      <c r="D14" t="s">
        <v>256</v>
      </c>
      <c r="G14" t="s">
        <v>3680</v>
      </c>
      <c r="I14">
        <v>81</v>
      </c>
      <c r="J14">
        <v>1</v>
      </c>
      <c r="K14" t="str">
        <f t="shared" si="0"/>
        <v>UNION SELECT TOP 1 0,GETDATE(),ID,0,'BEGINNING BALANCE',1,81 FROM ITEMS WHERE Items.Code='6186P'</v>
      </c>
    </row>
    <row r="15" spans="1:11" x14ac:dyDescent="0.3">
      <c r="A15">
        <v>136</v>
      </c>
      <c r="C15" t="s">
        <v>257</v>
      </c>
      <c r="D15" t="s">
        <v>258</v>
      </c>
      <c r="G15" t="s">
        <v>3680</v>
      </c>
      <c r="I15">
        <v>86</v>
      </c>
      <c r="J15">
        <v>1</v>
      </c>
      <c r="K15" t="str">
        <f t="shared" si="0"/>
        <v>UNION SELECT TOP 1 0,GETDATE(),ID,0,'BEGINNING BALANCE',1,86 FROM ITEMS WHERE Items.Code='6187P'</v>
      </c>
    </row>
    <row r="16" spans="1:11" x14ac:dyDescent="0.3">
      <c r="A16">
        <v>137</v>
      </c>
      <c r="C16" t="s">
        <v>259</v>
      </c>
      <c r="D16" t="s">
        <v>260</v>
      </c>
      <c r="G16" t="s">
        <v>3680</v>
      </c>
      <c r="I16">
        <v>86</v>
      </c>
      <c r="J16">
        <v>1</v>
      </c>
      <c r="K16" t="str">
        <f t="shared" si="0"/>
        <v>UNION SELECT TOP 1 0,GETDATE(),ID,0,'BEGINNING BALANCE',1,86 FROM ITEMS WHERE Items.Code='6188'</v>
      </c>
    </row>
    <row r="17" spans="1:11" x14ac:dyDescent="0.3">
      <c r="A17">
        <v>138</v>
      </c>
      <c r="C17" t="s">
        <v>261</v>
      </c>
      <c r="D17" t="s">
        <v>260</v>
      </c>
      <c r="G17" t="s">
        <v>3680</v>
      </c>
      <c r="I17">
        <v>96</v>
      </c>
      <c r="J17">
        <v>1</v>
      </c>
      <c r="K17" t="str">
        <f t="shared" si="0"/>
        <v>UNION SELECT TOP 1 0,GETDATE(),ID,0,'BEGINNING BALANCE',1,96 FROM ITEMS WHERE Items.Code='6189'</v>
      </c>
    </row>
    <row r="18" spans="1:11" x14ac:dyDescent="0.3">
      <c r="A18">
        <v>139</v>
      </c>
      <c r="C18" t="s">
        <v>262</v>
      </c>
      <c r="D18" t="s">
        <v>262</v>
      </c>
      <c r="G18" t="s">
        <v>3681</v>
      </c>
      <c r="I18">
        <v>84</v>
      </c>
      <c r="J18">
        <v>1</v>
      </c>
      <c r="K18" t="str">
        <f t="shared" si="0"/>
        <v>UNION SELECT TOP 1 0,GETDATE(),ID,0,'BEGINNING BALANCE',1,84 FROM ITEMS WHERE Items.Code='6190'</v>
      </c>
    </row>
    <row r="19" spans="1:11" x14ac:dyDescent="0.3">
      <c r="A19">
        <v>140</v>
      </c>
      <c r="C19" t="s">
        <v>263</v>
      </c>
      <c r="D19" t="s">
        <v>263</v>
      </c>
      <c r="G19" t="s">
        <v>3681</v>
      </c>
      <c r="I19">
        <v>86</v>
      </c>
      <c r="J19">
        <v>1</v>
      </c>
      <c r="K19" t="str">
        <f t="shared" si="0"/>
        <v>UNION SELECT TOP 1 0,GETDATE(),ID,0,'BEGINNING BALANCE',1,86 FROM ITEMS WHERE Items.Code='6191'</v>
      </c>
    </row>
    <row r="20" spans="1:11" x14ac:dyDescent="0.3">
      <c r="A20">
        <v>141</v>
      </c>
      <c r="C20" t="s">
        <v>264</v>
      </c>
      <c r="D20" t="s">
        <v>264</v>
      </c>
      <c r="G20" t="s">
        <v>3681</v>
      </c>
      <c r="I20">
        <v>73</v>
      </c>
      <c r="J20">
        <v>1</v>
      </c>
      <c r="K20" t="str">
        <f t="shared" si="0"/>
        <v>UNION SELECT TOP 1 0,GETDATE(),ID,0,'BEGINNING BALANCE',1,73 FROM ITEMS WHERE Items.Code='6192'</v>
      </c>
    </row>
    <row r="21" spans="1:11" x14ac:dyDescent="0.3">
      <c r="A21">
        <v>143</v>
      </c>
      <c r="C21" t="s">
        <v>266</v>
      </c>
      <c r="D21" t="s">
        <v>266</v>
      </c>
      <c r="G21" t="s">
        <v>3681</v>
      </c>
      <c r="I21">
        <v>63</v>
      </c>
      <c r="J21">
        <v>1</v>
      </c>
      <c r="K21" t="str">
        <f t="shared" si="0"/>
        <v>UNION SELECT TOP 1 0,GETDATE(),ID,0,'BEGINNING BALANCE',1,63 FROM ITEMS WHERE Items.Code='6194'</v>
      </c>
    </row>
    <row r="22" spans="1:11" x14ac:dyDescent="0.3">
      <c r="A22">
        <v>144</v>
      </c>
      <c r="C22" t="s">
        <v>267</v>
      </c>
      <c r="D22" t="s">
        <v>267</v>
      </c>
      <c r="G22" t="s">
        <v>3681</v>
      </c>
      <c r="I22">
        <v>69</v>
      </c>
      <c r="J22">
        <v>1</v>
      </c>
      <c r="K22" t="str">
        <f t="shared" si="0"/>
        <v>UNION SELECT TOP 1 0,GETDATE(),ID,0,'BEGINNING BALANCE',1,69 FROM ITEMS WHERE Items.Code='6195'</v>
      </c>
    </row>
    <row r="23" spans="1:11" x14ac:dyDescent="0.3">
      <c r="A23">
        <v>145</v>
      </c>
      <c r="C23" t="s">
        <v>268</v>
      </c>
      <c r="D23" t="s">
        <v>268</v>
      </c>
      <c r="G23" t="s">
        <v>3681</v>
      </c>
      <c r="I23">
        <v>79</v>
      </c>
      <c r="J23">
        <v>1</v>
      </c>
      <c r="K23" t="str">
        <f t="shared" si="0"/>
        <v>UNION SELECT TOP 1 0,GETDATE(),ID,0,'BEGINNING BALANCE',1,79 FROM ITEMS WHERE Items.Code='6196'</v>
      </c>
    </row>
    <row r="24" spans="1:11" x14ac:dyDescent="0.3">
      <c r="A24">
        <v>146</v>
      </c>
      <c r="C24" t="s">
        <v>269</v>
      </c>
      <c r="D24" t="s">
        <v>269</v>
      </c>
      <c r="G24" t="s">
        <v>3681</v>
      </c>
      <c r="I24">
        <v>73</v>
      </c>
      <c r="J24">
        <v>1</v>
      </c>
      <c r="K24" t="str">
        <f t="shared" si="0"/>
        <v>UNION SELECT TOP 1 0,GETDATE(),ID,0,'BEGINNING BALANCE',1,73 FROM ITEMS WHERE Items.Code='6197'</v>
      </c>
    </row>
    <row r="25" spans="1:11" x14ac:dyDescent="0.3">
      <c r="A25">
        <v>150</v>
      </c>
      <c r="C25" t="s">
        <v>275</v>
      </c>
      <c r="D25" t="s">
        <v>275</v>
      </c>
      <c r="G25" t="s">
        <v>3681</v>
      </c>
      <c r="I25">
        <v>81</v>
      </c>
      <c r="J25">
        <v>1</v>
      </c>
      <c r="K25" t="str">
        <f t="shared" si="0"/>
        <v>UNION SELECT TOP 1 0,GETDATE(),ID,0,'BEGINNING BALANCE',1,81 FROM ITEMS WHERE Items.Code='631380P'</v>
      </c>
    </row>
    <row r="26" spans="1:11" x14ac:dyDescent="0.3">
      <c r="A26">
        <v>151</v>
      </c>
      <c r="C26" t="s">
        <v>276</v>
      </c>
      <c r="D26" t="s">
        <v>274</v>
      </c>
      <c r="G26" t="s">
        <v>3680</v>
      </c>
      <c r="I26">
        <v>10</v>
      </c>
      <c r="J26">
        <v>1</v>
      </c>
      <c r="K26" t="str">
        <f t="shared" si="0"/>
        <v>UNION SELECT TOP 1 0,GETDATE(),ID,0,'BEGINNING BALANCE',1,10 FROM ITEMS WHERE Items.Code='6500'</v>
      </c>
    </row>
    <row r="27" spans="1:11" x14ac:dyDescent="0.3">
      <c r="A27">
        <v>172</v>
      </c>
      <c r="C27" t="s">
        <v>317</v>
      </c>
      <c r="D27" t="s">
        <v>317</v>
      </c>
      <c r="G27" t="s">
        <v>3681</v>
      </c>
      <c r="I27">
        <v>80</v>
      </c>
      <c r="J27">
        <v>1</v>
      </c>
      <c r="K27" t="str">
        <f t="shared" si="0"/>
        <v>UNION SELECT TOP 1 0,GETDATE(),ID,0,'BEGINNING BALANCE',1,80 FROM ITEMS WHERE Items.Code='A06GZSUR-0WH.M0R'</v>
      </c>
    </row>
    <row r="28" spans="1:11" x14ac:dyDescent="0.3">
      <c r="A28">
        <v>174</v>
      </c>
      <c r="C28" t="s">
        <v>320</v>
      </c>
      <c r="D28" t="s">
        <v>321</v>
      </c>
      <c r="G28" t="s">
        <v>3680</v>
      </c>
      <c r="I28">
        <v>1</v>
      </c>
      <c r="J28">
        <v>1</v>
      </c>
      <c r="K28" t="str">
        <f t="shared" si="0"/>
        <v>UNION SELECT TOP 1 0,GETDATE(),ID,0,'BEGINNING BALANCE',1,1 FROM ITEMS WHERE Items.Code='A6001'</v>
      </c>
    </row>
    <row r="29" spans="1:11" x14ac:dyDescent="0.3">
      <c r="A29">
        <v>176</v>
      </c>
      <c r="C29" t="s">
        <v>324</v>
      </c>
      <c r="D29" t="s">
        <v>325</v>
      </c>
      <c r="G29" t="s">
        <v>3680</v>
      </c>
      <c r="I29">
        <v>82</v>
      </c>
      <c r="J29">
        <v>1</v>
      </c>
      <c r="K29" t="str">
        <f t="shared" si="0"/>
        <v>UNION SELECT TOP 1 0,GETDATE(),ID,0,'BEGINNING BALANCE',1,82 FROM ITEMS WHERE Items.Code='A6003'</v>
      </c>
    </row>
    <row r="30" spans="1:11" x14ac:dyDescent="0.3">
      <c r="A30">
        <v>181</v>
      </c>
      <c r="C30" t="s">
        <v>334</v>
      </c>
      <c r="D30" t="s">
        <v>335</v>
      </c>
      <c r="G30" t="s">
        <v>3680</v>
      </c>
      <c r="I30">
        <v>78</v>
      </c>
      <c r="J30">
        <v>1</v>
      </c>
      <c r="K30" t="str">
        <f t="shared" si="0"/>
        <v>UNION SELECT TOP 1 0,GETDATE(),ID,0,'BEGINNING BALANCE',1,78 FROM ITEMS WHERE Items.Code='ABA6200'</v>
      </c>
    </row>
    <row r="31" spans="1:11" x14ac:dyDescent="0.3">
      <c r="A31">
        <v>182</v>
      </c>
      <c r="C31" t="s">
        <v>336</v>
      </c>
      <c r="D31" t="s">
        <v>337</v>
      </c>
      <c r="G31" t="s">
        <v>3680</v>
      </c>
      <c r="I31">
        <v>150</v>
      </c>
      <c r="J31">
        <v>1</v>
      </c>
      <c r="K31" t="str">
        <f t="shared" si="0"/>
        <v>UNION SELECT TOP 1 0,GETDATE(),ID,0,'BEGINNING BALANCE',1,150 FROM ITEMS WHERE Items.Code='ABA6500'</v>
      </c>
    </row>
    <row r="32" spans="1:11" x14ac:dyDescent="0.3">
      <c r="A32">
        <v>210</v>
      </c>
      <c r="C32" t="s">
        <v>390</v>
      </c>
      <c r="D32" t="s">
        <v>390</v>
      </c>
      <c r="G32" t="s">
        <v>3680</v>
      </c>
      <c r="I32">
        <v>77</v>
      </c>
      <c r="J32">
        <v>1</v>
      </c>
      <c r="K32" t="str">
        <f t="shared" si="0"/>
        <v>UNION SELECT TOP 1 0,GETDATE(),ID,0,'BEGINNING BALANCE',1,77 FROM ITEMS WHERE Items.Code='AK6004'</v>
      </c>
    </row>
    <row r="33" spans="1:11" x14ac:dyDescent="0.3">
      <c r="A33">
        <v>211</v>
      </c>
      <c r="C33" t="s">
        <v>391</v>
      </c>
      <c r="D33" t="s">
        <v>392</v>
      </c>
      <c r="G33" t="s">
        <v>3680</v>
      </c>
      <c r="I33">
        <v>72</v>
      </c>
      <c r="J33">
        <v>1</v>
      </c>
      <c r="K33" t="str">
        <f t="shared" si="0"/>
        <v>UNION SELECT TOP 1 0,GETDATE(),ID,0,'BEGINNING BALANCE',1,72 FROM ITEMS WHERE Items.Code='AK602'</v>
      </c>
    </row>
    <row r="34" spans="1:11" x14ac:dyDescent="0.3">
      <c r="A34">
        <v>212</v>
      </c>
      <c r="C34" t="s">
        <v>393</v>
      </c>
      <c r="D34" t="s">
        <v>394</v>
      </c>
      <c r="G34" t="s">
        <v>3680</v>
      </c>
      <c r="I34">
        <v>4</v>
      </c>
      <c r="J34">
        <v>1</v>
      </c>
      <c r="K34" t="str">
        <f t="shared" si="0"/>
        <v>UNION SELECT TOP 1 0,GETDATE(),ID,0,'BEGINNING BALANCE',1,4 FROM ITEMS WHERE Items.Code='AK603'</v>
      </c>
    </row>
    <row r="35" spans="1:11" x14ac:dyDescent="0.3">
      <c r="A35">
        <v>213</v>
      </c>
      <c r="C35" t="s">
        <v>395</v>
      </c>
      <c r="D35" t="s">
        <v>274</v>
      </c>
      <c r="G35" t="s">
        <v>3680</v>
      </c>
      <c r="I35">
        <v>81</v>
      </c>
      <c r="J35">
        <v>1</v>
      </c>
      <c r="K35" t="str">
        <f t="shared" si="0"/>
        <v>UNION SELECT TOP 1 0,GETDATE(),ID,0,'BEGINNING BALANCE',1,81 FROM ITEMS WHERE Items.Code='AK604'</v>
      </c>
    </row>
    <row r="36" spans="1:11" x14ac:dyDescent="0.3">
      <c r="A36">
        <v>216</v>
      </c>
      <c r="C36" t="s">
        <v>400</v>
      </c>
      <c r="D36" t="s">
        <v>401</v>
      </c>
      <c r="G36" t="s">
        <v>3680</v>
      </c>
      <c r="I36">
        <v>60</v>
      </c>
      <c r="J36">
        <v>1</v>
      </c>
      <c r="K36" t="str">
        <f t="shared" si="0"/>
        <v>UNION SELECT TOP 1 0,GETDATE(),ID,0,'BEGINNING BALANCE',1,60 FROM ITEMS WHERE Items.Code='AK606L'</v>
      </c>
    </row>
    <row r="37" spans="1:11" x14ac:dyDescent="0.3">
      <c r="A37">
        <v>217</v>
      </c>
      <c r="C37" t="s">
        <v>402</v>
      </c>
      <c r="D37" t="s">
        <v>403</v>
      </c>
      <c r="G37" t="s">
        <v>3680</v>
      </c>
      <c r="I37">
        <v>81</v>
      </c>
      <c r="J37">
        <v>1</v>
      </c>
      <c r="K37" t="str">
        <f t="shared" si="0"/>
        <v>UNION SELECT TOP 1 0,GETDATE(),ID,0,'BEGINNING BALANCE',1,81 FROM ITEMS WHERE Items.Code='AK608'</v>
      </c>
    </row>
    <row r="38" spans="1:11" x14ac:dyDescent="0.3">
      <c r="A38">
        <v>218</v>
      </c>
      <c r="C38" t="s">
        <v>404</v>
      </c>
      <c r="D38" t="s">
        <v>404</v>
      </c>
      <c r="G38" t="s">
        <v>3680</v>
      </c>
      <c r="I38">
        <v>82</v>
      </c>
      <c r="J38">
        <v>1</v>
      </c>
      <c r="K38" t="str">
        <f t="shared" si="0"/>
        <v>UNION SELECT TOP 1 0,GETDATE(),ID,0,'BEGINNING BALANCE',1,82 FROM ITEMS WHERE Items.Code='AK611'</v>
      </c>
    </row>
    <row r="39" spans="1:11" x14ac:dyDescent="0.3">
      <c r="A39">
        <v>220</v>
      </c>
      <c r="C39" t="s">
        <v>407</v>
      </c>
      <c r="D39" t="s">
        <v>408</v>
      </c>
      <c r="G39" t="s">
        <v>3680</v>
      </c>
      <c r="I39">
        <v>62</v>
      </c>
      <c r="J39">
        <v>1</v>
      </c>
      <c r="K39" t="str">
        <f t="shared" si="0"/>
        <v>UNION SELECT TOP 1 0,GETDATE(),ID,0,'BEGINNING BALANCE',1,62 FROM ITEMS WHERE Items.Code='AK613'</v>
      </c>
    </row>
    <row r="40" spans="1:11" x14ac:dyDescent="0.3">
      <c r="A40">
        <v>222</v>
      </c>
      <c r="C40" t="s">
        <v>411</v>
      </c>
      <c r="D40" t="s">
        <v>412</v>
      </c>
      <c r="G40" t="s">
        <v>3680</v>
      </c>
      <c r="I40">
        <v>4</v>
      </c>
      <c r="J40">
        <v>1</v>
      </c>
      <c r="K40" t="str">
        <f t="shared" si="0"/>
        <v>UNION SELECT TOP 1 0,GETDATE(),ID,0,'BEGINNING BALANCE',1,4 FROM ITEMS WHERE Items.Code='AK617'</v>
      </c>
    </row>
    <row r="41" spans="1:11" x14ac:dyDescent="0.3">
      <c r="A41">
        <v>226</v>
      </c>
      <c r="C41" t="s">
        <v>419</v>
      </c>
      <c r="D41" t="s">
        <v>420</v>
      </c>
      <c r="G41" t="s">
        <v>3680</v>
      </c>
      <c r="I41">
        <v>65</v>
      </c>
      <c r="J41">
        <v>1</v>
      </c>
      <c r="K41" t="str">
        <f t="shared" si="0"/>
        <v>UNION SELECT TOP 1 0,GETDATE(),ID,0,'BEGINNING BALANCE',1,65 FROM ITEMS WHERE Items.Code='AK6603'</v>
      </c>
    </row>
    <row r="42" spans="1:11" x14ac:dyDescent="0.3">
      <c r="A42">
        <v>256</v>
      </c>
      <c r="C42" t="s">
        <v>476</v>
      </c>
      <c r="D42" t="s">
        <v>477</v>
      </c>
      <c r="G42" t="s">
        <v>3680</v>
      </c>
      <c r="I42">
        <v>70</v>
      </c>
      <c r="J42">
        <v>1</v>
      </c>
      <c r="K42" t="str">
        <f t="shared" si="0"/>
        <v>UNION SELECT TOP 1 0,GETDATE(),ID,0,'BEGINNING BALANCE',1,70 FROM ITEMS WHERE Items.Code='BTN329'</v>
      </c>
    </row>
    <row r="43" spans="1:11" x14ac:dyDescent="0.3">
      <c r="A43">
        <v>260</v>
      </c>
      <c r="C43" t="s">
        <v>482</v>
      </c>
      <c r="D43" t="s">
        <v>483</v>
      </c>
      <c r="G43" t="s">
        <v>3680</v>
      </c>
      <c r="I43">
        <v>87</v>
      </c>
      <c r="J43">
        <v>1</v>
      </c>
      <c r="K43" t="str">
        <f t="shared" si="0"/>
        <v>UNION SELECT TOP 1 0,GETDATE(),ID,0,'BEGINNING BALANCE',1,87 FROM ITEMS WHERE Items.Code='BTS323-MATTE'</v>
      </c>
    </row>
    <row r="44" spans="1:11" x14ac:dyDescent="0.3">
      <c r="A44">
        <v>264</v>
      </c>
      <c r="C44" t="s">
        <v>487</v>
      </c>
      <c r="D44" t="s">
        <v>483</v>
      </c>
      <c r="G44" t="s">
        <v>3680</v>
      </c>
      <c r="I44">
        <v>80</v>
      </c>
      <c r="J44">
        <v>1</v>
      </c>
      <c r="K44" t="str">
        <f t="shared" si="0"/>
        <v>UNION SELECT TOP 1 0,GETDATE(),ID,0,'BEGINNING BALANCE',1,80 FROM ITEMS WHERE Items.Code='BTS328-MATTE'</v>
      </c>
    </row>
    <row r="45" spans="1:11" x14ac:dyDescent="0.3">
      <c r="A45">
        <v>272</v>
      </c>
      <c r="C45" t="s">
        <v>500</v>
      </c>
      <c r="D45" t="s">
        <v>501</v>
      </c>
      <c r="G45" t="s">
        <v>3680</v>
      </c>
      <c r="I45">
        <v>81</v>
      </c>
      <c r="J45">
        <v>1</v>
      </c>
      <c r="K45" t="str">
        <f t="shared" si="0"/>
        <v>UNION SELECT TOP 1 0,GETDATE(),ID,0,'BEGINNING BALANCE',1,81 FROM ITEMS WHERE Items.Code='CB26101'</v>
      </c>
    </row>
    <row r="46" spans="1:11" x14ac:dyDescent="0.3">
      <c r="A46">
        <v>273</v>
      </c>
      <c r="C46" t="s">
        <v>502</v>
      </c>
      <c r="D46" t="s">
        <v>503</v>
      </c>
      <c r="G46" t="s">
        <v>3680</v>
      </c>
      <c r="I46">
        <v>14</v>
      </c>
      <c r="J46">
        <v>1</v>
      </c>
      <c r="K46" t="str">
        <f t="shared" si="0"/>
        <v>UNION SELECT TOP 1 0,GETDATE(),ID,0,'BEGINNING BALANCE',1,14 FROM ITEMS WHERE Items.Code='CB26102'</v>
      </c>
    </row>
    <row r="47" spans="1:11" x14ac:dyDescent="0.3">
      <c r="A47">
        <v>274</v>
      </c>
      <c r="C47" t="s">
        <v>504</v>
      </c>
      <c r="D47" t="s">
        <v>175</v>
      </c>
      <c r="G47" t="s">
        <v>3680</v>
      </c>
      <c r="I47">
        <v>80</v>
      </c>
      <c r="J47">
        <v>1</v>
      </c>
      <c r="K47" t="str">
        <f t="shared" si="0"/>
        <v>UNION SELECT TOP 1 0,GETDATE(),ID,0,'BEGINNING BALANCE',1,80 FROM ITEMS WHERE Items.Code='CB26201'</v>
      </c>
    </row>
    <row r="48" spans="1:11" x14ac:dyDescent="0.3">
      <c r="A48">
        <v>275</v>
      </c>
      <c r="C48" t="s">
        <v>505</v>
      </c>
      <c r="D48" t="s">
        <v>175</v>
      </c>
      <c r="G48" t="s">
        <v>3680</v>
      </c>
      <c r="I48">
        <v>76</v>
      </c>
      <c r="J48">
        <v>1</v>
      </c>
      <c r="K48" t="str">
        <f t="shared" si="0"/>
        <v>UNION SELECT TOP 1 0,GETDATE(),ID,0,'BEGINNING BALANCE',1,76 FROM ITEMS WHERE Items.Code='CB26203'</v>
      </c>
    </row>
    <row r="49" spans="1:11" x14ac:dyDescent="0.3">
      <c r="A49">
        <v>276</v>
      </c>
      <c r="C49" t="s">
        <v>506</v>
      </c>
      <c r="D49" t="s">
        <v>507</v>
      </c>
      <c r="G49" t="s">
        <v>3680</v>
      </c>
      <c r="I49">
        <v>91</v>
      </c>
      <c r="J49">
        <v>1</v>
      </c>
      <c r="K49" t="str">
        <f t="shared" si="0"/>
        <v>UNION SELECT TOP 1 0,GETDATE(),ID,0,'BEGINNING BALANCE',1,91 FROM ITEMS WHERE Items.Code='CB26213'</v>
      </c>
    </row>
    <row r="50" spans="1:11" x14ac:dyDescent="0.3">
      <c r="A50">
        <v>277</v>
      </c>
      <c r="C50" t="s">
        <v>508</v>
      </c>
      <c r="D50" t="s">
        <v>509</v>
      </c>
      <c r="G50" t="s">
        <v>3680</v>
      </c>
      <c r="I50">
        <v>67</v>
      </c>
      <c r="J50">
        <v>1</v>
      </c>
      <c r="K50" t="str">
        <f t="shared" si="0"/>
        <v>UNION SELECT TOP 1 0,GETDATE(),ID,0,'BEGINNING BALANCE',1,67 FROM ITEMS WHERE Items.Code='CB6111'</v>
      </c>
    </row>
    <row r="51" spans="1:11" x14ac:dyDescent="0.3">
      <c r="A51">
        <v>278</v>
      </c>
      <c r="C51" t="s">
        <v>510</v>
      </c>
      <c r="D51" t="s">
        <v>511</v>
      </c>
      <c r="G51" t="s">
        <v>3680</v>
      </c>
      <c r="I51">
        <v>12</v>
      </c>
      <c r="J51">
        <v>1</v>
      </c>
      <c r="K51" t="str">
        <f t="shared" si="0"/>
        <v>UNION SELECT TOP 1 0,GETDATE(),ID,0,'BEGINNING BALANCE',1,12 FROM ITEMS WHERE Items.Code='CB6112'</v>
      </c>
    </row>
    <row r="52" spans="1:11" x14ac:dyDescent="0.3">
      <c r="A52">
        <v>279</v>
      </c>
      <c r="C52" t="s">
        <v>512</v>
      </c>
      <c r="D52" t="s">
        <v>513</v>
      </c>
      <c r="G52" t="s">
        <v>3680</v>
      </c>
      <c r="I52">
        <v>7</v>
      </c>
      <c r="J52">
        <v>1</v>
      </c>
      <c r="K52" t="str">
        <f t="shared" si="0"/>
        <v>UNION SELECT TOP 1 0,GETDATE(),ID,0,'BEGINNING BALANCE',1,7 FROM ITEMS WHERE Items.Code='CB6113'</v>
      </c>
    </row>
    <row r="53" spans="1:11" x14ac:dyDescent="0.3">
      <c r="A53">
        <v>282</v>
      </c>
      <c r="C53" t="s">
        <v>518</v>
      </c>
      <c r="D53" t="s">
        <v>519</v>
      </c>
      <c r="G53" t="s">
        <v>3680</v>
      </c>
      <c r="I53">
        <v>71</v>
      </c>
      <c r="J53">
        <v>1</v>
      </c>
      <c r="K53" t="str">
        <f t="shared" si="0"/>
        <v>UNION SELECT TOP 1 0,GETDATE(),ID,0,'BEGINNING BALANCE',1,71 FROM ITEMS WHERE Items.Code='CE6A01'</v>
      </c>
    </row>
    <row r="54" spans="1:11" x14ac:dyDescent="0.3">
      <c r="A54">
        <v>283</v>
      </c>
      <c r="C54" t="s">
        <v>520</v>
      </c>
      <c r="D54" t="s">
        <v>503</v>
      </c>
      <c r="G54" t="s">
        <v>3680</v>
      </c>
      <c r="I54">
        <v>47</v>
      </c>
      <c r="J54">
        <v>1</v>
      </c>
      <c r="K54" t="str">
        <f t="shared" si="0"/>
        <v>UNION SELECT TOP 1 0,GETDATE(),ID,0,'BEGINNING BALANCE',1,47 FROM ITEMS WHERE Items.Code='CE6A02'</v>
      </c>
    </row>
    <row r="55" spans="1:11" x14ac:dyDescent="0.3">
      <c r="A55">
        <v>284</v>
      </c>
      <c r="C55" t="s">
        <v>521</v>
      </c>
      <c r="D55" t="s">
        <v>522</v>
      </c>
      <c r="G55" t="s">
        <v>3680</v>
      </c>
      <c r="I55">
        <v>90</v>
      </c>
      <c r="J55">
        <v>1</v>
      </c>
      <c r="K55" t="str">
        <f t="shared" si="0"/>
        <v>UNION SELECT TOP 1 0,GETDATE(),ID,0,'BEGINNING BALANCE',1,90 FROM ITEMS WHERE Items.Code='CJ6001'</v>
      </c>
    </row>
    <row r="56" spans="1:11" x14ac:dyDescent="0.3">
      <c r="A56">
        <v>285</v>
      </c>
      <c r="C56" t="s">
        <v>523</v>
      </c>
      <c r="D56" t="s">
        <v>524</v>
      </c>
      <c r="G56" t="s">
        <v>3680</v>
      </c>
      <c r="I56">
        <v>1</v>
      </c>
      <c r="J56">
        <v>1</v>
      </c>
      <c r="K56" t="str">
        <f t="shared" si="0"/>
        <v>UNION SELECT TOP 1 0,GETDATE(),ID,0,'BEGINNING BALANCE',1,1 FROM ITEMS WHERE Items.Code='CJ6003'</v>
      </c>
    </row>
    <row r="57" spans="1:11" x14ac:dyDescent="0.3">
      <c r="A57">
        <v>286</v>
      </c>
      <c r="C57" t="s">
        <v>525</v>
      </c>
      <c r="D57" t="s">
        <v>525</v>
      </c>
      <c r="G57" t="s">
        <v>3681</v>
      </c>
      <c r="I57">
        <v>38</v>
      </c>
      <c r="J57">
        <v>1</v>
      </c>
      <c r="K57" t="str">
        <f t="shared" si="0"/>
        <v>UNION SELECT TOP 1 0,GETDATE(),ID,0,'BEGINNING BALANCE',1,38 FROM ITEMS WHERE Items.Code='CL01'</v>
      </c>
    </row>
    <row r="58" spans="1:11" x14ac:dyDescent="0.3">
      <c r="A58">
        <v>287</v>
      </c>
      <c r="C58" t="s">
        <v>526</v>
      </c>
      <c r="D58" t="s">
        <v>526</v>
      </c>
      <c r="G58" t="s">
        <v>3681</v>
      </c>
      <c r="I58">
        <v>7</v>
      </c>
      <c r="J58">
        <v>1</v>
      </c>
      <c r="K58" t="str">
        <f t="shared" si="0"/>
        <v>UNION SELECT TOP 1 0,GETDATE(),ID,0,'BEGINNING BALANCE',1,7 FROM ITEMS WHERE Items.Code='CL02'</v>
      </c>
    </row>
    <row r="59" spans="1:11" x14ac:dyDescent="0.3">
      <c r="A59">
        <v>289</v>
      </c>
      <c r="C59" t="s">
        <v>528</v>
      </c>
      <c r="D59" t="s">
        <v>528</v>
      </c>
      <c r="G59" t="s">
        <v>3681</v>
      </c>
      <c r="I59">
        <v>165</v>
      </c>
      <c r="J59">
        <v>1</v>
      </c>
      <c r="K59" t="str">
        <f t="shared" si="0"/>
        <v>UNION SELECT TOP 1 0,GETDATE(),ID,0,'BEGINNING BALANCE',1,165 FROM ITEMS WHERE Items.Code='CL04'</v>
      </c>
    </row>
    <row r="60" spans="1:11" x14ac:dyDescent="0.3">
      <c r="A60">
        <v>290</v>
      </c>
      <c r="C60" t="s">
        <v>529</v>
      </c>
      <c r="D60" t="s">
        <v>501</v>
      </c>
      <c r="G60" t="s">
        <v>3680</v>
      </c>
      <c r="I60">
        <v>57</v>
      </c>
      <c r="J60">
        <v>1</v>
      </c>
      <c r="K60" t="str">
        <f t="shared" si="0"/>
        <v>UNION SELECT TOP 1 0,GETDATE(),ID,0,'BEGINNING BALANCE',1,57 FROM ITEMS WHERE Items.Code='CL6B01'</v>
      </c>
    </row>
    <row r="61" spans="1:11" x14ac:dyDescent="0.3">
      <c r="A61">
        <v>291</v>
      </c>
      <c r="C61" t="s">
        <v>530</v>
      </c>
      <c r="D61" t="s">
        <v>175</v>
      </c>
      <c r="G61" t="s">
        <v>3680</v>
      </c>
      <c r="I61">
        <v>81</v>
      </c>
      <c r="J61">
        <v>1</v>
      </c>
      <c r="K61" t="str">
        <f t="shared" si="0"/>
        <v>UNION SELECT TOP 1 0,GETDATE(),ID,0,'BEGINNING BALANCE',1,81 FROM ITEMS WHERE Items.Code='CL6B02'</v>
      </c>
    </row>
    <row r="62" spans="1:11" x14ac:dyDescent="0.3">
      <c r="A62">
        <v>292</v>
      </c>
      <c r="C62" t="s">
        <v>531</v>
      </c>
      <c r="D62" t="s">
        <v>532</v>
      </c>
      <c r="G62" t="s">
        <v>3680</v>
      </c>
      <c r="I62">
        <v>87</v>
      </c>
      <c r="J62">
        <v>1</v>
      </c>
      <c r="K62" t="str">
        <f t="shared" si="0"/>
        <v>UNION SELECT TOP 1 0,GETDATE(),ID,0,'BEGINNING BALANCE',1,87 FROM ITEMS WHERE Items.Code='CL6B03'</v>
      </c>
    </row>
    <row r="63" spans="1:11" x14ac:dyDescent="0.3">
      <c r="A63">
        <v>308</v>
      </c>
      <c r="C63" t="s">
        <v>561</v>
      </c>
      <c r="D63" t="s">
        <v>562</v>
      </c>
      <c r="G63" t="s">
        <v>3680</v>
      </c>
      <c r="I63">
        <v>58</v>
      </c>
      <c r="J63">
        <v>1</v>
      </c>
      <c r="K63" t="str">
        <f t="shared" si="0"/>
        <v>UNION SELECT TOP 1 0,GETDATE(),ID,0,'BEGINNING BALANCE',1,58 FROM ITEMS WHERE Items.Code='G0AC-01QEA'</v>
      </c>
    </row>
    <row r="64" spans="1:11" x14ac:dyDescent="0.3">
      <c r="A64">
        <v>309</v>
      </c>
      <c r="C64" t="s">
        <v>563</v>
      </c>
      <c r="D64" t="s">
        <v>564</v>
      </c>
      <c r="G64" t="s">
        <v>3680</v>
      </c>
      <c r="I64">
        <v>73</v>
      </c>
      <c r="J64">
        <v>1</v>
      </c>
      <c r="K64" t="str">
        <f t="shared" si="0"/>
        <v>UNION SELECT TOP 1 0,GETDATE(),ID,0,'BEGINNING BALANCE',1,73 FROM ITEMS WHERE Items.Code='G0AC-11QEA'</v>
      </c>
    </row>
    <row r="65" spans="1:11" x14ac:dyDescent="0.3">
      <c r="A65">
        <v>310</v>
      </c>
      <c r="C65" t="s">
        <v>565</v>
      </c>
      <c r="D65" t="s">
        <v>562</v>
      </c>
      <c r="G65" t="s">
        <v>3680</v>
      </c>
      <c r="I65">
        <v>75</v>
      </c>
      <c r="J65">
        <v>1</v>
      </c>
      <c r="K65" t="str">
        <f t="shared" si="0"/>
        <v>UNION SELECT TOP 1 0,GETDATE(),ID,0,'BEGINNING BALANCE',1,75 FROM ITEMS WHERE Items.Code='G0AC-21QEA'</v>
      </c>
    </row>
    <row r="66" spans="1:11" x14ac:dyDescent="0.3">
      <c r="A66">
        <v>311</v>
      </c>
      <c r="C66" t="s">
        <v>566</v>
      </c>
      <c r="D66" t="s">
        <v>564</v>
      </c>
      <c r="G66" t="s">
        <v>3680</v>
      </c>
      <c r="I66">
        <v>84</v>
      </c>
      <c r="J66">
        <v>1</v>
      </c>
      <c r="K66" t="str">
        <f t="shared" si="0"/>
        <v>UNION SELECT TOP 1 0,GETDATE(),ID,0,'BEGINNING BALANCE',1,84 FROM ITEMS WHERE Items.Code='G0AC-31QEA'</v>
      </c>
    </row>
    <row r="67" spans="1:11" x14ac:dyDescent="0.3">
      <c r="A67">
        <v>312</v>
      </c>
      <c r="C67" t="s">
        <v>567</v>
      </c>
      <c r="D67" t="s">
        <v>562</v>
      </c>
      <c r="G67" t="s">
        <v>3680</v>
      </c>
      <c r="I67">
        <v>2</v>
      </c>
      <c r="J67">
        <v>1</v>
      </c>
      <c r="K67" t="str">
        <f t="shared" si="0"/>
        <v>UNION SELECT TOP 1 0,GETDATE(),ID,0,'BEGINNING BALANCE',1,2 FROM ITEMS WHERE Items.Code='G0AC-41QEA'</v>
      </c>
    </row>
    <row r="68" spans="1:11" x14ac:dyDescent="0.3">
      <c r="A68">
        <v>313</v>
      </c>
      <c r="C68" t="s">
        <v>568</v>
      </c>
      <c r="D68" t="s">
        <v>564</v>
      </c>
      <c r="G68" t="s">
        <v>3680</v>
      </c>
      <c r="I68">
        <v>78</v>
      </c>
      <c r="J68">
        <v>1</v>
      </c>
      <c r="K68" t="str">
        <f t="shared" si="0"/>
        <v>UNION SELECT TOP 1 0,GETDATE(),ID,0,'BEGINNING BALANCE',1,78 FROM ITEMS WHERE Items.Code='G0AC-51QEA'</v>
      </c>
    </row>
    <row r="69" spans="1:11" x14ac:dyDescent="0.3">
      <c r="A69">
        <v>314</v>
      </c>
      <c r="C69" t="s">
        <v>569</v>
      </c>
      <c r="D69" t="s">
        <v>562</v>
      </c>
      <c r="G69" t="s">
        <v>3680</v>
      </c>
      <c r="I69">
        <v>81</v>
      </c>
      <c r="J69">
        <v>1</v>
      </c>
      <c r="K69" t="str">
        <f t="shared" si="0"/>
        <v>UNION SELECT TOP 1 0,GETDATE(),ID,0,'BEGINNING BALANCE',1,81 FROM ITEMS WHERE Items.Code='G0AC-61QEA'</v>
      </c>
    </row>
    <row r="70" spans="1:11" x14ac:dyDescent="0.3">
      <c r="A70">
        <v>315</v>
      </c>
      <c r="C70" t="s">
        <v>570</v>
      </c>
      <c r="D70" t="s">
        <v>562</v>
      </c>
      <c r="G70" t="s">
        <v>3680</v>
      </c>
      <c r="I70">
        <v>85</v>
      </c>
      <c r="J70">
        <v>1</v>
      </c>
      <c r="K70" t="str">
        <f t="shared" ref="K70:K133" si="1">"UNION SELECT TOP 1 0,GETDATE(),ID,0,'BEGINNING BALANCE',"&amp;J69&amp;","&amp;I70&amp;" FROM ITEMS WHERE Items.Code='"&amp;C70&amp;"'"</f>
        <v>UNION SELECT TOP 1 0,GETDATE(),ID,0,'BEGINNING BALANCE',1,85 FROM ITEMS WHERE Items.Code='G0AE-01EA'</v>
      </c>
    </row>
    <row r="71" spans="1:11" x14ac:dyDescent="0.3">
      <c r="A71">
        <v>316</v>
      </c>
      <c r="C71" t="s">
        <v>571</v>
      </c>
      <c r="D71" t="s">
        <v>572</v>
      </c>
      <c r="G71" t="s">
        <v>3680</v>
      </c>
      <c r="I71">
        <v>83</v>
      </c>
      <c r="J71">
        <v>1</v>
      </c>
      <c r="K71" t="str">
        <f t="shared" si="1"/>
        <v>UNION SELECT TOP 1 0,GETDATE(),ID,0,'BEGINNING BALANCE',1,83 FROM ITEMS WHERE Items.Code='G0AE-11EA'</v>
      </c>
    </row>
    <row r="72" spans="1:11" x14ac:dyDescent="0.3">
      <c r="A72">
        <v>317</v>
      </c>
      <c r="C72" t="s">
        <v>573</v>
      </c>
      <c r="D72" t="s">
        <v>562</v>
      </c>
      <c r="G72" t="s">
        <v>3680</v>
      </c>
      <c r="I72">
        <v>83</v>
      </c>
      <c r="J72">
        <v>1</v>
      </c>
      <c r="K72" t="str">
        <f t="shared" si="1"/>
        <v>UNION SELECT TOP 1 0,GETDATE(),ID,0,'BEGINNING BALANCE',1,83 FROM ITEMS WHERE Items.Code='G0AE-21EA'</v>
      </c>
    </row>
    <row r="73" spans="1:11" x14ac:dyDescent="0.3">
      <c r="A73">
        <v>318</v>
      </c>
      <c r="C73" t="s">
        <v>574</v>
      </c>
      <c r="D73" t="s">
        <v>572</v>
      </c>
      <c r="G73" t="s">
        <v>3680</v>
      </c>
      <c r="I73">
        <v>81</v>
      </c>
      <c r="J73">
        <v>1</v>
      </c>
      <c r="K73" t="str">
        <f t="shared" si="1"/>
        <v>UNION SELECT TOP 1 0,GETDATE(),ID,0,'BEGINNING BALANCE',1,81 FROM ITEMS WHERE Items.Code='G0AE-31EA'</v>
      </c>
    </row>
    <row r="74" spans="1:11" x14ac:dyDescent="0.3">
      <c r="A74">
        <v>319</v>
      </c>
      <c r="C74" t="s">
        <v>575</v>
      </c>
      <c r="D74" t="s">
        <v>562</v>
      </c>
      <c r="G74" t="s">
        <v>3680</v>
      </c>
      <c r="I74">
        <v>47</v>
      </c>
      <c r="J74">
        <v>1</v>
      </c>
      <c r="K74" t="str">
        <f t="shared" si="1"/>
        <v>UNION SELECT TOP 1 0,GETDATE(),ID,0,'BEGINNING BALANCE',1,47 FROM ITEMS WHERE Items.Code='G0AE-41EA'</v>
      </c>
    </row>
    <row r="75" spans="1:11" x14ac:dyDescent="0.3">
      <c r="A75">
        <v>320</v>
      </c>
      <c r="C75" t="s">
        <v>576</v>
      </c>
      <c r="D75" t="s">
        <v>562</v>
      </c>
      <c r="G75" t="s">
        <v>3680</v>
      </c>
      <c r="I75">
        <v>80</v>
      </c>
      <c r="J75">
        <v>1</v>
      </c>
      <c r="K75" t="str">
        <f t="shared" si="1"/>
        <v>UNION SELECT TOP 1 0,GETDATE(),ID,0,'BEGINNING BALANCE',1,80 FROM ITEMS WHERE Items.Code='G0AE-51EA'</v>
      </c>
    </row>
    <row r="76" spans="1:11" x14ac:dyDescent="0.3">
      <c r="A76">
        <v>321</v>
      </c>
      <c r="C76" t="s">
        <v>577</v>
      </c>
      <c r="D76" t="s">
        <v>562</v>
      </c>
      <c r="G76" t="s">
        <v>3680</v>
      </c>
      <c r="I76">
        <v>81</v>
      </c>
      <c r="J76">
        <v>1</v>
      </c>
      <c r="K76" t="str">
        <f t="shared" si="1"/>
        <v>UNION SELECT TOP 1 0,GETDATE(),ID,0,'BEGINNING BALANCE',1,81 FROM ITEMS WHERE Items.Code='G0AE-61EA'</v>
      </c>
    </row>
    <row r="77" spans="1:11" x14ac:dyDescent="0.3">
      <c r="A77">
        <v>322</v>
      </c>
      <c r="C77" t="s">
        <v>578</v>
      </c>
      <c r="D77" t="s">
        <v>562</v>
      </c>
      <c r="G77" t="s">
        <v>3680</v>
      </c>
      <c r="I77">
        <v>67</v>
      </c>
      <c r="J77">
        <v>1</v>
      </c>
      <c r="K77" t="str">
        <f t="shared" si="1"/>
        <v>UNION SELECT TOP 1 0,GETDATE(),ID,0,'BEGINNING BALANCE',1,67 FROM ITEMS WHERE Items.Code='G0AM-01PEA'</v>
      </c>
    </row>
    <row r="78" spans="1:11" x14ac:dyDescent="0.3">
      <c r="A78">
        <v>323</v>
      </c>
      <c r="C78" t="s">
        <v>579</v>
      </c>
      <c r="D78" t="s">
        <v>562</v>
      </c>
      <c r="G78" t="s">
        <v>3680</v>
      </c>
      <c r="I78">
        <v>74</v>
      </c>
      <c r="J78">
        <v>1</v>
      </c>
      <c r="K78" t="str">
        <f t="shared" si="1"/>
        <v>UNION SELECT TOP 1 0,GETDATE(),ID,0,'BEGINNING BALANCE',1,74 FROM ITEMS WHERE Items.Code='G0AM-11PEA'</v>
      </c>
    </row>
    <row r="79" spans="1:11" x14ac:dyDescent="0.3">
      <c r="A79">
        <v>324</v>
      </c>
      <c r="C79" t="s">
        <v>580</v>
      </c>
      <c r="D79" t="s">
        <v>562</v>
      </c>
      <c r="G79" t="s">
        <v>3680</v>
      </c>
      <c r="I79">
        <v>73</v>
      </c>
      <c r="J79">
        <v>1</v>
      </c>
      <c r="K79" t="str">
        <f t="shared" si="1"/>
        <v>UNION SELECT TOP 1 0,GETDATE(),ID,0,'BEGINNING BALANCE',1,73 FROM ITEMS WHERE Items.Code='G0AM-21PEA'</v>
      </c>
    </row>
    <row r="80" spans="1:11" x14ac:dyDescent="0.3">
      <c r="A80">
        <v>325</v>
      </c>
      <c r="C80" t="s">
        <v>581</v>
      </c>
      <c r="D80" t="s">
        <v>562</v>
      </c>
      <c r="G80" t="s">
        <v>3680</v>
      </c>
      <c r="I80">
        <v>80</v>
      </c>
      <c r="J80">
        <v>1</v>
      </c>
      <c r="K80" t="str">
        <f t="shared" si="1"/>
        <v>UNION SELECT TOP 1 0,GETDATE(),ID,0,'BEGINNING BALANCE',1,80 FROM ITEMS WHERE Items.Code='G0AM-31PEA'</v>
      </c>
    </row>
    <row r="81" spans="1:11" x14ac:dyDescent="0.3">
      <c r="A81">
        <v>326</v>
      </c>
      <c r="C81" t="s">
        <v>582</v>
      </c>
      <c r="D81" t="s">
        <v>562</v>
      </c>
      <c r="G81" t="s">
        <v>3680</v>
      </c>
      <c r="I81">
        <v>75</v>
      </c>
      <c r="J81">
        <v>1</v>
      </c>
      <c r="K81" t="str">
        <f t="shared" si="1"/>
        <v>UNION SELECT TOP 1 0,GETDATE(),ID,0,'BEGINNING BALANCE',1,75 FROM ITEMS WHERE Items.Code='G0AM-41PEA'</v>
      </c>
    </row>
    <row r="82" spans="1:11" x14ac:dyDescent="0.3">
      <c r="A82">
        <v>327</v>
      </c>
      <c r="C82" t="s">
        <v>583</v>
      </c>
      <c r="D82" t="s">
        <v>562</v>
      </c>
      <c r="G82" t="s">
        <v>3680</v>
      </c>
      <c r="I82">
        <v>78</v>
      </c>
      <c r="J82">
        <v>1</v>
      </c>
      <c r="K82" t="str">
        <f t="shared" si="1"/>
        <v>UNION SELECT TOP 1 0,GETDATE(),ID,0,'BEGINNING BALANCE',1,78 FROM ITEMS WHERE Items.Code='G0AM-51PEA'</v>
      </c>
    </row>
    <row r="83" spans="1:11" x14ac:dyDescent="0.3">
      <c r="A83">
        <v>328</v>
      </c>
      <c r="C83" t="s">
        <v>584</v>
      </c>
      <c r="D83" t="s">
        <v>562</v>
      </c>
      <c r="G83" t="s">
        <v>3680</v>
      </c>
      <c r="I83">
        <v>2</v>
      </c>
      <c r="J83">
        <v>1</v>
      </c>
      <c r="K83" t="str">
        <f t="shared" si="1"/>
        <v>UNION SELECT TOP 1 0,GETDATE(),ID,0,'BEGINNING BALANCE',1,2 FROM ITEMS WHERE Items.Code='G0AM-61PEA'</v>
      </c>
    </row>
    <row r="84" spans="1:11" x14ac:dyDescent="0.3">
      <c r="A84">
        <v>329</v>
      </c>
      <c r="C84" t="s">
        <v>585</v>
      </c>
      <c r="D84" t="s">
        <v>586</v>
      </c>
      <c r="G84" t="s">
        <v>3680</v>
      </c>
      <c r="I84">
        <v>67</v>
      </c>
      <c r="J84">
        <v>1</v>
      </c>
      <c r="K84" t="str">
        <f t="shared" si="1"/>
        <v>UNION SELECT TOP 1 0,GETDATE(),ID,0,'BEGINNING BALANCE',1,67 FROM ITEMS WHERE Items.Code='G0BC-60Q'</v>
      </c>
    </row>
    <row r="85" spans="1:11" x14ac:dyDescent="0.3">
      <c r="A85">
        <v>330</v>
      </c>
      <c r="C85" t="s">
        <v>587</v>
      </c>
      <c r="D85" t="s">
        <v>274</v>
      </c>
      <c r="G85" t="s">
        <v>3680</v>
      </c>
      <c r="I85">
        <v>82</v>
      </c>
      <c r="J85">
        <v>1</v>
      </c>
      <c r="K85" t="str">
        <f t="shared" si="1"/>
        <v>UNION SELECT TOP 1 0,GETDATE(),ID,0,'BEGINNING BALANCE',1,82 FROM ITEMS WHERE Items.Code='G0BC-70QEA'</v>
      </c>
    </row>
    <row r="86" spans="1:11" x14ac:dyDescent="0.3">
      <c r="A86">
        <v>331</v>
      </c>
      <c r="C86" t="s">
        <v>588</v>
      </c>
      <c r="D86" t="s">
        <v>589</v>
      </c>
      <c r="G86" t="s">
        <v>3680</v>
      </c>
      <c r="I86">
        <v>80</v>
      </c>
      <c r="J86">
        <v>1</v>
      </c>
      <c r="K86" t="str">
        <f t="shared" si="1"/>
        <v>UNION SELECT TOP 1 0,GETDATE(),ID,0,'BEGINNING BALANCE',1,80 FROM ITEMS WHERE Items.Code='G0BE-60P'</v>
      </c>
    </row>
    <row r="87" spans="1:11" x14ac:dyDescent="0.3">
      <c r="A87">
        <v>332</v>
      </c>
      <c r="C87" t="s">
        <v>590</v>
      </c>
      <c r="D87" t="s">
        <v>591</v>
      </c>
      <c r="G87" t="s">
        <v>3680</v>
      </c>
      <c r="I87">
        <v>118</v>
      </c>
      <c r="J87">
        <v>1</v>
      </c>
      <c r="K87" t="str">
        <f t="shared" si="1"/>
        <v>UNION SELECT TOP 1 0,GETDATE(),ID,0,'BEGINNING BALANCE',1,118 FROM ITEMS WHERE Items.Code='G0BM-60P'</v>
      </c>
    </row>
    <row r="88" spans="1:11" x14ac:dyDescent="0.3">
      <c r="A88">
        <v>333</v>
      </c>
      <c r="C88" t="s">
        <v>592</v>
      </c>
      <c r="D88" t="s">
        <v>593</v>
      </c>
      <c r="G88" t="s">
        <v>3680</v>
      </c>
      <c r="I88">
        <v>78</v>
      </c>
      <c r="J88">
        <v>1</v>
      </c>
      <c r="K88" t="str">
        <f t="shared" si="1"/>
        <v>UNION SELECT TOP 1 0,GETDATE(),ID,0,'BEGINNING BALANCE',1,78 FROM ITEMS WHERE Items.Code='G0JBC-02Q'</v>
      </c>
    </row>
    <row r="89" spans="1:11" x14ac:dyDescent="0.3">
      <c r="A89">
        <v>334</v>
      </c>
      <c r="C89" t="s">
        <v>594</v>
      </c>
      <c r="D89" t="s">
        <v>564</v>
      </c>
      <c r="G89" t="s">
        <v>3680</v>
      </c>
      <c r="I89">
        <v>2</v>
      </c>
      <c r="J89">
        <v>1</v>
      </c>
      <c r="K89" t="str">
        <f t="shared" si="1"/>
        <v>UNION SELECT TOP 1 0,GETDATE(),ID,0,'BEGINNING BALANCE',1,2 FROM ITEMS WHERE Items.Code='G0SC-03Q'</v>
      </c>
    </row>
    <row r="90" spans="1:11" x14ac:dyDescent="0.3">
      <c r="A90">
        <v>335</v>
      </c>
      <c r="C90" t="s">
        <v>595</v>
      </c>
      <c r="D90" t="s">
        <v>595</v>
      </c>
      <c r="G90" t="s">
        <v>3681</v>
      </c>
      <c r="I90">
        <v>70</v>
      </c>
      <c r="J90">
        <v>1</v>
      </c>
      <c r="K90" t="str">
        <f t="shared" si="1"/>
        <v>UNION SELECT TOP 1 0,GETDATE(),ID,0,'BEGINNING BALANCE',1,70 FROM ITEMS WHERE Items.Code='G0SC-05QEA'</v>
      </c>
    </row>
    <row r="91" spans="1:11" x14ac:dyDescent="0.3">
      <c r="A91">
        <v>336</v>
      </c>
      <c r="C91" t="s">
        <v>596</v>
      </c>
      <c r="D91" t="s">
        <v>596</v>
      </c>
      <c r="G91" t="s">
        <v>3681</v>
      </c>
      <c r="I91">
        <v>74</v>
      </c>
      <c r="J91">
        <v>1</v>
      </c>
      <c r="K91" t="str">
        <f t="shared" si="1"/>
        <v>UNION SELECT TOP 1 0,GETDATE(),ID,0,'BEGINNING BALANCE',1,74 FROM ITEMS WHERE Items.Code='G0SC-06QEA'</v>
      </c>
    </row>
    <row r="92" spans="1:11" x14ac:dyDescent="0.3">
      <c r="A92">
        <v>337</v>
      </c>
      <c r="C92" t="s">
        <v>597</v>
      </c>
      <c r="D92" t="s">
        <v>597</v>
      </c>
      <c r="G92" t="s">
        <v>3681</v>
      </c>
      <c r="I92">
        <v>80</v>
      </c>
      <c r="J92">
        <v>1</v>
      </c>
      <c r="K92" t="str">
        <f t="shared" si="1"/>
        <v>UNION SELECT TOP 1 0,GETDATE(),ID,0,'BEGINNING BALANCE',1,80 FROM ITEMS WHERE Items.Code='G0SM-05PEA'</v>
      </c>
    </row>
    <row r="93" spans="1:11" x14ac:dyDescent="0.3">
      <c r="A93">
        <v>339</v>
      </c>
      <c r="C93" t="s">
        <v>599</v>
      </c>
      <c r="D93" t="s">
        <v>599</v>
      </c>
      <c r="G93" t="s">
        <v>3681</v>
      </c>
      <c r="I93">
        <v>3</v>
      </c>
      <c r="J93">
        <v>1</v>
      </c>
      <c r="K93" t="str">
        <f t="shared" si="1"/>
        <v>UNION SELECT TOP 1 0,GETDATE(),ID,0,'BEGINNING BALANCE',1,3 FROM ITEMS WHERE Items.Code='GOKA-G02AEA'</v>
      </c>
    </row>
    <row r="94" spans="1:11" x14ac:dyDescent="0.3">
      <c r="A94">
        <v>340</v>
      </c>
      <c r="C94" t="s">
        <v>600</v>
      </c>
      <c r="D94" t="s">
        <v>600</v>
      </c>
      <c r="G94" t="s">
        <v>3681</v>
      </c>
      <c r="I94">
        <v>7</v>
      </c>
      <c r="J94">
        <v>1</v>
      </c>
      <c r="K94" t="str">
        <f t="shared" si="1"/>
        <v>UNION SELECT TOP 1 0,GETDATE(),ID,0,'BEGINNING BALANCE',1,7 FROM ITEMS WHERE Items.Code='GOKA-G02BEA'</v>
      </c>
    </row>
    <row r="95" spans="1:11" x14ac:dyDescent="0.3">
      <c r="A95">
        <v>341</v>
      </c>
      <c r="C95" t="s">
        <v>601</v>
      </c>
      <c r="D95" t="s">
        <v>601</v>
      </c>
      <c r="G95" t="s">
        <v>3681</v>
      </c>
      <c r="I95">
        <v>7</v>
      </c>
      <c r="J95">
        <v>1</v>
      </c>
      <c r="K95" t="str">
        <f t="shared" si="1"/>
        <v>UNION SELECT TOP 1 0,GETDATE(),ID,0,'BEGINNING BALANCE',1,7 FROM ITEMS WHERE Items.Code='GOKA-G02EA'</v>
      </c>
    </row>
    <row r="96" spans="1:11" x14ac:dyDescent="0.3">
      <c r="A96">
        <v>342</v>
      </c>
      <c r="C96" t="s">
        <v>602</v>
      </c>
      <c r="D96" t="s">
        <v>602</v>
      </c>
      <c r="G96" t="s">
        <v>3681</v>
      </c>
      <c r="I96">
        <v>7</v>
      </c>
      <c r="J96">
        <v>1</v>
      </c>
      <c r="K96" t="str">
        <f t="shared" si="1"/>
        <v>UNION SELECT TOP 1 0,GETDATE(),ID,0,'BEGINNING BALANCE',1,7 FROM ITEMS WHERE Items.Code='GOKA-G03AEA'</v>
      </c>
    </row>
    <row r="97" spans="1:11" x14ac:dyDescent="0.3">
      <c r="A97">
        <v>343</v>
      </c>
      <c r="C97" t="s">
        <v>603</v>
      </c>
      <c r="D97" t="s">
        <v>603</v>
      </c>
      <c r="G97" t="s">
        <v>3681</v>
      </c>
      <c r="I97">
        <v>7</v>
      </c>
      <c r="J97">
        <v>1</v>
      </c>
      <c r="K97" t="str">
        <f t="shared" si="1"/>
        <v>UNION SELECT TOP 1 0,GETDATE(),ID,0,'BEGINNING BALANCE',1,7 FROM ITEMS WHERE Items.Code='GOKA-G03BEA'</v>
      </c>
    </row>
    <row r="98" spans="1:11" x14ac:dyDescent="0.3">
      <c r="A98">
        <v>344</v>
      </c>
      <c r="C98" t="s">
        <v>604</v>
      </c>
      <c r="D98" t="s">
        <v>604</v>
      </c>
      <c r="G98" t="s">
        <v>3681</v>
      </c>
      <c r="I98">
        <v>7</v>
      </c>
      <c r="J98">
        <v>1</v>
      </c>
      <c r="K98" t="str">
        <f t="shared" si="1"/>
        <v>UNION SELECT TOP 1 0,GETDATE(),ID,0,'BEGINNING BALANCE',1,7 FROM ITEMS WHERE Items.Code='GOKA-G03EA'</v>
      </c>
    </row>
    <row r="99" spans="1:11" x14ac:dyDescent="0.3">
      <c r="A99">
        <v>362</v>
      </c>
      <c r="C99" t="s">
        <v>637</v>
      </c>
      <c r="D99" t="s">
        <v>638</v>
      </c>
      <c r="G99" t="s">
        <v>3680</v>
      </c>
      <c r="I99">
        <v>71</v>
      </c>
      <c r="J99">
        <v>1</v>
      </c>
      <c r="K99" t="str">
        <f t="shared" si="1"/>
        <v>UNION SELECT TOP 1 0,GETDATE(),ID,0,'BEGINNING BALANCE',1,71 FROM ITEMS WHERE Items.Code='I-ME6901'</v>
      </c>
    </row>
    <row r="100" spans="1:11" x14ac:dyDescent="0.3">
      <c r="A100">
        <v>378</v>
      </c>
      <c r="C100" t="s">
        <v>664</v>
      </c>
      <c r="D100" t="s">
        <v>562</v>
      </c>
      <c r="G100" t="s">
        <v>3680</v>
      </c>
      <c r="I100">
        <v>135</v>
      </c>
      <c r="J100">
        <v>1</v>
      </c>
      <c r="K100" t="str">
        <f t="shared" si="1"/>
        <v>UNION SELECT TOP 1 0,GETDATE(),ID,0,'BEGINNING BALANCE',1,135 FROM ITEMS WHERE Items.Code='LF6807'</v>
      </c>
    </row>
    <row r="101" spans="1:11" x14ac:dyDescent="0.3">
      <c r="A101">
        <v>380</v>
      </c>
      <c r="C101" t="s">
        <v>667</v>
      </c>
      <c r="D101" t="s">
        <v>668</v>
      </c>
      <c r="G101" t="s">
        <v>3680</v>
      </c>
      <c r="I101">
        <v>81</v>
      </c>
      <c r="J101">
        <v>1</v>
      </c>
      <c r="K101" t="str">
        <f t="shared" si="1"/>
        <v>UNION SELECT TOP 1 0,GETDATE(),ID,0,'BEGINNING BALANCE',1,81 FROM ITEMS WHERE Items.Code='LM6680'</v>
      </c>
    </row>
    <row r="102" spans="1:11" x14ac:dyDescent="0.3">
      <c r="A102">
        <v>381</v>
      </c>
      <c r="C102" t="s">
        <v>669</v>
      </c>
      <c r="D102" t="s">
        <v>670</v>
      </c>
      <c r="G102" t="s">
        <v>3680</v>
      </c>
      <c r="I102">
        <v>86</v>
      </c>
      <c r="J102">
        <v>1</v>
      </c>
      <c r="K102" t="str">
        <f t="shared" si="1"/>
        <v>UNION SELECT TOP 1 0,GETDATE(),ID,0,'BEGINNING BALANCE',1,86 FROM ITEMS WHERE Items.Code='LM6683'</v>
      </c>
    </row>
    <row r="103" spans="1:11" x14ac:dyDescent="0.3">
      <c r="A103">
        <v>385</v>
      </c>
      <c r="C103" t="s">
        <v>677</v>
      </c>
      <c r="D103" t="s">
        <v>678</v>
      </c>
      <c r="G103" t="s">
        <v>3680</v>
      </c>
      <c r="I103">
        <v>29</v>
      </c>
      <c r="J103">
        <v>1</v>
      </c>
      <c r="K103" t="str">
        <f t="shared" si="1"/>
        <v>UNION SELECT TOP 1 0,GETDATE(),ID,0,'BEGINNING BALANCE',1,29 FROM ITEMS WHERE Items.Code='M61'</v>
      </c>
    </row>
    <row r="104" spans="1:11" x14ac:dyDescent="0.3">
      <c r="A104">
        <v>386</v>
      </c>
      <c r="C104" t="s">
        <v>679</v>
      </c>
      <c r="D104" t="s">
        <v>680</v>
      </c>
      <c r="G104" t="s">
        <v>3680</v>
      </c>
      <c r="I104">
        <v>109</v>
      </c>
      <c r="J104">
        <v>1</v>
      </c>
      <c r="K104" t="str">
        <f t="shared" si="1"/>
        <v>UNION SELECT TOP 1 0,GETDATE(),ID,0,'BEGINNING BALANCE',1,109 FROM ITEMS WHERE Items.Code='M62'</v>
      </c>
    </row>
    <row r="105" spans="1:11" x14ac:dyDescent="0.3">
      <c r="A105">
        <v>387</v>
      </c>
      <c r="C105" t="s">
        <v>681</v>
      </c>
      <c r="D105" t="s">
        <v>682</v>
      </c>
      <c r="G105" t="s">
        <v>3680</v>
      </c>
      <c r="I105">
        <v>86</v>
      </c>
      <c r="J105">
        <v>1</v>
      </c>
      <c r="K105" t="str">
        <f t="shared" si="1"/>
        <v>UNION SELECT TOP 1 0,GETDATE(),ID,0,'BEGINNING BALANCE',1,86 FROM ITEMS WHERE Items.Code='M63'</v>
      </c>
    </row>
    <row r="106" spans="1:11" x14ac:dyDescent="0.3">
      <c r="A106">
        <v>388</v>
      </c>
      <c r="C106" t="s">
        <v>683</v>
      </c>
      <c r="D106" t="s">
        <v>684</v>
      </c>
      <c r="G106" t="s">
        <v>3680</v>
      </c>
      <c r="I106">
        <v>82</v>
      </c>
      <c r="J106">
        <v>1</v>
      </c>
      <c r="K106" t="str">
        <f t="shared" si="1"/>
        <v>UNION SELECT TOP 1 0,GETDATE(),ID,0,'BEGINNING BALANCE',1,82 FROM ITEMS WHERE Items.Code='M64'</v>
      </c>
    </row>
    <row r="107" spans="1:11" x14ac:dyDescent="0.3">
      <c r="A107">
        <v>390</v>
      </c>
      <c r="C107" t="s">
        <v>687</v>
      </c>
      <c r="D107" t="s">
        <v>688</v>
      </c>
      <c r="G107" t="s">
        <v>3680</v>
      </c>
      <c r="I107">
        <v>86</v>
      </c>
      <c r="J107">
        <v>1</v>
      </c>
      <c r="K107" t="str">
        <f t="shared" si="1"/>
        <v>UNION SELECT TOP 1 0,GETDATE(),ID,0,'BEGINNING BALANCE',1,86 FROM ITEMS WHERE Items.Code='M66'</v>
      </c>
    </row>
    <row r="108" spans="1:11" x14ac:dyDescent="0.3">
      <c r="A108">
        <v>391</v>
      </c>
      <c r="C108" t="s">
        <v>689</v>
      </c>
      <c r="D108" t="s">
        <v>260</v>
      </c>
      <c r="G108" t="s">
        <v>3680</v>
      </c>
      <c r="I108">
        <v>86</v>
      </c>
      <c r="J108">
        <v>1</v>
      </c>
      <c r="K108" t="str">
        <f t="shared" si="1"/>
        <v>UNION SELECT TOP 1 0,GETDATE(),ID,0,'BEGINNING BALANCE',1,86 FROM ITEMS WHERE Items.Code='M67'</v>
      </c>
    </row>
    <row r="109" spans="1:11" x14ac:dyDescent="0.3">
      <c r="A109">
        <v>392</v>
      </c>
      <c r="C109" t="s">
        <v>690</v>
      </c>
      <c r="D109" t="s">
        <v>260</v>
      </c>
      <c r="G109" t="s">
        <v>3680</v>
      </c>
      <c r="I109">
        <v>48</v>
      </c>
      <c r="J109">
        <v>1</v>
      </c>
      <c r="K109" t="str">
        <f t="shared" si="1"/>
        <v>UNION SELECT TOP 1 0,GETDATE(),ID,0,'BEGINNING BALANCE',1,48 FROM ITEMS WHERE Items.Code='M68'</v>
      </c>
    </row>
    <row r="110" spans="1:11" x14ac:dyDescent="0.3">
      <c r="A110">
        <v>393</v>
      </c>
      <c r="C110" t="s">
        <v>691</v>
      </c>
      <c r="D110" t="s">
        <v>260</v>
      </c>
      <c r="G110" t="s">
        <v>3680</v>
      </c>
      <c r="I110">
        <v>87</v>
      </c>
      <c r="J110">
        <v>1</v>
      </c>
      <c r="K110" t="str">
        <f t="shared" si="1"/>
        <v>UNION SELECT TOP 1 0,GETDATE(),ID,0,'BEGINNING BALANCE',1,87 FROM ITEMS WHERE Items.Code='M69'</v>
      </c>
    </row>
    <row r="111" spans="1:11" x14ac:dyDescent="0.3">
      <c r="A111">
        <v>394</v>
      </c>
      <c r="C111" t="s">
        <v>692</v>
      </c>
      <c r="D111" t="s">
        <v>260</v>
      </c>
      <c r="G111" t="s">
        <v>3680</v>
      </c>
      <c r="I111">
        <v>86</v>
      </c>
      <c r="J111">
        <v>1</v>
      </c>
      <c r="K111" t="str">
        <f t="shared" si="1"/>
        <v>UNION SELECT TOP 1 0,GETDATE(),ID,0,'BEGINNING BALANCE',1,86 FROM ITEMS WHERE Items.Code='M70'</v>
      </c>
    </row>
    <row r="112" spans="1:11" x14ac:dyDescent="0.3">
      <c r="A112">
        <v>395</v>
      </c>
      <c r="C112" t="s">
        <v>693</v>
      </c>
      <c r="D112" t="s">
        <v>260</v>
      </c>
      <c r="G112" t="s">
        <v>3680</v>
      </c>
      <c r="I112">
        <v>78</v>
      </c>
      <c r="J112">
        <v>1</v>
      </c>
      <c r="K112" t="str">
        <f t="shared" si="1"/>
        <v>UNION SELECT TOP 1 0,GETDATE(),ID,0,'BEGINNING BALANCE',1,78 FROM ITEMS WHERE Items.Code='M71'</v>
      </c>
    </row>
    <row r="113" spans="1:11" x14ac:dyDescent="0.3">
      <c r="A113">
        <v>396</v>
      </c>
      <c r="C113" t="s">
        <v>694</v>
      </c>
      <c r="D113" t="s">
        <v>695</v>
      </c>
      <c r="G113" t="s">
        <v>3680</v>
      </c>
      <c r="I113">
        <v>69</v>
      </c>
      <c r="J113">
        <v>1</v>
      </c>
      <c r="K113" t="str">
        <f t="shared" si="1"/>
        <v>UNION SELECT TOP 1 0,GETDATE(),ID,0,'BEGINNING BALANCE',1,69 FROM ITEMS WHERE Items.Code='M72-7'</v>
      </c>
    </row>
    <row r="114" spans="1:11" x14ac:dyDescent="0.3">
      <c r="A114">
        <v>397</v>
      </c>
      <c r="C114" t="s">
        <v>696</v>
      </c>
      <c r="D114" t="s">
        <v>695</v>
      </c>
      <c r="G114" t="s">
        <v>3680</v>
      </c>
      <c r="I114">
        <v>88</v>
      </c>
      <c r="J114">
        <v>1</v>
      </c>
      <c r="K114" t="str">
        <f t="shared" si="1"/>
        <v>UNION SELECT TOP 1 0,GETDATE(),ID,0,'BEGINNING BALANCE',1,88 FROM ITEMS WHERE Items.Code='M73-7'</v>
      </c>
    </row>
    <row r="115" spans="1:11" x14ac:dyDescent="0.3">
      <c r="A115">
        <v>399</v>
      </c>
      <c r="C115" t="s">
        <v>698</v>
      </c>
      <c r="D115" t="s">
        <v>695</v>
      </c>
      <c r="G115" t="s">
        <v>3680</v>
      </c>
      <c r="I115">
        <v>75</v>
      </c>
      <c r="J115">
        <v>1</v>
      </c>
      <c r="K115" t="str">
        <f t="shared" si="1"/>
        <v>UNION SELECT TOP 1 0,GETDATE(),ID,0,'BEGINNING BALANCE',1,75 FROM ITEMS WHERE Items.Code='M76-4'</v>
      </c>
    </row>
    <row r="116" spans="1:11" x14ac:dyDescent="0.3">
      <c r="A116">
        <v>400</v>
      </c>
      <c r="C116" t="s">
        <v>699</v>
      </c>
      <c r="D116" t="s">
        <v>699</v>
      </c>
      <c r="G116" t="s">
        <v>3681</v>
      </c>
      <c r="I116">
        <v>75</v>
      </c>
      <c r="J116">
        <v>1</v>
      </c>
      <c r="K116" t="str">
        <f t="shared" si="1"/>
        <v>UNION SELECT TOP 1 0,GETDATE(),ID,0,'BEGINNING BALANCE',1,75 FROM ITEMS WHERE Items.Code='M77'</v>
      </c>
    </row>
    <row r="117" spans="1:11" x14ac:dyDescent="0.3">
      <c r="A117">
        <v>401</v>
      </c>
      <c r="C117" t="s">
        <v>700</v>
      </c>
      <c r="D117" t="s">
        <v>695</v>
      </c>
      <c r="G117" t="s">
        <v>3680</v>
      </c>
      <c r="I117">
        <v>80</v>
      </c>
      <c r="J117">
        <v>1</v>
      </c>
      <c r="K117" t="str">
        <f t="shared" si="1"/>
        <v>UNION SELECT TOP 1 0,GETDATE(),ID,0,'BEGINNING BALANCE',1,80 FROM ITEMS WHERE Items.Code='M78'</v>
      </c>
    </row>
    <row r="118" spans="1:11" x14ac:dyDescent="0.3">
      <c r="A118">
        <v>402</v>
      </c>
      <c r="C118" t="s">
        <v>701</v>
      </c>
      <c r="D118" t="s">
        <v>695</v>
      </c>
      <c r="G118" t="s">
        <v>3680</v>
      </c>
      <c r="I118">
        <v>77</v>
      </c>
      <c r="J118">
        <v>1</v>
      </c>
      <c r="K118" t="str">
        <f t="shared" si="1"/>
        <v>UNION SELECT TOP 1 0,GETDATE(),ID,0,'BEGINNING BALANCE',1,77 FROM ITEMS WHERE Items.Code='M79'</v>
      </c>
    </row>
    <row r="119" spans="1:11" x14ac:dyDescent="0.3">
      <c r="A119">
        <v>403</v>
      </c>
      <c r="C119" t="s">
        <v>702</v>
      </c>
      <c r="D119" t="s">
        <v>175</v>
      </c>
      <c r="G119" t="s">
        <v>3680</v>
      </c>
      <c r="I119">
        <v>66</v>
      </c>
      <c r="J119">
        <v>1</v>
      </c>
      <c r="K119" t="str">
        <f t="shared" si="1"/>
        <v>UNION SELECT TOP 1 0,GETDATE(),ID,0,'BEGINNING BALANCE',1,66 FROM ITEMS WHERE Items.Code='M80'</v>
      </c>
    </row>
    <row r="120" spans="1:11" x14ac:dyDescent="0.3">
      <c r="A120">
        <v>404</v>
      </c>
      <c r="C120" t="s">
        <v>703</v>
      </c>
      <c r="D120" t="s">
        <v>695</v>
      </c>
      <c r="G120" t="s">
        <v>3680</v>
      </c>
      <c r="I120">
        <v>130</v>
      </c>
      <c r="J120">
        <v>1</v>
      </c>
      <c r="K120" t="str">
        <f t="shared" si="1"/>
        <v>UNION SELECT TOP 1 0,GETDATE(),ID,0,'BEGINNING BALANCE',1,130 FROM ITEMS WHERE Items.Code='M81'</v>
      </c>
    </row>
    <row r="121" spans="1:11" x14ac:dyDescent="0.3">
      <c r="A121">
        <v>405</v>
      </c>
      <c r="C121" t="s">
        <v>704</v>
      </c>
      <c r="D121" t="s">
        <v>704</v>
      </c>
      <c r="G121" t="s">
        <v>3681</v>
      </c>
      <c r="I121">
        <v>45</v>
      </c>
      <c r="J121">
        <v>1</v>
      </c>
      <c r="K121" t="str">
        <f t="shared" si="1"/>
        <v>UNION SELECT TOP 1 0,GETDATE(),ID,0,'BEGINNING BALANCE',1,45 FROM ITEMS WHERE Items.Code='M82-4'</v>
      </c>
    </row>
    <row r="122" spans="1:11" x14ac:dyDescent="0.3">
      <c r="A122">
        <v>406</v>
      </c>
      <c r="C122" t="s">
        <v>705</v>
      </c>
      <c r="D122" t="s">
        <v>705</v>
      </c>
      <c r="G122" t="s">
        <v>3681</v>
      </c>
      <c r="I122">
        <v>65</v>
      </c>
      <c r="J122">
        <v>1</v>
      </c>
      <c r="K122" t="str">
        <f t="shared" si="1"/>
        <v>UNION SELECT TOP 1 0,GETDATE(),ID,0,'BEGINNING BALANCE',1,65 FROM ITEMS WHERE Items.Code='M83-7'</v>
      </c>
    </row>
    <row r="123" spans="1:11" x14ac:dyDescent="0.3">
      <c r="A123">
        <v>407</v>
      </c>
      <c r="C123" t="s">
        <v>706</v>
      </c>
      <c r="D123" t="s">
        <v>706</v>
      </c>
      <c r="G123" t="s">
        <v>3681</v>
      </c>
      <c r="I123">
        <v>80</v>
      </c>
      <c r="J123">
        <v>1</v>
      </c>
      <c r="K123" t="str">
        <f t="shared" si="1"/>
        <v>UNION SELECT TOP 1 0,GETDATE(),ID,0,'BEGINNING BALANCE',1,80 FROM ITEMS WHERE Items.Code='M84'</v>
      </c>
    </row>
    <row r="124" spans="1:11" x14ac:dyDescent="0.3">
      <c r="A124">
        <v>408</v>
      </c>
      <c r="C124" t="s">
        <v>707</v>
      </c>
      <c r="D124" t="s">
        <v>707</v>
      </c>
      <c r="G124" t="s">
        <v>3681</v>
      </c>
      <c r="I124">
        <v>79</v>
      </c>
      <c r="J124">
        <v>1</v>
      </c>
      <c r="K124" t="str">
        <f t="shared" si="1"/>
        <v>UNION SELECT TOP 1 0,GETDATE(),ID,0,'BEGINNING BALANCE',1,79 FROM ITEMS WHERE Items.Code='M85-4'</v>
      </c>
    </row>
    <row r="125" spans="1:11" x14ac:dyDescent="0.3">
      <c r="A125">
        <v>409</v>
      </c>
      <c r="C125" t="s">
        <v>708</v>
      </c>
      <c r="D125" t="s">
        <v>708</v>
      </c>
      <c r="G125" t="s">
        <v>3681</v>
      </c>
      <c r="I125">
        <v>82</v>
      </c>
      <c r="J125">
        <v>1</v>
      </c>
      <c r="K125" t="str">
        <f t="shared" si="1"/>
        <v>UNION SELECT TOP 1 0,GETDATE(),ID,0,'BEGINNING BALANCE',1,82 FROM ITEMS WHERE Items.Code='M86-6'</v>
      </c>
    </row>
    <row r="126" spans="1:11" x14ac:dyDescent="0.3">
      <c r="A126">
        <v>410</v>
      </c>
      <c r="C126" t="s">
        <v>709</v>
      </c>
      <c r="D126" t="s">
        <v>709</v>
      </c>
      <c r="G126" t="s">
        <v>3681</v>
      </c>
      <c r="I126">
        <v>81</v>
      </c>
      <c r="J126">
        <v>1</v>
      </c>
      <c r="K126" t="str">
        <f t="shared" si="1"/>
        <v>UNION SELECT TOP 1 0,GETDATE(),ID,0,'BEGINNING BALANCE',1,81 FROM ITEMS WHERE Items.Code='M87-4'</v>
      </c>
    </row>
    <row r="127" spans="1:11" x14ac:dyDescent="0.3">
      <c r="A127">
        <v>411</v>
      </c>
      <c r="C127" t="s">
        <v>710</v>
      </c>
      <c r="D127" t="s">
        <v>710</v>
      </c>
      <c r="G127" t="s">
        <v>3681</v>
      </c>
      <c r="I127">
        <v>57</v>
      </c>
      <c r="J127">
        <v>1</v>
      </c>
      <c r="K127" t="str">
        <f t="shared" si="1"/>
        <v>UNION SELECT TOP 1 0,GETDATE(),ID,0,'BEGINNING BALANCE',1,57 FROM ITEMS WHERE Items.Code='M88-7'</v>
      </c>
    </row>
    <row r="128" spans="1:11" x14ac:dyDescent="0.3">
      <c r="A128">
        <v>412</v>
      </c>
      <c r="C128" t="s">
        <v>711</v>
      </c>
      <c r="D128" t="s">
        <v>711</v>
      </c>
      <c r="G128" t="s">
        <v>3681</v>
      </c>
      <c r="I128">
        <v>77</v>
      </c>
      <c r="J128">
        <v>1</v>
      </c>
      <c r="K128" t="str">
        <f t="shared" si="1"/>
        <v>UNION SELECT TOP 1 0,GETDATE(),ID,0,'BEGINNING BALANCE',1,77 FROM ITEMS WHERE Items.Code='M90-7'</v>
      </c>
    </row>
    <row r="129" spans="1:11" x14ac:dyDescent="0.3">
      <c r="A129">
        <v>413</v>
      </c>
      <c r="C129" t="s">
        <v>712</v>
      </c>
      <c r="D129" t="s">
        <v>712</v>
      </c>
      <c r="G129" t="s">
        <v>3681</v>
      </c>
      <c r="I129">
        <v>80</v>
      </c>
      <c r="J129">
        <v>1</v>
      </c>
      <c r="K129" t="str">
        <f t="shared" si="1"/>
        <v>UNION SELECT TOP 1 0,GETDATE(),ID,0,'BEGINNING BALANCE',1,80 FROM ITEMS WHERE Items.Code='M91-4'</v>
      </c>
    </row>
    <row r="130" spans="1:11" x14ac:dyDescent="0.3">
      <c r="A130">
        <v>414</v>
      </c>
      <c r="C130" t="s">
        <v>713</v>
      </c>
      <c r="D130" t="s">
        <v>713</v>
      </c>
      <c r="G130" t="s">
        <v>3681</v>
      </c>
      <c r="I130">
        <v>80</v>
      </c>
      <c r="J130">
        <v>1</v>
      </c>
      <c r="K130" t="str">
        <f t="shared" si="1"/>
        <v>UNION SELECT TOP 1 0,GETDATE(),ID,0,'BEGINNING BALANCE',1,80 FROM ITEMS WHERE Items.Code='M94-6'</v>
      </c>
    </row>
    <row r="131" spans="1:11" x14ac:dyDescent="0.3">
      <c r="A131">
        <v>415</v>
      </c>
      <c r="C131" t="s">
        <v>714</v>
      </c>
      <c r="D131" t="s">
        <v>715</v>
      </c>
      <c r="G131" t="s">
        <v>3680</v>
      </c>
      <c r="I131">
        <v>97</v>
      </c>
      <c r="J131">
        <v>1</v>
      </c>
      <c r="K131" t="str">
        <f t="shared" si="1"/>
        <v>UNION SELECT TOP 1 0,GETDATE(),ID,0,'BEGINNING BALANCE',1,97 FROM ITEMS WHERE Items.Code='ME349'</v>
      </c>
    </row>
    <row r="132" spans="1:11" x14ac:dyDescent="0.3">
      <c r="A132">
        <v>416</v>
      </c>
      <c r="C132" t="s">
        <v>716</v>
      </c>
      <c r="D132" t="s">
        <v>717</v>
      </c>
      <c r="G132" t="s">
        <v>3680</v>
      </c>
      <c r="I132">
        <v>78</v>
      </c>
      <c r="J132">
        <v>1</v>
      </c>
      <c r="K132" t="str">
        <f t="shared" si="1"/>
        <v>UNION SELECT TOP 1 0,GETDATE(),ID,0,'BEGINNING BALANCE',1,78 FROM ITEMS WHERE Items.Code='ME6010'</v>
      </c>
    </row>
    <row r="133" spans="1:11" x14ac:dyDescent="0.3">
      <c r="A133">
        <v>417</v>
      </c>
      <c r="C133" t="s">
        <v>718</v>
      </c>
      <c r="D133" t="s">
        <v>310</v>
      </c>
      <c r="G133" t="s">
        <v>3680</v>
      </c>
      <c r="I133">
        <v>80</v>
      </c>
      <c r="J133">
        <v>1</v>
      </c>
      <c r="K133" t="str">
        <f t="shared" si="1"/>
        <v>UNION SELECT TOP 1 0,GETDATE(),ID,0,'BEGINNING BALANCE',1,80 FROM ITEMS WHERE Items.Code='ME6011'</v>
      </c>
    </row>
    <row r="134" spans="1:11" x14ac:dyDescent="0.3">
      <c r="A134">
        <v>418</v>
      </c>
      <c r="C134" t="s">
        <v>719</v>
      </c>
      <c r="D134" t="s">
        <v>720</v>
      </c>
      <c r="G134" t="s">
        <v>3680</v>
      </c>
      <c r="I134">
        <v>82</v>
      </c>
      <c r="J134">
        <v>1</v>
      </c>
      <c r="K134" t="str">
        <f t="shared" ref="K134:K197" si="2">"UNION SELECT TOP 1 0,GETDATE(),ID,0,'BEGINNING BALANCE',"&amp;J133&amp;","&amp;I134&amp;" FROM ITEMS WHERE Items.Code='"&amp;C134&amp;"'"</f>
        <v>UNION SELECT TOP 1 0,GETDATE(),ID,0,'BEGINNING BALANCE',1,82 FROM ITEMS WHERE Items.Code='ME6020'</v>
      </c>
    </row>
    <row r="135" spans="1:11" x14ac:dyDescent="0.3">
      <c r="A135">
        <v>419</v>
      </c>
      <c r="C135" t="s">
        <v>721</v>
      </c>
      <c r="D135" t="s">
        <v>722</v>
      </c>
      <c r="G135" t="s">
        <v>3680</v>
      </c>
      <c r="I135">
        <v>9</v>
      </c>
      <c r="J135">
        <v>1</v>
      </c>
      <c r="K135" t="str">
        <f t="shared" si="2"/>
        <v>UNION SELECT TOP 1 0,GETDATE(),ID,0,'BEGINNING BALANCE',1,9 FROM ITEMS WHERE Items.Code='ME6028'</v>
      </c>
    </row>
    <row r="136" spans="1:11" x14ac:dyDescent="0.3">
      <c r="A136">
        <v>420</v>
      </c>
      <c r="C136" t="s">
        <v>723</v>
      </c>
      <c r="D136" t="s">
        <v>244</v>
      </c>
      <c r="G136" t="s">
        <v>3680</v>
      </c>
      <c r="I136">
        <v>77</v>
      </c>
      <c r="J136">
        <v>1</v>
      </c>
      <c r="K136" t="str">
        <f t="shared" si="2"/>
        <v>UNION SELECT TOP 1 0,GETDATE(),ID,0,'BEGINNING BALANCE',1,77 FROM ITEMS WHERE Items.Code='ME6029'</v>
      </c>
    </row>
    <row r="137" spans="1:11" x14ac:dyDescent="0.3">
      <c r="A137">
        <v>421</v>
      </c>
      <c r="C137" t="s">
        <v>724</v>
      </c>
      <c r="D137" t="s">
        <v>724</v>
      </c>
      <c r="G137" t="s">
        <v>3680</v>
      </c>
      <c r="I137">
        <v>43</v>
      </c>
      <c r="J137">
        <v>1</v>
      </c>
      <c r="K137" t="str">
        <f t="shared" si="2"/>
        <v>UNION SELECT TOP 1 0,GETDATE(),ID,0,'BEGINNING BALANCE',1,43 FROM ITEMS WHERE Items.Code='ME6030'</v>
      </c>
    </row>
    <row r="138" spans="1:11" x14ac:dyDescent="0.3">
      <c r="A138">
        <v>423</v>
      </c>
      <c r="C138" t="s">
        <v>727</v>
      </c>
      <c r="D138" t="s">
        <v>728</v>
      </c>
      <c r="G138" t="s">
        <v>3680</v>
      </c>
      <c r="I138">
        <v>26</v>
      </c>
      <c r="J138">
        <v>1</v>
      </c>
      <c r="K138" t="str">
        <f t="shared" si="2"/>
        <v>UNION SELECT TOP 1 0,GETDATE(),ID,0,'BEGINNING BALANCE',1,26 FROM ITEMS WHERE Items.Code='ME6503'</v>
      </c>
    </row>
    <row r="139" spans="1:11" x14ac:dyDescent="0.3">
      <c r="A139">
        <v>425</v>
      </c>
      <c r="C139" t="s">
        <v>730</v>
      </c>
      <c r="D139" t="s">
        <v>558</v>
      </c>
      <c r="G139" t="s">
        <v>3680</v>
      </c>
      <c r="I139">
        <v>5</v>
      </c>
      <c r="J139">
        <v>1</v>
      </c>
      <c r="K139" t="str">
        <f t="shared" si="2"/>
        <v>UNION SELECT TOP 1 0,GETDATE(),ID,0,'BEGINNING BALANCE',1,5 FROM ITEMS WHERE Items.Code='ME6615'</v>
      </c>
    </row>
    <row r="140" spans="1:11" x14ac:dyDescent="0.3">
      <c r="A140">
        <v>426</v>
      </c>
      <c r="C140" t="s">
        <v>731</v>
      </c>
      <c r="D140" t="s">
        <v>732</v>
      </c>
      <c r="G140" t="s">
        <v>3680</v>
      </c>
      <c r="I140">
        <v>88</v>
      </c>
      <c r="J140">
        <v>1</v>
      </c>
      <c r="K140" t="str">
        <f t="shared" si="2"/>
        <v>UNION SELECT TOP 1 0,GETDATE(),ID,0,'BEGINNING BALANCE',1,88 FROM ITEMS WHERE Items.Code='ME6621'</v>
      </c>
    </row>
    <row r="141" spans="1:11" x14ac:dyDescent="0.3">
      <c r="A141">
        <v>427</v>
      </c>
      <c r="C141" t="s">
        <v>733</v>
      </c>
      <c r="D141" t="s">
        <v>734</v>
      </c>
      <c r="G141" t="s">
        <v>3680</v>
      </c>
      <c r="I141">
        <v>72</v>
      </c>
      <c r="J141">
        <v>1</v>
      </c>
      <c r="K141" t="str">
        <f t="shared" si="2"/>
        <v>UNION SELECT TOP 1 0,GETDATE(),ID,0,'BEGINNING BALANCE',1,72 FROM ITEMS WHERE Items.Code='ME6622'</v>
      </c>
    </row>
    <row r="142" spans="1:11" x14ac:dyDescent="0.3">
      <c r="A142">
        <v>428</v>
      </c>
      <c r="C142" t="s">
        <v>735</v>
      </c>
      <c r="D142" t="s">
        <v>651</v>
      </c>
      <c r="G142" t="s">
        <v>3680</v>
      </c>
      <c r="I142">
        <v>87</v>
      </c>
      <c r="J142">
        <v>1</v>
      </c>
      <c r="K142" t="str">
        <f t="shared" si="2"/>
        <v>UNION SELECT TOP 1 0,GETDATE(),ID,0,'BEGINNING BALANCE',1,87 FROM ITEMS WHERE Items.Code='ME6625H'</v>
      </c>
    </row>
    <row r="143" spans="1:11" x14ac:dyDescent="0.3">
      <c r="A143">
        <v>432</v>
      </c>
      <c r="C143" t="s">
        <v>740</v>
      </c>
      <c r="D143" t="s">
        <v>741</v>
      </c>
      <c r="G143" t="s">
        <v>3681</v>
      </c>
      <c r="I143">
        <v>81</v>
      </c>
      <c r="J143">
        <v>1</v>
      </c>
      <c r="K143" t="str">
        <f t="shared" si="2"/>
        <v>UNION SELECT TOP 1 0,GETDATE(),ID,0,'BEGINNING BALANCE',1,81 FROM ITEMS WHERE Items.Code='MT1'</v>
      </c>
    </row>
    <row r="144" spans="1:11" x14ac:dyDescent="0.3">
      <c r="A144">
        <v>433</v>
      </c>
      <c r="C144" t="s">
        <v>742</v>
      </c>
      <c r="D144" t="s">
        <v>743</v>
      </c>
      <c r="G144" t="s">
        <v>3681</v>
      </c>
      <c r="I144">
        <v>80</v>
      </c>
      <c r="J144">
        <v>1</v>
      </c>
      <c r="K144" t="str">
        <f t="shared" si="2"/>
        <v>UNION SELECT TOP 1 0,GETDATE(),ID,0,'BEGINNING BALANCE',1,80 FROM ITEMS WHERE Items.Code='MT2'</v>
      </c>
    </row>
    <row r="145" spans="1:11" x14ac:dyDescent="0.3">
      <c r="A145">
        <v>434</v>
      </c>
      <c r="C145" t="s">
        <v>744</v>
      </c>
      <c r="D145" t="s">
        <v>745</v>
      </c>
      <c r="G145" t="s">
        <v>3681</v>
      </c>
      <c r="I145">
        <v>80</v>
      </c>
      <c r="J145">
        <v>1</v>
      </c>
      <c r="K145" t="str">
        <f t="shared" si="2"/>
        <v>UNION SELECT TOP 1 0,GETDATE(),ID,0,'BEGINNING BALANCE',1,80 FROM ITEMS WHERE Items.Code='MT3'</v>
      </c>
    </row>
    <row r="146" spans="1:11" x14ac:dyDescent="0.3">
      <c r="A146">
        <v>435</v>
      </c>
      <c r="C146" t="s">
        <v>746</v>
      </c>
      <c r="D146" t="s">
        <v>746</v>
      </c>
      <c r="G146" t="s">
        <v>3681</v>
      </c>
      <c r="I146">
        <v>65</v>
      </c>
      <c r="J146">
        <v>1</v>
      </c>
      <c r="K146" t="str">
        <f t="shared" si="2"/>
        <v>UNION SELECT TOP 1 0,GETDATE(),ID,0,'BEGINNING BALANCE',1,65 FROM ITEMS WHERE Items.Code='MT6001'</v>
      </c>
    </row>
    <row r="147" spans="1:11" x14ac:dyDescent="0.3">
      <c r="A147">
        <v>436</v>
      </c>
      <c r="C147" t="s">
        <v>747</v>
      </c>
      <c r="D147" t="s">
        <v>747</v>
      </c>
      <c r="G147" t="s">
        <v>3681</v>
      </c>
      <c r="I147">
        <v>84</v>
      </c>
      <c r="J147">
        <v>1</v>
      </c>
      <c r="K147" t="str">
        <f t="shared" si="2"/>
        <v>UNION SELECT TOP 1 0,GETDATE(),ID,0,'BEGINNING BALANCE',1,84 FROM ITEMS WHERE Items.Code='MT60122PL1'</v>
      </c>
    </row>
    <row r="148" spans="1:11" x14ac:dyDescent="0.3">
      <c r="A148">
        <v>437</v>
      </c>
      <c r="C148" t="s">
        <v>748</v>
      </c>
      <c r="D148" t="s">
        <v>748</v>
      </c>
      <c r="G148" t="s">
        <v>3681</v>
      </c>
      <c r="I148">
        <v>81</v>
      </c>
      <c r="J148">
        <v>1</v>
      </c>
      <c r="K148" t="str">
        <f t="shared" si="2"/>
        <v>UNION SELECT TOP 1 0,GETDATE(),ID,0,'BEGINNING BALANCE',1,81 FROM ITEMS WHERE Items.Code='MT60132PL1'</v>
      </c>
    </row>
    <row r="149" spans="1:11" x14ac:dyDescent="0.3">
      <c r="A149">
        <v>469</v>
      </c>
      <c r="C149" t="s">
        <v>805</v>
      </c>
      <c r="D149" t="s">
        <v>806</v>
      </c>
      <c r="G149" t="s">
        <v>3680</v>
      </c>
      <c r="I149">
        <v>7</v>
      </c>
      <c r="J149">
        <v>1</v>
      </c>
      <c r="K149" t="str">
        <f t="shared" si="2"/>
        <v>UNION SELECT TOP 1 0,GETDATE(),ID,0,'BEGINNING BALANCE',1,7 FROM ITEMS WHERE Items.Code='V00'</v>
      </c>
    </row>
    <row r="150" spans="1:11" x14ac:dyDescent="0.3">
      <c r="A150">
        <v>470</v>
      </c>
      <c r="C150" t="s">
        <v>807</v>
      </c>
      <c r="D150" t="s">
        <v>808</v>
      </c>
      <c r="G150" t="s">
        <v>3680</v>
      </c>
      <c r="I150">
        <v>102</v>
      </c>
      <c r="J150">
        <v>1</v>
      </c>
      <c r="K150" t="str">
        <f t="shared" si="2"/>
        <v>UNION SELECT TOP 1 0,GETDATE(),ID,0,'BEGINNING BALANCE',1,102 FROM ITEMS WHERE Items.Code='VA'</v>
      </c>
    </row>
    <row r="151" spans="1:11" x14ac:dyDescent="0.3">
      <c r="A151">
        <v>471</v>
      </c>
      <c r="C151" t="s">
        <v>809</v>
      </c>
      <c r="D151" t="s">
        <v>810</v>
      </c>
      <c r="G151" t="s">
        <v>3680</v>
      </c>
      <c r="I151">
        <v>31</v>
      </c>
      <c r="J151">
        <v>1</v>
      </c>
      <c r="K151" t="str">
        <f t="shared" si="2"/>
        <v>UNION SELECT TOP 1 0,GETDATE(),ID,0,'BEGINNING BALANCE',1,31 FROM ITEMS WHERE Items.Code='VB'</v>
      </c>
    </row>
    <row r="152" spans="1:11" x14ac:dyDescent="0.3">
      <c r="A152">
        <v>472</v>
      </c>
      <c r="C152" t="s">
        <v>811</v>
      </c>
      <c r="D152" t="s">
        <v>812</v>
      </c>
      <c r="G152" t="s">
        <v>3680</v>
      </c>
      <c r="I152">
        <v>84</v>
      </c>
      <c r="J152">
        <v>1</v>
      </c>
      <c r="K152" t="str">
        <f t="shared" si="2"/>
        <v>UNION SELECT TOP 1 0,GETDATE(),ID,0,'BEGINNING BALANCE',1,84 FROM ITEMS WHERE Items.Code='VC'</v>
      </c>
    </row>
    <row r="153" spans="1:11" x14ac:dyDescent="0.3">
      <c r="A153">
        <v>473</v>
      </c>
      <c r="C153" t="s">
        <v>813</v>
      </c>
      <c r="D153" t="s">
        <v>814</v>
      </c>
      <c r="G153" t="s">
        <v>3680</v>
      </c>
      <c r="I153">
        <v>78</v>
      </c>
      <c r="J153">
        <v>1</v>
      </c>
      <c r="K153" t="str">
        <f t="shared" si="2"/>
        <v>UNION SELECT TOP 1 0,GETDATE(),ID,0,'BEGINNING BALANCE',1,78 FROM ITEMS WHERE Items.Code='VD'</v>
      </c>
    </row>
    <row r="154" spans="1:11" x14ac:dyDescent="0.3">
      <c r="A154">
        <v>474</v>
      </c>
      <c r="C154" t="s">
        <v>815</v>
      </c>
      <c r="D154" t="s">
        <v>816</v>
      </c>
      <c r="G154" t="s">
        <v>3680</v>
      </c>
      <c r="I154">
        <v>76</v>
      </c>
      <c r="J154">
        <v>1</v>
      </c>
      <c r="K154" t="str">
        <f t="shared" si="2"/>
        <v>UNION SELECT TOP 1 0,GETDATE(),ID,0,'BEGINNING BALANCE',1,76 FROM ITEMS WHERE Items.Code='VE'</v>
      </c>
    </row>
    <row r="155" spans="1:11" x14ac:dyDescent="0.3">
      <c r="A155">
        <v>475</v>
      </c>
      <c r="C155" t="s">
        <v>817</v>
      </c>
      <c r="D155" t="s">
        <v>818</v>
      </c>
      <c r="G155" t="s">
        <v>3680</v>
      </c>
      <c r="I155">
        <v>16</v>
      </c>
      <c r="J155">
        <v>1</v>
      </c>
      <c r="K155" t="str">
        <f t="shared" si="2"/>
        <v>UNION SELECT TOP 1 0,GETDATE(),ID,0,'BEGINNING BALANCE',1,16 FROM ITEMS WHERE Items.Code='VF'</v>
      </c>
    </row>
    <row r="156" spans="1:11" x14ac:dyDescent="0.3">
      <c r="A156">
        <v>476</v>
      </c>
      <c r="C156" t="s">
        <v>819</v>
      </c>
      <c r="D156" t="s">
        <v>820</v>
      </c>
      <c r="G156" t="s">
        <v>3680</v>
      </c>
      <c r="I156">
        <v>8</v>
      </c>
      <c r="J156">
        <v>1</v>
      </c>
      <c r="K156" t="str">
        <f t="shared" si="2"/>
        <v>UNION SELECT TOP 1 0,GETDATE(),ID,0,'BEGINNING BALANCE',1,8 FROM ITEMS WHERE Items.Code='VG'</v>
      </c>
    </row>
    <row r="157" spans="1:11" x14ac:dyDescent="0.3">
      <c r="A157">
        <v>477</v>
      </c>
      <c r="C157" t="s">
        <v>821</v>
      </c>
      <c r="D157" t="s">
        <v>822</v>
      </c>
      <c r="G157" t="s">
        <v>3680</v>
      </c>
      <c r="I157">
        <v>3</v>
      </c>
      <c r="J157">
        <v>1</v>
      </c>
      <c r="K157" t="str">
        <f t="shared" si="2"/>
        <v>UNION SELECT TOP 1 0,GETDATE(),ID,0,'BEGINNING BALANCE',1,3 FROM ITEMS WHERE Items.Code='VH'</v>
      </c>
    </row>
    <row r="158" spans="1:11" x14ac:dyDescent="0.3">
      <c r="A158">
        <v>478</v>
      </c>
      <c r="C158" t="s">
        <v>823</v>
      </c>
      <c r="D158" t="s">
        <v>823</v>
      </c>
      <c r="G158" t="s">
        <v>3681</v>
      </c>
      <c r="I158">
        <v>7</v>
      </c>
      <c r="J158">
        <v>1</v>
      </c>
      <c r="K158" t="str">
        <f t="shared" si="2"/>
        <v>UNION SELECT TOP 1 0,GETDATE(),ID,0,'BEGINNING BALANCE',1,7 FROM ITEMS WHERE Items.Code='VJ'</v>
      </c>
    </row>
    <row r="159" spans="1:11" x14ac:dyDescent="0.3">
      <c r="A159">
        <v>479</v>
      </c>
      <c r="C159" t="s">
        <v>824</v>
      </c>
      <c r="D159" t="s">
        <v>824</v>
      </c>
      <c r="G159" t="s">
        <v>3681</v>
      </c>
      <c r="I159">
        <v>80</v>
      </c>
      <c r="J159">
        <v>1</v>
      </c>
      <c r="K159" t="str">
        <f t="shared" si="2"/>
        <v>UNION SELECT TOP 1 0,GETDATE(),ID,0,'BEGINNING BALANCE',1,80 FROM ITEMS WHERE Items.Code='VK'</v>
      </c>
    </row>
    <row r="160" spans="1:11" x14ac:dyDescent="0.3">
      <c r="A160">
        <v>494</v>
      </c>
      <c r="C160" t="s">
        <v>851</v>
      </c>
      <c r="D160" t="s">
        <v>851</v>
      </c>
      <c r="G160" t="s">
        <v>3682</v>
      </c>
      <c r="I160">
        <v>80</v>
      </c>
      <c r="J160">
        <v>1</v>
      </c>
      <c r="K160" t="str">
        <f t="shared" si="2"/>
        <v>UNION SELECT TOP 1 0,GETDATE(),ID,0,'BEGINNING BALANCE',1,80 FROM ITEMS WHERE Items.Code='A06GZABL-BR0.G0P'</v>
      </c>
    </row>
    <row r="161" spans="1:11" x14ac:dyDescent="0.3">
      <c r="A161">
        <v>495</v>
      </c>
      <c r="C161" t="s">
        <v>852</v>
      </c>
      <c r="D161" t="s">
        <v>852</v>
      </c>
      <c r="G161" t="s">
        <v>3682</v>
      </c>
      <c r="I161">
        <v>80</v>
      </c>
      <c r="J161">
        <v>1</v>
      </c>
      <c r="K161" t="str">
        <f t="shared" si="2"/>
        <v>UNION SELECT TOP 1 0,GETDATE(),ID,0,'BEGINNING BALANCE',1,80 FROM ITEMS WHERE Items.Code='A06GZABL-WH0.G0P'</v>
      </c>
    </row>
    <row r="162" spans="1:11" x14ac:dyDescent="0.3">
      <c r="A162">
        <v>496</v>
      </c>
      <c r="C162" t="s">
        <v>853</v>
      </c>
      <c r="D162" t="s">
        <v>854</v>
      </c>
      <c r="G162" t="s">
        <v>3682</v>
      </c>
      <c r="I162">
        <v>69</v>
      </c>
      <c r="J162">
        <v>1</v>
      </c>
      <c r="K162" t="str">
        <f t="shared" si="2"/>
        <v>UNION SELECT TOP 1 0,GETDATE(),ID,0,'BEGINNING BALANCE',1,69 FROM ITEMS WHERE Items.Code='A06GZGMA-GYO.G0P'</v>
      </c>
    </row>
    <row r="163" spans="1:11" x14ac:dyDescent="0.3">
      <c r="A163">
        <v>497</v>
      </c>
      <c r="C163" t="s">
        <v>855</v>
      </c>
      <c r="D163" t="s">
        <v>856</v>
      </c>
      <c r="G163" t="s">
        <v>3682</v>
      </c>
      <c r="I163">
        <v>80</v>
      </c>
      <c r="J163">
        <v>1</v>
      </c>
      <c r="K163" t="str">
        <f t="shared" si="2"/>
        <v>UNION SELECT TOP 1 0,GETDATE(),ID,0,'BEGINNING BALANCE',1,80 FROM ITEMS WHERE Items.Code='A06GZSMK-WH0.G0P'</v>
      </c>
    </row>
    <row r="164" spans="1:11" x14ac:dyDescent="0.3">
      <c r="A164">
        <v>512</v>
      </c>
      <c r="C164" t="s">
        <v>884</v>
      </c>
      <c r="D164" t="s">
        <v>885</v>
      </c>
      <c r="G164" t="s">
        <v>3683</v>
      </c>
      <c r="I164">
        <v>28</v>
      </c>
      <c r="J164">
        <v>1</v>
      </c>
      <c r="K164" t="str">
        <f t="shared" si="2"/>
        <v>UNION SELECT TOP 1 0,GETDATE(),ID,0,'BEGINNING BALANCE',1,28 FROM ITEMS WHERE Items.Code='ASA5200'</v>
      </c>
    </row>
    <row r="165" spans="1:11" x14ac:dyDescent="0.3">
      <c r="A165">
        <v>537</v>
      </c>
      <c r="C165" t="s">
        <v>928</v>
      </c>
      <c r="D165" t="s">
        <v>929</v>
      </c>
      <c r="G165" t="s">
        <v>3684</v>
      </c>
      <c r="I165">
        <v>279</v>
      </c>
      <c r="J165">
        <v>1</v>
      </c>
      <c r="K165" t="str">
        <f t="shared" si="2"/>
        <v>UNION SELECT TOP 1 0,GETDATE(),ID,0,'BEGINNING BALANCE',1,279 FROM ITEMS WHERE Items.Code='402'</v>
      </c>
    </row>
    <row r="166" spans="1:11" x14ac:dyDescent="0.3">
      <c r="A166">
        <v>538</v>
      </c>
      <c r="C166" t="s">
        <v>930</v>
      </c>
      <c r="D166" t="s">
        <v>931</v>
      </c>
      <c r="G166" t="s">
        <v>3684</v>
      </c>
      <c r="I166">
        <v>167</v>
      </c>
      <c r="J166">
        <v>1</v>
      </c>
      <c r="K166" t="str">
        <f t="shared" si="2"/>
        <v>UNION SELECT TOP 1 0,GETDATE(),ID,0,'BEGINNING BALANCE',1,167 FROM ITEMS WHERE Items.Code='403'</v>
      </c>
    </row>
    <row r="167" spans="1:11" x14ac:dyDescent="0.3">
      <c r="A167">
        <v>543</v>
      </c>
      <c r="C167" t="s">
        <v>940</v>
      </c>
      <c r="D167" t="s">
        <v>941</v>
      </c>
      <c r="G167" t="s">
        <v>3684</v>
      </c>
      <c r="I167">
        <v>192</v>
      </c>
      <c r="J167">
        <v>1</v>
      </c>
      <c r="K167" t="str">
        <f t="shared" si="2"/>
        <v>UNION SELECT TOP 1 0,GETDATE(),ID,0,'BEGINNING BALANCE',1,192 FROM ITEMS WHERE Items.Code='406'</v>
      </c>
    </row>
    <row r="168" spans="1:11" x14ac:dyDescent="0.3">
      <c r="A168">
        <v>546</v>
      </c>
      <c r="C168" t="s">
        <v>946</v>
      </c>
      <c r="D168" t="s">
        <v>947</v>
      </c>
      <c r="G168" t="s">
        <v>3684</v>
      </c>
      <c r="I168">
        <v>22</v>
      </c>
      <c r="J168">
        <v>1</v>
      </c>
      <c r="K168" t="str">
        <f t="shared" si="2"/>
        <v>UNION SELECT TOP 1 0,GETDATE(),ID,0,'BEGINNING BALANCE',1,22 FROM ITEMS WHERE Items.Code='421'</v>
      </c>
    </row>
    <row r="169" spans="1:11" x14ac:dyDescent="0.3">
      <c r="A169">
        <v>548</v>
      </c>
      <c r="C169" t="s">
        <v>950</v>
      </c>
      <c r="D169" t="s">
        <v>951</v>
      </c>
      <c r="G169" t="s">
        <v>3684</v>
      </c>
      <c r="I169">
        <v>162</v>
      </c>
      <c r="J169">
        <v>1</v>
      </c>
      <c r="K169" t="str">
        <f t="shared" si="2"/>
        <v>UNION SELECT TOP 1 0,GETDATE(),ID,0,'BEGINNING BALANCE',1,162 FROM ITEMS WHERE Items.Code='432'</v>
      </c>
    </row>
    <row r="170" spans="1:11" x14ac:dyDescent="0.3">
      <c r="A170">
        <v>559</v>
      </c>
      <c r="C170" t="s">
        <v>971</v>
      </c>
      <c r="D170" t="s">
        <v>972</v>
      </c>
      <c r="G170" t="s">
        <v>3684</v>
      </c>
      <c r="I170">
        <v>173</v>
      </c>
      <c r="J170">
        <v>1</v>
      </c>
      <c r="K170" t="str">
        <f t="shared" si="2"/>
        <v>UNION SELECT TOP 1 0,GETDATE(),ID,0,'BEGINNING BALANCE',1,173 FROM ITEMS WHERE Items.Code='8503-40'</v>
      </c>
    </row>
    <row r="171" spans="1:11" x14ac:dyDescent="0.3">
      <c r="A171">
        <v>560</v>
      </c>
      <c r="C171" t="s">
        <v>973</v>
      </c>
      <c r="D171" t="s">
        <v>974</v>
      </c>
      <c r="G171" t="s">
        <v>3684</v>
      </c>
      <c r="I171">
        <v>170</v>
      </c>
      <c r="J171">
        <v>1</v>
      </c>
      <c r="K171" t="str">
        <f t="shared" si="2"/>
        <v>UNION SELECT TOP 1 0,GETDATE(),ID,0,'BEGINNING BALANCE',1,170 FROM ITEMS WHERE Items.Code='A41'</v>
      </c>
    </row>
    <row r="172" spans="1:11" x14ac:dyDescent="0.3">
      <c r="A172">
        <v>561</v>
      </c>
      <c r="C172" t="s">
        <v>975</v>
      </c>
      <c r="D172" t="s">
        <v>976</v>
      </c>
      <c r="G172" t="s">
        <v>3684</v>
      </c>
      <c r="I172">
        <v>205</v>
      </c>
      <c r="J172">
        <v>1</v>
      </c>
      <c r="K172" t="str">
        <f t="shared" si="2"/>
        <v>UNION SELECT TOP 1 0,GETDATE(),ID,0,'BEGINNING BALANCE',1,205 FROM ITEMS WHERE Items.Code='A42'</v>
      </c>
    </row>
    <row r="173" spans="1:11" x14ac:dyDescent="0.3">
      <c r="A173">
        <v>562</v>
      </c>
      <c r="C173" t="s">
        <v>977</v>
      </c>
      <c r="D173" t="s">
        <v>978</v>
      </c>
      <c r="G173" t="s">
        <v>3684</v>
      </c>
      <c r="I173">
        <v>167</v>
      </c>
      <c r="J173">
        <v>1</v>
      </c>
      <c r="K173" t="str">
        <f t="shared" si="2"/>
        <v>UNION SELECT TOP 1 0,GETDATE(),ID,0,'BEGINNING BALANCE',1,167 FROM ITEMS WHERE Items.Code='A43'</v>
      </c>
    </row>
    <row r="174" spans="1:11" x14ac:dyDescent="0.3">
      <c r="A174">
        <v>563</v>
      </c>
      <c r="C174" t="s">
        <v>979</v>
      </c>
      <c r="D174" t="s">
        <v>980</v>
      </c>
      <c r="G174" t="s">
        <v>3684</v>
      </c>
      <c r="I174">
        <v>170</v>
      </c>
      <c r="J174">
        <v>1</v>
      </c>
      <c r="K174" t="str">
        <f t="shared" si="2"/>
        <v>UNION SELECT TOP 1 0,GETDATE(),ID,0,'BEGINNING BALANCE',1,170 FROM ITEMS WHERE Items.Code='A44'</v>
      </c>
    </row>
    <row r="175" spans="1:11" x14ac:dyDescent="0.3">
      <c r="A175">
        <v>565</v>
      </c>
      <c r="C175" t="s">
        <v>983</v>
      </c>
      <c r="D175" t="s">
        <v>984</v>
      </c>
      <c r="G175" t="s">
        <v>3684</v>
      </c>
      <c r="I175">
        <v>205</v>
      </c>
      <c r="J175">
        <v>1</v>
      </c>
      <c r="K175" t="str">
        <f t="shared" si="2"/>
        <v>UNION SELECT TOP 1 0,GETDATE(),ID,0,'BEGINNING BALANCE',1,205 FROM ITEMS WHERE Items.Code='A46'</v>
      </c>
    </row>
    <row r="176" spans="1:11" x14ac:dyDescent="0.3">
      <c r="A176">
        <v>566</v>
      </c>
      <c r="C176" t="s">
        <v>985</v>
      </c>
      <c r="D176" t="s">
        <v>986</v>
      </c>
      <c r="G176" t="s">
        <v>3684</v>
      </c>
      <c r="I176">
        <v>93</v>
      </c>
      <c r="J176">
        <v>1</v>
      </c>
      <c r="K176" t="str">
        <f t="shared" si="2"/>
        <v>UNION SELECT TOP 1 0,GETDATE(),ID,0,'BEGINNING BALANCE',1,93 FROM ITEMS WHERE Items.Code='A47'</v>
      </c>
    </row>
    <row r="177" spans="1:11" x14ac:dyDescent="0.3">
      <c r="A177">
        <v>571</v>
      </c>
      <c r="C177" t="s">
        <v>994</v>
      </c>
      <c r="D177" t="s">
        <v>995</v>
      </c>
      <c r="G177" t="s">
        <v>3684</v>
      </c>
      <c r="I177">
        <v>3191</v>
      </c>
      <c r="J177">
        <v>1</v>
      </c>
      <c r="K177" t="str">
        <f t="shared" si="2"/>
        <v>UNION SELECT TOP 1 0,GETDATE(),ID,0,'BEGINNING BALANCE',1,3191 FROM ITEMS WHERE Items.Code='ASA4200'</v>
      </c>
    </row>
    <row r="178" spans="1:11" x14ac:dyDescent="0.3">
      <c r="A178">
        <v>572</v>
      </c>
      <c r="C178" t="s">
        <v>996</v>
      </c>
      <c r="D178" t="s">
        <v>997</v>
      </c>
      <c r="G178" t="s">
        <v>3684</v>
      </c>
      <c r="I178">
        <v>143</v>
      </c>
      <c r="J178">
        <v>1</v>
      </c>
      <c r="K178" t="str">
        <f t="shared" si="2"/>
        <v>UNION SELECT TOP 1 0,GETDATE(),ID,0,'BEGINNING BALANCE',1,143 FROM ITEMS WHERE Items.Code='ASA4248'</v>
      </c>
    </row>
    <row r="179" spans="1:11" x14ac:dyDescent="0.3">
      <c r="A179">
        <v>582</v>
      </c>
      <c r="C179" t="s">
        <v>1014</v>
      </c>
      <c r="D179" t="s">
        <v>1015</v>
      </c>
      <c r="G179" t="s">
        <v>3684</v>
      </c>
      <c r="I179">
        <v>65</v>
      </c>
      <c r="J179">
        <v>1</v>
      </c>
      <c r="K179" t="str">
        <f t="shared" si="2"/>
        <v>UNION SELECT TOP 1 0,GETDATE(),ID,0,'BEGINNING BALANCE',1,65 FROM ITEMS WHERE Items.Code='F4040C'</v>
      </c>
    </row>
    <row r="180" spans="1:11" x14ac:dyDescent="0.3">
      <c r="A180">
        <v>583</v>
      </c>
      <c r="C180" t="s">
        <v>1016</v>
      </c>
      <c r="D180" t="s">
        <v>1017</v>
      </c>
      <c r="G180" t="s">
        <v>3684</v>
      </c>
      <c r="I180">
        <v>62</v>
      </c>
      <c r="J180">
        <v>1</v>
      </c>
      <c r="K180" t="str">
        <f t="shared" si="2"/>
        <v>UNION SELECT TOP 1 0,GETDATE(),ID,0,'BEGINNING BALANCE',1,62 FROM ITEMS WHERE Items.Code='F4040D'</v>
      </c>
    </row>
    <row r="181" spans="1:11" x14ac:dyDescent="0.3">
      <c r="A181">
        <v>585</v>
      </c>
      <c r="C181" t="s">
        <v>1020</v>
      </c>
      <c r="D181" t="s">
        <v>1021</v>
      </c>
      <c r="G181" t="s">
        <v>3684</v>
      </c>
      <c r="I181">
        <v>160</v>
      </c>
      <c r="J181">
        <v>1</v>
      </c>
      <c r="K181" t="str">
        <f t="shared" si="2"/>
        <v>UNION SELECT TOP 1 0,GETDATE(),ID,0,'BEGINNING BALANCE',1,160 FROM ITEMS WHERE Items.Code='F41'</v>
      </c>
    </row>
    <row r="182" spans="1:11" x14ac:dyDescent="0.3">
      <c r="A182">
        <v>586</v>
      </c>
      <c r="C182" t="s">
        <v>1022</v>
      </c>
      <c r="D182" t="s">
        <v>1023</v>
      </c>
      <c r="G182" t="s">
        <v>3684</v>
      </c>
      <c r="I182">
        <v>6</v>
      </c>
      <c r="J182">
        <v>1</v>
      </c>
      <c r="K182" t="str">
        <f t="shared" si="2"/>
        <v>UNION SELECT TOP 1 0,GETDATE(),ID,0,'BEGINNING BALANCE',1,6 FROM ITEMS WHERE Items.Code='F42'</v>
      </c>
    </row>
    <row r="183" spans="1:11" x14ac:dyDescent="0.3">
      <c r="A183">
        <v>587</v>
      </c>
      <c r="C183" t="s">
        <v>1024</v>
      </c>
      <c r="D183" t="s">
        <v>1025</v>
      </c>
      <c r="G183" t="s">
        <v>3684</v>
      </c>
      <c r="I183">
        <v>193</v>
      </c>
      <c r="J183">
        <v>1</v>
      </c>
      <c r="K183" t="str">
        <f t="shared" si="2"/>
        <v>UNION SELECT TOP 1 0,GETDATE(),ID,0,'BEGINNING BALANCE',1,193 FROM ITEMS WHERE Items.Code='F43'</v>
      </c>
    </row>
    <row r="184" spans="1:11" x14ac:dyDescent="0.3">
      <c r="A184">
        <v>588</v>
      </c>
      <c r="C184" t="s">
        <v>1026</v>
      </c>
      <c r="D184" t="s">
        <v>1027</v>
      </c>
      <c r="G184" t="s">
        <v>3684</v>
      </c>
      <c r="I184">
        <v>196</v>
      </c>
      <c r="J184">
        <v>1</v>
      </c>
      <c r="K184" t="str">
        <f t="shared" si="2"/>
        <v>UNION SELECT TOP 1 0,GETDATE(),ID,0,'BEGINNING BALANCE',1,196 FROM ITEMS WHERE Items.Code='F44'</v>
      </c>
    </row>
    <row r="185" spans="1:11" x14ac:dyDescent="0.3">
      <c r="A185">
        <v>593</v>
      </c>
      <c r="C185" t="s">
        <v>1036</v>
      </c>
      <c r="D185" t="s">
        <v>1036</v>
      </c>
      <c r="G185" t="s">
        <v>3684</v>
      </c>
      <c r="I185">
        <v>188</v>
      </c>
      <c r="J185">
        <v>1</v>
      </c>
      <c r="K185" t="str">
        <f t="shared" si="2"/>
        <v>UNION SELECT TOP 1 0,GETDATE(),ID,0,'BEGINNING BALANCE',1,188 FROM ITEMS WHERE Items.Code='F45-12'</v>
      </c>
    </row>
    <row r="186" spans="1:11" x14ac:dyDescent="0.3">
      <c r="A186">
        <v>594</v>
      </c>
      <c r="C186" t="s">
        <v>1037</v>
      </c>
      <c r="D186" t="s">
        <v>1037</v>
      </c>
      <c r="G186" t="s">
        <v>3684</v>
      </c>
      <c r="I186">
        <v>166</v>
      </c>
      <c r="J186">
        <v>1</v>
      </c>
      <c r="K186" t="str">
        <f t="shared" si="2"/>
        <v>UNION SELECT TOP 1 0,GETDATE(),ID,0,'BEGINNING BALANCE',1,166 FROM ITEMS WHERE Items.Code='F46'</v>
      </c>
    </row>
    <row r="187" spans="1:11" x14ac:dyDescent="0.3">
      <c r="A187">
        <v>595</v>
      </c>
      <c r="C187" t="s">
        <v>1038</v>
      </c>
      <c r="D187" t="s">
        <v>1039</v>
      </c>
      <c r="G187" t="s">
        <v>3684</v>
      </c>
      <c r="I187">
        <v>53</v>
      </c>
      <c r="J187">
        <v>1</v>
      </c>
      <c r="K187" t="str">
        <f t="shared" si="2"/>
        <v>UNION SELECT TOP 1 0,GETDATE(),ID,0,'BEGINNING BALANCE',1,53 FROM ITEMS WHERE Items.Code='I-AI401'</v>
      </c>
    </row>
    <row r="188" spans="1:11" x14ac:dyDescent="0.3">
      <c r="A188">
        <v>596</v>
      </c>
      <c r="C188" t="s">
        <v>1040</v>
      </c>
      <c r="D188" t="s">
        <v>1041</v>
      </c>
      <c r="G188" t="s">
        <v>3684</v>
      </c>
      <c r="I188">
        <v>146</v>
      </c>
      <c r="J188">
        <v>1</v>
      </c>
      <c r="K188" t="str">
        <f t="shared" si="2"/>
        <v>UNION SELECT TOP 1 0,GETDATE(),ID,0,'BEGINNING BALANCE',1,146 FROM ITEMS WHERE Items.Code='I-AI402'</v>
      </c>
    </row>
    <row r="189" spans="1:11" x14ac:dyDescent="0.3">
      <c r="A189">
        <v>597</v>
      </c>
      <c r="C189" t="s">
        <v>1042</v>
      </c>
      <c r="D189" t="s">
        <v>1043</v>
      </c>
      <c r="G189" t="s">
        <v>3684</v>
      </c>
      <c r="I189">
        <v>6</v>
      </c>
      <c r="J189">
        <v>1</v>
      </c>
      <c r="K189" t="str">
        <f t="shared" si="2"/>
        <v>UNION SELECT TOP 1 0,GETDATE(),ID,0,'BEGINNING BALANCE',1,6 FROM ITEMS WHERE Items.Code='I-AI403'</v>
      </c>
    </row>
    <row r="190" spans="1:11" x14ac:dyDescent="0.3">
      <c r="A190">
        <v>631</v>
      </c>
      <c r="C190" t="s">
        <v>1100</v>
      </c>
      <c r="D190" t="s">
        <v>1101</v>
      </c>
      <c r="G190" t="s">
        <v>3684</v>
      </c>
      <c r="I190">
        <v>189</v>
      </c>
      <c r="J190">
        <v>1</v>
      </c>
      <c r="K190" t="str">
        <f t="shared" si="2"/>
        <v>UNION SELECT TOP 1 0,GETDATE(),ID,0,'BEGINNING BALANCE',1,189 FROM ITEMS WHERE Items.Code='S403'</v>
      </c>
    </row>
    <row r="191" spans="1:11" x14ac:dyDescent="0.3">
      <c r="A191">
        <v>632</v>
      </c>
      <c r="C191" t="s">
        <v>1102</v>
      </c>
      <c r="D191" t="s">
        <v>1103</v>
      </c>
      <c r="G191" t="s">
        <v>3684</v>
      </c>
      <c r="I191">
        <v>93</v>
      </c>
      <c r="J191">
        <v>1</v>
      </c>
      <c r="K191" t="str">
        <f t="shared" si="2"/>
        <v>UNION SELECT TOP 1 0,GETDATE(),ID,0,'BEGINNING BALANCE',1,93 FROM ITEMS WHERE Items.Code='S4040B'</v>
      </c>
    </row>
    <row r="192" spans="1:11" x14ac:dyDescent="0.3">
      <c r="A192" s="4">
        <v>636</v>
      </c>
      <c r="C192" t="s">
        <v>1109</v>
      </c>
      <c r="D192" t="s">
        <v>1004</v>
      </c>
      <c r="G192" t="s">
        <v>3684</v>
      </c>
      <c r="I192">
        <v>96</v>
      </c>
      <c r="J192">
        <v>1</v>
      </c>
      <c r="K192" t="str">
        <f t="shared" si="2"/>
        <v>UNION SELECT TOP 1 0,GETDATE(),ID,0,'BEGINNING BALANCE',1,96 FROM ITEMS WHERE Items.Code='S4040G'</v>
      </c>
    </row>
    <row r="193" spans="1:11" x14ac:dyDescent="0.3">
      <c r="A193" s="4">
        <v>637</v>
      </c>
      <c r="C193" t="s">
        <v>1110</v>
      </c>
      <c r="D193" t="s">
        <v>945</v>
      </c>
      <c r="G193" t="s">
        <v>3684</v>
      </c>
      <c r="I193">
        <v>203</v>
      </c>
      <c r="J193">
        <v>1</v>
      </c>
      <c r="K193" t="str">
        <f t="shared" si="2"/>
        <v>UNION SELECT TOP 1 0,GETDATE(),ID,0,'BEGINNING BALANCE',1,203 FROM ITEMS WHERE Items.Code='S4040K'</v>
      </c>
    </row>
    <row r="194" spans="1:11" x14ac:dyDescent="0.3">
      <c r="A194" s="4">
        <v>639</v>
      </c>
      <c r="C194" t="s">
        <v>1113</v>
      </c>
      <c r="D194" t="s">
        <v>1114</v>
      </c>
      <c r="G194" t="s">
        <v>3684</v>
      </c>
      <c r="I194">
        <v>105</v>
      </c>
      <c r="J194">
        <v>1</v>
      </c>
      <c r="K194" t="str">
        <f t="shared" si="2"/>
        <v>UNION SELECT TOP 1 0,GETDATE(),ID,0,'BEGINNING BALANCE',1,105 FROM ITEMS WHERE Items.Code='S4040N'</v>
      </c>
    </row>
    <row r="195" spans="1:11" x14ac:dyDescent="0.3">
      <c r="A195" s="4">
        <v>640</v>
      </c>
      <c r="C195" t="s">
        <v>1115</v>
      </c>
      <c r="D195" t="s">
        <v>1116</v>
      </c>
      <c r="G195" t="s">
        <v>3684</v>
      </c>
      <c r="I195">
        <v>104</v>
      </c>
      <c r="J195">
        <v>1</v>
      </c>
      <c r="K195" t="str">
        <f t="shared" si="2"/>
        <v>UNION SELECT TOP 1 0,GETDATE(),ID,0,'BEGINNING BALANCE',1,104 FROM ITEMS WHERE Items.Code='S4040P'</v>
      </c>
    </row>
    <row r="196" spans="1:11" x14ac:dyDescent="0.3">
      <c r="A196" s="4">
        <v>641</v>
      </c>
      <c r="C196" t="s">
        <v>1117</v>
      </c>
      <c r="D196" t="s">
        <v>1118</v>
      </c>
      <c r="G196" t="s">
        <v>3684</v>
      </c>
      <c r="I196">
        <v>180</v>
      </c>
      <c r="J196">
        <v>1</v>
      </c>
      <c r="K196" t="str">
        <f t="shared" si="2"/>
        <v>UNION SELECT TOP 1 0,GETDATE(),ID,0,'BEGINNING BALANCE',1,180 FROM ITEMS WHERE Items.Code='S4040Q'</v>
      </c>
    </row>
    <row r="197" spans="1:11" x14ac:dyDescent="0.3">
      <c r="A197" s="4">
        <v>642</v>
      </c>
      <c r="C197" t="s">
        <v>1119</v>
      </c>
      <c r="D197" t="s">
        <v>1027</v>
      </c>
      <c r="G197" t="s">
        <v>3684</v>
      </c>
      <c r="I197">
        <v>86</v>
      </c>
      <c r="J197">
        <v>1</v>
      </c>
      <c r="K197" t="str">
        <f t="shared" si="2"/>
        <v>UNION SELECT TOP 1 0,GETDATE(),ID,0,'BEGINNING BALANCE',1,86 FROM ITEMS WHERE Items.Code='S4040R'</v>
      </c>
    </row>
    <row r="198" spans="1:11" x14ac:dyDescent="0.3">
      <c r="A198" s="4">
        <v>645</v>
      </c>
      <c r="C198" t="s">
        <v>1124</v>
      </c>
      <c r="D198" t="s">
        <v>1125</v>
      </c>
      <c r="G198" t="s">
        <v>3685</v>
      </c>
      <c r="I198">
        <v>96</v>
      </c>
      <c r="J198">
        <v>1</v>
      </c>
      <c r="K198" t="str">
        <f t="shared" ref="K198:K261" si="3">"UNION SELECT TOP 1 0,GETDATE(),ID,0,'BEGINNING BALANCE',"&amp;J197&amp;","&amp;I198&amp;" FROM ITEMS WHERE Items.Code='"&amp;C198&amp;"'"</f>
        <v>UNION SELECT TOP 1 0,GETDATE(),ID,0,'BEGINNING BALANCE',1,96 FROM ITEMS WHERE Items.Code='S4040W'</v>
      </c>
    </row>
    <row r="199" spans="1:11" x14ac:dyDescent="0.3">
      <c r="A199" s="4">
        <v>646</v>
      </c>
      <c r="C199" t="s">
        <v>1126</v>
      </c>
      <c r="D199" t="s">
        <v>1125</v>
      </c>
      <c r="G199" t="s">
        <v>3684</v>
      </c>
      <c r="I199">
        <v>90</v>
      </c>
      <c r="J199">
        <v>1</v>
      </c>
      <c r="K199" t="str">
        <f t="shared" si="3"/>
        <v>UNION SELECT TOP 1 0,GETDATE(),ID,0,'BEGINNING BALANCE',1,90 FROM ITEMS WHERE Items.Code='S4040W-0'</v>
      </c>
    </row>
    <row r="200" spans="1:11" x14ac:dyDescent="0.3">
      <c r="A200" s="4">
        <v>651</v>
      </c>
      <c r="C200" t="s">
        <v>1134</v>
      </c>
      <c r="D200" t="s">
        <v>1135</v>
      </c>
      <c r="G200" t="s">
        <v>3684</v>
      </c>
      <c r="I200">
        <v>106</v>
      </c>
      <c r="J200">
        <v>1</v>
      </c>
      <c r="K200" t="str">
        <f t="shared" si="3"/>
        <v>UNION SELECT TOP 1 0,GETDATE(),ID,0,'BEGINNING BALANCE',1,106 FROM ITEMS WHERE Items.Code='S413'</v>
      </c>
    </row>
    <row r="201" spans="1:11" x14ac:dyDescent="0.3">
      <c r="A201" s="4">
        <v>652</v>
      </c>
      <c r="C201" t="s">
        <v>1136</v>
      </c>
      <c r="D201" t="s">
        <v>1137</v>
      </c>
      <c r="G201" t="s">
        <v>3684</v>
      </c>
      <c r="I201">
        <v>198</v>
      </c>
      <c r="J201">
        <v>1</v>
      </c>
      <c r="K201" t="str">
        <f t="shared" si="3"/>
        <v>UNION SELECT TOP 1 0,GETDATE(),ID,0,'BEGINNING BALANCE',1,198 FROM ITEMS WHERE Items.Code='S414'</v>
      </c>
    </row>
    <row r="202" spans="1:11" x14ac:dyDescent="0.3">
      <c r="A202" s="4">
        <v>653</v>
      </c>
      <c r="C202" t="s">
        <v>1138</v>
      </c>
      <c r="D202" t="s">
        <v>1139</v>
      </c>
      <c r="G202" t="s">
        <v>3684</v>
      </c>
      <c r="I202">
        <v>103</v>
      </c>
      <c r="J202">
        <v>1</v>
      </c>
      <c r="K202" t="str">
        <f t="shared" si="3"/>
        <v>UNION SELECT TOP 1 0,GETDATE(),ID,0,'BEGINNING BALANCE',1,103 FROM ITEMS WHERE Items.Code='S415'</v>
      </c>
    </row>
    <row r="203" spans="1:11" x14ac:dyDescent="0.3">
      <c r="A203" s="4">
        <v>654</v>
      </c>
      <c r="C203" t="s">
        <v>1140</v>
      </c>
      <c r="D203" t="s">
        <v>1141</v>
      </c>
      <c r="G203" t="s">
        <v>3684</v>
      </c>
      <c r="I203">
        <v>185</v>
      </c>
      <c r="J203">
        <v>1</v>
      </c>
      <c r="K203" t="str">
        <f t="shared" si="3"/>
        <v>UNION SELECT TOP 1 0,GETDATE(),ID,0,'BEGINNING BALANCE',1,185 FROM ITEMS WHERE Items.Code='S416'</v>
      </c>
    </row>
    <row r="204" spans="1:11" x14ac:dyDescent="0.3">
      <c r="A204" s="4">
        <v>655</v>
      </c>
      <c r="C204" t="s">
        <v>1142</v>
      </c>
      <c r="D204" t="s">
        <v>1142</v>
      </c>
      <c r="G204" t="s">
        <v>3684</v>
      </c>
      <c r="I204">
        <v>188</v>
      </c>
      <c r="J204">
        <v>1</v>
      </c>
      <c r="K204" t="str">
        <f t="shared" si="3"/>
        <v>UNION SELECT TOP 1 0,GETDATE(),ID,0,'BEGINNING BALANCE',1,188 FROM ITEMS WHERE Items.Code='S417'</v>
      </c>
    </row>
    <row r="205" spans="1:11" x14ac:dyDescent="0.3">
      <c r="A205" s="4">
        <v>656</v>
      </c>
      <c r="C205" t="s">
        <v>1143</v>
      </c>
      <c r="D205" t="s">
        <v>1143</v>
      </c>
      <c r="G205" t="s">
        <v>3684</v>
      </c>
      <c r="I205">
        <v>96</v>
      </c>
      <c r="J205">
        <v>1</v>
      </c>
      <c r="K205" t="str">
        <f t="shared" si="3"/>
        <v>UNION SELECT TOP 1 0,GETDATE(),ID,0,'BEGINNING BALANCE',1,96 FROM ITEMS WHERE Items.Code='S418'</v>
      </c>
    </row>
    <row r="206" spans="1:11" x14ac:dyDescent="0.3">
      <c r="A206" s="4">
        <v>657</v>
      </c>
      <c r="C206" t="s">
        <v>1144</v>
      </c>
      <c r="D206" t="s">
        <v>1144</v>
      </c>
      <c r="G206" t="s">
        <v>3684</v>
      </c>
      <c r="I206">
        <v>100</v>
      </c>
      <c r="J206">
        <v>1</v>
      </c>
      <c r="K206" t="str">
        <f t="shared" si="3"/>
        <v>UNION SELECT TOP 1 0,GETDATE(),ID,0,'BEGINNING BALANCE',1,100 FROM ITEMS WHERE Items.Code='S419'</v>
      </c>
    </row>
    <row r="207" spans="1:11" x14ac:dyDescent="0.3">
      <c r="A207" s="4">
        <v>658</v>
      </c>
      <c r="C207" t="s">
        <v>1145</v>
      </c>
      <c r="D207" t="s">
        <v>1145</v>
      </c>
      <c r="G207" t="s">
        <v>3684</v>
      </c>
      <c r="I207">
        <v>103</v>
      </c>
      <c r="J207">
        <v>1</v>
      </c>
      <c r="K207" t="str">
        <f t="shared" si="3"/>
        <v>UNION SELECT TOP 1 0,GETDATE(),ID,0,'BEGINNING BALANCE',1,103 FROM ITEMS WHERE Items.Code='S420'</v>
      </c>
    </row>
    <row r="208" spans="1:11" x14ac:dyDescent="0.3">
      <c r="A208" s="4">
        <v>659</v>
      </c>
      <c r="C208" t="s">
        <v>1146</v>
      </c>
      <c r="D208" t="s">
        <v>1146</v>
      </c>
      <c r="G208" t="s">
        <v>3684</v>
      </c>
      <c r="I208">
        <v>94</v>
      </c>
      <c r="J208">
        <v>1</v>
      </c>
      <c r="K208" t="str">
        <f t="shared" si="3"/>
        <v>UNION SELECT TOP 1 0,GETDATE(),ID,0,'BEGINNING BALANCE',1,94 FROM ITEMS WHERE Items.Code='S421'</v>
      </c>
    </row>
    <row r="209" spans="1:11" x14ac:dyDescent="0.3">
      <c r="A209" s="4">
        <v>660</v>
      </c>
      <c r="C209" t="s">
        <v>1147</v>
      </c>
      <c r="D209" t="s">
        <v>1147</v>
      </c>
      <c r="G209" t="s">
        <v>3684</v>
      </c>
      <c r="I209">
        <v>99</v>
      </c>
      <c r="J209">
        <v>1</v>
      </c>
      <c r="K209" t="str">
        <f t="shared" si="3"/>
        <v>UNION SELECT TOP 1 0,GETDATE(),ID,0,'BEGINNING BALANCE',1,99 FROM ITEMS WHERE Items.Code='S422'</v>
      </c>
    </row>
    <row r="210" spans="1:11" x14ac:dyDescent="0.3">
      <c r="A210" s="4">
        <v>702</v>
      </c>
      <c r="C210" t="s">
        <v>1224</v>
      </c>
      <c r="D210" t="s">
        <v>1225</v>
      </c>
      <c r="G210" t="s">
        <v>3687</v>
      </c>
      <c r="I210">
        <v>145</v>
      </c>
      <c r="J210">
        <v>1</v>
      </c>
      <c r="K210" t="str">
        <f t="shared" si="3"/>
        <v>UNION SELECT TOP 1 0,GETDATE(),ID,0,'BEGINNING BALANCE',1,145 FROM ITEMS WHERE Items.Code='2-6B60481/BEIGE BAS'</v>
      </c>
    </row>
    <row r="211" spans="1:11" x14ac:dyDescent="0.3">
      <c r="A211" s="4">
        <v>703</v>
      </c>
      <c r="C211" t="s">
        <v>1226</v>
      </c>
      <c r="D211" t="s">
        <v>1226</v>
      </c>
      <c r="G211" t="s">
        <v>3687</v>
      </c>
      <c r="I211">
        <v>132</v>
      </c>
      <c r="J211">
        <v>1</v>
      </c>
      <c r="K211" t="str">
        <f t="shared" si="3"/>
        <v>UNION SELECT TOP 1 0,GETDATE(),ID,0,'BEGINNING BALANCE',1,132 FROM ITEMS WHERE Items.Code='2-6B60481-J1'</v>
      </c>
    </row>
    <row r="212" spans="1:11" x14ac:dyDescent="0.3">
      <c r="A212" s="4">
        <v>705</v>
      </c>
      <c r="C212" t="s">
        <v>1228</v>
      </c>
      <c r="D212" t="s">
        <v>1228</v>
      </c>
      <c r="G212" t="s">
        <v>3687</v>
      </c>
      <c r="I212">
        <v>115</v>
      </c>
      <c r="J212">
        <v>1</v>
      </c>
      <c r="K212" t="str">
        <f t="shared" si="3"/>
        <v>UNION SELECT TOP 1 0,GETDATE(),ID,0,'BEGINNING BALANCE',1,115 FROM ITEMS WHERE Items.Code='3-6E60479'</v>
      </c>
    </row>
    <row r="213" spans="1:11" x14ac:dyDescent="0.3">
      <c r="A213" s="4">
        <v>707</v>
      </c>
      <c r="C213" t="s">
        <v>1230</v>
      </c>
      <c r="D213" t="s">
        <v>1230</v>
      </c>
      <c r="G213" t="s">
        <v>3687</v>
      </c>
      <c r="I213">
        <v>141</v>
      </c>
      <c r="J213">
        <v>1</v>
      </c>
      <c r="K213" t="str">
        <f t="shared" si="3"/>
        <v>UNION SELECT TOP 1 0,GETDATE(),ID,0,'BEGINNING BALANCE',1,141 FROM ITEMS WHERE Items.Code='3-6E60480'</v>
      </c>
    </row>
    <row r="214" spans="1:11" x14ac:dyDescent="0.3">
      <c r="A214" s="4">
        <v>710</v>
      </c>
      <c r="C214" t="s">
        <v>1234</v>
      </c>
      <c r="D214" t="s">
        <v>1234</v>
      </c>
      <c r="G214" t="s">
        <v>3687</v>
      </c>
      <c r="I214">
        <v>188</v>
      </c>
      <c r="J214">
        <v>1</v>
      </c>
      <c r="K214" t="str">
        <f t="shared" si="3"/>
        <v>UNION SELECT TOP 1 0,GETDATE(),ID,0,'BEGINNING BALANCE',1,188 FROM ITEMS WHERE Items.Code='6A60478'</v>
      </c>
    </row>
    <row r="215" spans="1:11" x14ac:dyDescent="0.3">
      <c r="A215" s="4">
        <v>711</v>
      </c>
      <c r="C215" t="s">
        <v>1235</v>
      </c>
      <c r="D215" t="s">
        <v>1235</v>
      </c>
      <c r="G215" t="s">
        <v>3687</v>
      </c>
      <c r="I215">
        <v>1</v>
      </c>
      <c r="J215">
        <v>1</v>
      </c>
      <c r="K215" t="str">
        <f t="shared" si="3"/>
        <v>UNION SELECT TOP 1 0,GETDATE(),ID,0,'BEGINNING BALANCE',1,1 FROM ITEMS WHERE Items.Code='6A60478-J1'</v>
      </c>
    </row>
    <row r="216" spans="1:11" x14ac:dyDescent="0.3">
      <c r="A216" s="4">
        <v>715</v>
      </c>
      <c r="C216" t="s">
        <v>1241</v>
      </c>
      <c r="D216" t="s">
        <v>1241</v>
      </c>
      <c r="G216" t="s">
        <v>3687</v>
      </c>
      <c r="I216">
        <v>6</v>
      </c>
      <c r="J216">
        <v>1</v>
      </c>
      <c r="K216" t="str">
        <f t="shared" si="3"/>
        <v>UNION SELECT TOP 1 0,GETDATE(),ID,0,'BEGINNING BALANCE',1,6 FROM ITEMS WHERE Items.Code='AGA6500C'</v>
      </c>
    </row>
    <row r="217" spans="1:11" x14ac:dyDescent="0.3">
      <c r="A217" s="4">
        <v>716</v>
      </c>
      <c r="C217" t="s">
        <v>1242</v>
      </c>
      <c r="D217" t="s">
        <v>1092</v>
      </c>
      <c r="G217" t="s">
        <v>3687</v>
      </c>
      <c r="I217">
        <v>135</v>
      </c>
      <c r="J217">
        <v>1</v>
      </c>
      <c r="K217" t="str">
        <f t="shared" si="3"/>
        <v>UNION SELECT TOP 1 0,GETDATE(),ID,0,'BEGINNING BALANCE',1,135 FROM ITEMS WHERE Items.Code='AK6004C'</v>
      </c>
    </row>
    <row r="218" spans="1:11" x14ac:dyDescent="0.3">
      <c r="A218" s="4">
        <v>717</v>
      </c>
      <c r="C218" t="s">
        <v>1243</v>
      </c>
      <c r="D218" t="s">
        <v>479</v>
      </c>
      <c r="G218" t="s">
        <v>3687</v>
      </c>
      <c r="I218">
        <v>156</v>
      </c>
      <c r="J218">
        <v>1</v>
      </c>
      <c r="K218" t="str">
        <f t="shared" si="3"/>
        <v>UNION SELECT TOP 1 0,GETDATE(),ID,0,'BEGINNING BALANCE',1,156 FROM ITEMS WHERE Items.Code='BTN326C'</v>
      </c>
    </row>
    <row r="219" spans="1:11" x14ac:dyDescent="0.3">
      <c r="A219" s="4">
        <v>720</v>
      </c>
      <c r="C219" t="s">
        <v>1246</v>
      </c>
      <c r="D219" t="s">
        <v>479</v>
      </c>
      <c r="G219" t="s">
        <v>3687</v>
      </c>
      <c r="I219">
        <v>154</v>
      </c>
      <c r="J219">
        <v>1</v>
      </c>
      <c r="K219" t="str">
        <f t="shared" si="3"/>
        <v>UNION SELECT TOP 1 0,GETDATE(),ID,0,'BEGINNING BALANCE',1,154 FROM ITEMS WHERE Items.Code='BTS324C'</v>
      </c>
    </row>
    <row r="220" spans="1:11" x14ac:dyDescent="0.3">
      <c r="A220" s="4">
        <v>724</v>
      </c>
      <c r="C220" t="s">
        <v>1250</v>
      </c>
      <c r="D220" t="s">
        <v>1251</v>
      </c>
      <c r="G220" t="s">
        <v>3687</v>
      </c>
      <c r="I220">
        <v>42</v>
      </c>
      <c r="J220">
        <v>1</v>
      </c>
      <c r="K220" t="str">
        <f t="shared" si="3"/>
        <v>UNION SELECT TOP 1 0,GETDATE(),ID,0,'BEGINNING BALANCE',1,42 FROM ITEMS WHERE Items.Code='CB6113C36'</v>
      </c>
    </row>
    <row r="221" spans="1:11" x14ac:dyDescent="0.3">
      <c r="A221" s="4">
        <v>731</v>
      </c>
      <c r="C221" t="s">
        <v>1262</v>
      </c>
      <c r="D221" t="s">
        <v>1262</v>
      </c>
      <c r="G221" t="s">
        <v>3687</v>
      </c>
      <c r="I221">
        <v>77</v>
      </c>
      <c r="J221">
        <v>1</v>
      </c>
      <c r="K221" t="str">
        <f t="shared" si="3"/>
        <v>UNION SELECT TOP 1 0,GETDATE(),ID,0,'BEGINNING BALANCE',1,77 FROM ITEMS WHERE Items.Code='GQIA62032'</v>
      </c>
    </row>
    <row r="222" spans="1:11" x14ac:dyDescent="0.3">
      <c r="A222" s="4">
        <v>732</v>
      </c>
      <c r="C222" t="s">
        <v>1263</v>
      </c>
      <c r="D222" t="s">
        <v>1263</v>
      </c>
      <c r="G222" t="s">
        <v>3687</v>
      </c>
      <c r="I222">
        <v>63</v>
      </c>
      <c r="J222">
        <v>1</v>
      </c>
      <c r="K222" t="str">
        <f t="shared" si="3"/>
        <v>UNION SELECT TOP 1 0,GETDATE(),ID,0,'BEGINNING BALANCE',1,63 FROM ITEMS WHERE Items.Code='GQIP62017'</v>
      </c>
    </row>
    <row r="223" spans="1:11" x14ac:dyDescent="0.3">
      <c r="A223" s="4">
        <v>744</v>
      </c>
      <c r="C223" t="s">
        <v>1284</v>
      </c>
      <c r="D223" t="s">
        <v>1285</v>
      </c>
      <c r="G223" t="s">
        <v>3687</v>
      </c>
      <c r="I223">
        <v>7</v>
      </c>
      <c r="J223">
        <v>1</v>
      </c>
      <c r="K223" t="str">
        <f t="shared" si="3"/>
        <v>UNION SELECT TOP 1 0,GETDATE(),ID,0,'BEGINNING BALANCE',1,7 FROM ITEMS WHERE Items.Code='I01'</v>
      </c>
    </row>
    <row r="224" spans="1:11" x14ac:dyDescent="0.3">
      <c r="A224" s="4">
        <v>745</v>
      </c>
      <c r="C224" t="s">
        <v>1286</v>
      </c>
      <c r="D224" t="s">
        <v>1287</v>
      </c>
      <c r="G224" t="s">
        <v>3687</v>
      </c>
      <c r="I224">
        <v>8</v>
      </c>
      <c r="J224">
        <v>1</v>
      </c>
      <c r="K224" t="str">
        <f t="shared" si="3"/>
        <v>UNION SELECT TOP 1 0,GETDATE(),ID,0,'BEGINNING BALANCE',1,8 FROM ITEMS WHERE Items.Code='I02'</v>
      </c>
    </row>
    <row r="225" spans="1:11" x14ac:dyDescent="0.3">
      <c r="A225" s="4">
        <v>749</v>
      </c>
      <c r="C225" t="s">
        <v>1293</v>
      </c>
      <c r="D225" t="s">
        <v>1294</v>
      </c>
      <c r="G225" t="s">
        <v>3687</v>
      </c>
      <c r="I225">
        <v>132</v>
      </c>
      <c r="J225">
        <v>1</v>
      </c>
      <c r="K225" t="str">
        <f t="shared" si="3"/>
        <v>UNION SELECT TOP 1 0,GETDATE(),ID,0,'BEGINNING BALANCE',1,132 FROM ITEMS WHERE Items.Code='I-3601'</v>
      </c>
    </row>
    <row r="226" spans="1:11" x14ac:dyDescent="0.3">
      <c r="A226" s="4">
        <v>750</v>
      </c>
      <c r="C226" t="s">
        <v>1295</v>
      </c>
      <c r="D226" t="s">
        <v>1296</v>
      </c>
      <c r="G226" t="s">
        <v>3687</v>
      </c>
      <c r="I226">
        <v>150</v>
      </c>
      <c r="J226">
        <v>1</v>
      </c>
      <c r="K226" t="str">
        <f t="shared" si="3"/>
        <v>UNION SELECT TOP 1 0,GETDATE(),ID,0,'BEGINNING BALANCE',1,150 FROM ITEMS WHERE Items.Code='I-3602'</v>
      </c>
    </row>
    <row r="227" spans="1:11" x14ac:dyDescent="0.3">
      <c r="A227" s="4">
        <v>751</v>
      </c>
      <c r="C227" t="s">
        <v>1297</v>
      </c>
      <c r="D227" t="s">
        <v>1297</v>
      </c>
      <c r="G227" t="s">
        <v>3687</v>
      </c>
      <c r="I227">
        <v>139</v>
      </c>
      <c r="J227">
        <v>1</v>
      </c>
      <c r="K227" t="str">
        <f t="shared" si="3"/>
        <v>UNION SELECT TOP 1 0,GETDATE(),ID,0,'BEGINNING BALANCE',1,139 FROM ITEMS WHERE Items.Code='I-3603'</v>
      </c>
    </row>
    <row r="228" spans="1:11" x14ac:dyDescent="0.3">
      <c r="A228" s="4">
        <v>754</v>
      </c>
      <c r="C228" t="s">
        <v>1302</v>
      </c>
      <c r="D228" t="s">
        <v>1303</v>
      </c>
      <c r="G228" t="s">
        <v>3687</v>
      </c>
      <c r="I228">
        <v>1</v>
      </c>
      <c r="J228">
        <v>1</v>
      </c>
      <c r="K228" t="str">
        <f t="shared" si="3"/>
        <v>UNION SELECT TOP 1 0,GETDATE(),ID,0,'BEGINNING BALANCE',1,1 FROM ITEMS WHERE Items.Code='IQF3606'</v>
      </c>
    </row>
    <row r="229" spans="1:11" x14ac:dyDescent="0.3">
      <c r="A229" s="4">
        <v>755</v>
      </c>
      <c r="C229" t="s">
        <v>1304</v>
      </c>
      <c r="D229" t="s">
        <v>1304</v>
      </c>
      <c r="G229" t="s">
        <v>3687</v>
      </c>
      <c r="I229">
        <v>48</v>
      </c>
      <c r="J229">
        <v>1</v>
      </c>
      <c r="K229" t="str">
        <f t="shared" si="3"/>
        <v>UNION SELECT TOP 1 0,GETDATE(),ID,0,'BEGINNING BALANCE',1,48 FROM ITEMS WHERE Items.Code='KY1 (2-8D60590)'</v>
      </c>
    </row>
    <row r="230" spans="1:11" x14ac:dyDescent="0.3">
      <c r="A230" s="4">
        <v>756</v>
      </c>
      <c r="C230" t="s">
        <v>1305</v>
      </c>
      <c r="D230" t="s">
        <v>1305</v>
      </c>
      <c r="G230" t="s">
        <v>3687</v>
      </c>
      <c r="I230">
        <v>48</v>
      </c>
      <c r="J230">
        <v>1</v>
      </c>
      <c r="K230" t="str">
        <f t="shared" si="3"/>
        <v>UNION SELECT TOP 1 0,GETDATE(),ID,0,'BEGINNING BALANCE',1,48 FROM ITEMS WHERE Items.Code='KY15 (VP-2E60760)'</v>
      </c>
    </row>
    <row r="231" spans="1:11" x14ac:dyDescent="0.3">
      <c r="A231" s="4">
        <v>757</v>
      </c>
      <c r="C231" t="s">
        <v>1306</v>
      </c>
      <c r="D231" t="s">
        <v>1307</v>
      </c>
      <c r="G231" t="s">
        <v>3687</v>
      </c>
      <c r="I231">
        <v>60</v>
      </c>
      <c r="J231">
        <v>1</v>
      </c>
      <c r="K231" t="str">
        <f t="shared" si="3"/>
        <v>UNION SELECT TOP 1 0,GETDATE(),ID,0,'BEGINNING BALANCE',1,60 FROM ITEMS WHERE Items.Code='KY16 (VP-2E60759-K1D'</v>
      </c>
    </row>
    <row r="232" spans="1:11" x14ac:dyDescent="0.3">
      <c r="A232" s="4">
        <v>758</v>
      </c>
      <c r="C232" t="s">
        <v>1308</v>
      </c>
      <c r="D232" t="s">
        <v>1308</v>
      </c>
      <c r="G232" t="s">
        <v>3687</v>
      </c>
      <c r="I232">
        <v>59</v>
      </c>
      <c r="J232">
        <v>1</v>
      </c>
      <c r="K232" t="str">
        <f t="shared" si="3"/>
        <v>UNION SELECT TOP 1 0,GETDATE(),ID,0,'BEGINNING BALANCE',1,59 FROM ITEMS WHERE Items.Code='KY2 (3-8E60591)'</v>
      </c>
    </row>
    <row r="233" spans="1:11" x14ac:dyDescent="0.3">
      <c r="A233" s="4">
        <v>759</v>
      </c>
      <c r="C233" t="s">
        <v>1309</v>
      </c>
      <c r="D233" t="s">
        <v>1309</v>
      </c>
      <c r="G233" t="s">
        <v>3687</v>
      </c>
      <c r="I233">
        <v>48</v>
      </c>
      <c r="J233">
        <v>1</v>
      </c>
      <c r="K233" t="str">
        <f t="shared" si="3"/>
        <v>UNION SELECT TOP 1 0,GETDATE(),ID,0,'BEGINNING BALANCE',1,48 FROM ITEMS WHERE Items.Code='KY3 (3-8E60592)'</v>
      </c>
    </row>
    <row r="234" spans="1:11" x14ac:dyDescent="0.3">
      <c r="A234" s="4">
        <v>760</v>
      </c>
      <c r="C234" t="s">
        <v>1310</v>
      </c>
      <c r="D234" t="s">
        <v>1310</v>
      </c>
      <c r="G234" t="s">
        <v>3687</v>
      </c>
      <c r="I234">
        <v>45</v>
      </c>
      <c r="J234">
        <v>1</v>
      </c>
      <c r="K234" t="str">
        <f t="shared" si="3"/>
        <v>UNION SELECT TOP 1 0,GETDATE(),ID,0,'BEGINNING BALANCE',1,45 FROM ITEMS WHERE Items.Code='KY4 (3-8E60593)'</v>
      </c>
    </row>
    <row r="235" spans="1:11" x14ac:dyDescent="0.3">
      <c r="A235" s="4">
        <v>761</v>
      </c>
      <c r="C235" t="s">
        <v>1311</v>
      </c>
      <c r="D235" t="s">
        <v>1311</v>
      </c>
      <c r="G235" t="s">
        <v>3687</v>
      </c>
      <c r="I235">
        <v>48</v>
      </c>
      <c r="J235">
        <v>1</v>
      </c>
      <c r="K235" t="str">
        <f t="shared" si="3"/>
        <v>UNION SELECT TOP 1 0,GETDATE(),ID,0,'BEGINNING BALANCE',1,48 FROM ITEMS WHERE Items.Code='KY5 (2-8E60595)'</v>
      </c>
    </row>
    <row r="236" spans="1:11" x14ac:dyDescent="0.3">
      <c r="A236" s="4">
        <v>762</v>
      </c>
      <c r="C236" t="s">
        <v>1312</v>
      </c>
      <c r="D236" t="s">
        <v>1312</v>
      </c>
      <c r="G236" t="s">
        <v>3687</v>
      </c>
      <c r="I236">
        <v>48</v>
      </c>
      <c r="J236">
        <v>1</v>
      </c>
      <c r="K236" t="str">
        <f t="shared" si="3"/>
        <v>UNION SELECT TOP 1 0,GETDATE(),ID,0,'BEGINNING BALANCE',1,48 FROM ITEMS WHERE Items.Code='KY6 (3-8E60596)'</v>
      </c>
    </row>
    <row r="237" spans="1:11" x14ac:dyDescent="0.3">
      <c r="A237" s="4">
        <v>763</v>
      </c>
      <c r="C237" t="s">
        <v>1313</v>
      </c>
      <c r="D237" t="s">
        <v>1313</v>
      </c>
      <c r="G237" t="s">
        <v>3687</v>
      </c>
      <c r="I237">
        <v>72</v>
      </c>
      <c r="J237">
        <v>1</v>
      </c>
      <c r="K237" t="str">
        <f t="shared" si="3"/>
        <v>UNION SELECT TOP 1 0,GETDATE(),ID,0,'BEGINNING BALANCE',1,72 FROM ITEMS WHERE Items.Code='KY7 (3-6E60609)'</v>
      </c>
    </row>
    <row r="238" spans="1:11" x14ac:dyDescent="0.3">
      <c r="A238" s="4">
        <v>764</v>
      </c>
      <c r="C238" t="s">
        <v>1314</v>
      </c>
      <c r="D238" t="s">
        <v>1314</v>
      </c>
      <c r="G238" t="s">
        <v>3687</v>
      </c>
      <c r="I238">
        <v>77</v>
      </c>
      <c r="J238">
        <v>1</v>
      </c>
      <c r="K238" t="str">
        <f t="shared" si="3"/>
        <v>UNION SELECT TOP 1 0,GETDATE(),ID,0,'BEGINNING BALANCE',1,77 FROM ITEMS WHERE Items.Code='KY8 (3-6E60607)'</v>
      </c>
    </row>
    <row r="239" spans="1:11" x14ac:dyDescent="0.3">
      <c r="A239" s="4">
        <v>776</v>
      </c>
      <c r="C239" t="s">
        <v>1336</v>
      </c>
      <c r="D239" t="s">
        <v>1337</v>
      </c>
      <c r="G239" t="s">
        <v>3687</v>
      </c>
      <c r="I239">
        <v>124</v>
      </c>
      <c r="J239">
        <v>1</v>
      </c>
      <c r="K239" t="str">
        <f t="shared" si="3"/>
        <v>UNION SELECT TOP 1 0,GETDATE(),ID,0,'BEGINNING BALANCE',1,124 FROM ITEMS WHERE Items.Code='MILAN 01'</v>
      </c>
    </row>
    <row r="240" spans="1:11" x14ac:dyDescent="0.3">
      <c r="A240" s="4">
        <v>779</v>
      </c>
      <c r="C240" t="s">
        <v>1342</v>
      </c>
      <c r="D240" t="s">
        <v>1343</v>
      </c>
      <c r="G240" t="s">
        <v>3687</v>
      </c>
      <c r="I240">
        <v>2</v>
      </c>
      <c r="J240">
        <v>1</v>
      </c>
      <c r="K240" t="str">
        <f t="shared" si="3"/>
        <v>UNION SELECT TOP 1 0,GETDATE(),ID,0,'BEGINNING BALANCE',1,2 FROM ITEMS WHERE Items.Code='MILAN 05D'</v>
      </c>
    </row>
    <row r="241" spans="1:11" x14ac:dyDescent="0.3">
      <c r="A241" s="4">
        <v>780</v>
      </c>
      <c r="C241" t="s">
        <v>1344</v>
      </c>
      <c r="D241" t="s">
        <v>1345</v>
      </c>
      <c r="G241" t="s">
        <v>3687</v>
      </c>
      <c r="I241">
        <v>162</v>
      </c>
      <c r="J241">
        <v>1</v>
      </c>
      <c r="K241" t="str">
        <f t="shared" si="3"/>
        <v>UNION SELECT TOP 1 0,GETDATE(),ID,0,'BEGINNING BALANCE',1,162 FROM ITEMS WHERE Items.Code='MILAN 05U'</v>
      </c>
    </row>
    <row r="242" spans="1:11" x14ac:dyDescent="0.3">
      <c r="A242" s="4">
        <v>784</v>
      </c>
      <c r="C242" t="s">
        <v>1351</v>
      </c>
      <c r="D242" t="s">
        <v>1352</v>
      </c>
      <c r="G242" t="s">
        <v>3687</v>
      </c>
      <c r="I242">
        <v>174</v>
      </c>
      <c r="J242">
        <v>1</v>
      </c>
      <c r="K242" t="str">
        <f t="shared" si="3"/>
        <v>UNION SELECT TOP 1 0,GETDATE(),ID,0,'BEGINNING BALANCE',1,174 FROM ITEMS WHERE Items.Code='MILAN 03D'</v>
      </c>
    </row>
    <row r="243" spans="1:11" x14ac:dyDescent="0.3">
      <c r="A243" s="4">
        <v>785</v>
      </c>
      <c r="C243" t="s">
        <v>1353</v>
      </c>
      <c r="D243" t="s">
        <v>1354</v>
      </c>
      <c r="G243" t="s">
        <v>3687</v>
      </c>
      <c r="I243">
        <v>9</v>
      </c>
      <c r="J243">
        <v>1</v>
      </c>
      <c r="K243" t="str">
        <f t="shared" si="3"/>
        <v>UNION SELECT TOP 1 0,GETDATE(),ID,0,'BEGINNING BALANCE',1,9 FROM ITEMS WHERE Items.Code='MILAN 03U'</v>
      </c>
    </row>
    <row r="244" spans="1:11" x14ac:dyDescent="0.3">
      <c r="A244" s="4">
        <v>789</v>
      </c>
      <c r="C244" t="s">
        <v>1361</v>
      </c>
      <c r="D244" t="s">
        <v>1362</v>
      </c>
      <c r="G244" t="s">
        <v>3687</v>
      </c>
      <c r="I244">
        <v>133</v>
      </c>
      <c r="J244">
        <v>1</v>
      </c>
      <c r="K244" t="str">
        <f t="shared" si="3"/>
        <v>UNION SELECT TOP 1 0,GETDATE(),ID,0,'BEGINNING BALANCE',1,133 FROM ITEMS WHERE Items.Code='MILAN 09D'</v>
      </c>
    </row>
    <row r="245" spans="1:11" x14ac:dyDescent="0.3">
      <c r="A245" s="4">
        <v>790</v>
      </c>
      <c r="C245" t="s">
        <v>1363</v>
      </c>
      <c r="D245" t="s">
        <v>1362</v>
      </c>
      <c r="G245" t="s">
        <v>3687</v>
      </c>
      <c r="I245">
        <v>87</v>
      </c>
      <c r="J245">
        <v>1</v>
      </c>
      <c r="K245" t="str">
        <f t="shared" si="3"/>
        <v>UNION SELECT TOP 1 0,GETDATE(),ID,0,'BEGINNING BALANCE',1,87 FROM ITEMS WHERE Items.Code='MILAN 09U'</v>
      </c>
    </row>
    <row r="246" spans="1:11" x14ac:dyDescent="0.3">
      <c r="A246" s="4">
        <v>791</v>
      </c>
      <c r="C246" t="s">
        <v>1364</v>
      </c>
      <c r="D246" t="s">
        <v>1365</v>
      </c>
      <c r="G246" t="s">
        <v>3687</v>
      </c>
      <c r="I246">
        <v>10</v>
      </c>
      <c r="J246">
        <v>1</v>
      </c>
      <c r="K246" t="str">
        <f t="shared" si="3"/>
        <v>UNION SELECT TOP 1 0,GETDATE(),ID,0,'BEGINNING BALANCE',1,10 FROM ITEMS WHERE Items.Code='MILAN 10'</v>
      </c>
    </row>
    <row r="247" spans="1:11" x14ac:dyDescent="0.3">
      <c r="A247" s="4">
        <v>792</v>
      </c>
      <c r="C247" t="s">
        <v>1366</v>
      </c>
      <c r="D247" t="s">
        <v>1367</v>
      </c>
      <c r="G247" t="s">
        <v>3687</v>
      </c>
      <c r="I247">
        <v>10</v>
      </c>
      <c r="J247">
        <v>1</v>
      </c>
      <c r="K247" t="str">
        <f t="shared" si="3"/>
        <v>UNION SELECT TOP 1 0,GETDATE(),ID,0,'BEGINNING BALANCE',1,10 FROM ITEMS WHERE Items.Code='MILAN 11'</v>
      </c>
    </row>
    <row r="248" spans="1:11" x14ac:dyDescent="0.3">
      <c r="A248" s="4">
        <v>795</v>
      </c>
      <c r="C248" t="s">
        <v>1371</v>
      </c>
      <c r="D248" t="s">
        <v>1371</v>
      </c>
      <c r="G248" t="s">
        <v>3687</v>
      </c>
      <c r="I248">
        <v>100</v>
      </c>
      <c r="J248">
        <v>1</v>
      </c>
      <c r="K248" t="str">
        <f t="shared" si="3"/>
        <v>UNION SELECT TOP 1 0,GETDATE(),ID,0,'BEGINNING BALANCE',1,100 FROM ITEMS WHERE Items.Code='MP6351'</v>
      </c>
    </row>
    <row r="249" spans="1:11" x14ac:dyDescent="0.3">
      <c r="A249" s="4">
        <v>797</v>
      </c>
      <c r="C249" t="s">
        <v>1374</v>
      </c>
      <c r="D249" t="s">
        <v>1375</v>
      </c>
      <c r="G249" t="s">
        <v>3687</v>
      </c>
      <c r="I249">
        <v>8</v>
      </c>
      <c r="J249">
        <v>1</v>
      </c>
      <c r="K249" t="str">
        <f t="shared" si="3"/>
        <v>UNION SELECT TOP 1 0,GETDATE(),ID,0,'BEGINNING BALANCE',1,8 FROM ITEMS WHERE Items.Code='Q362'</v>
      </c>
    </row>
    <row r="250" spans="1:11" x14ac:dyDescent="0.3">
      <c r="A250" s="4">
        <v>798</v>
      </c>
      <c r="C250" t="s">
        <v>1376</v>
      </c>
      <c r="D250" t="s">
        <v>1377</v>
      </c>
      <c r="G250" t="s">
        <v>3687</v>
      </c>
      <c r="I250">
        <v>292</v>
      </c>
      <c r="J250">
        <v>1</v>
      </c>
      <c r="K250" t="str">
        <f t="shared" si="3"/>
        <v>UNION SELECT TOP 1 0,GETDATE(),ID,0,'BEGINNING BALANCE',1,292 FROM ITEMS WHERE Items.Code='QF3601'</v>
      </c>
    </row>
    <row r="251" spans="1:11" x14ac:dyDescent="0.3">
      <c r="A251" s="4">
        <v>799</v>
      </c>
      <c r="C251" t="s">
        <v>1378</v>
      </c>
      <c r="D251" t="s">
        <v>1379</v>
      </c>
      <c r="G251" t="s">
        <v>3687</v>
      </c>
      <c r="I251">
        <v>2</v>
      </c>
      <c r="J251">
        <v>1</v>
      </c>
      <c r="K251" t="str">
        <f t="shared" si="3"/>
        <v>UNION SELECT TOP 1 0,GETDATE(),ID,0,'BEGINNING BALANCE',1,2 FROM ITEMS WHERE Items.Code='QF3602'</v>
      </c>
    </row>
    <row r="252" spans="1:11" x14ac:dyDescent="0.3">
      <c r="A252" s="4">
        <v>805</v>
      </c>
      <c r="C252" t="s">
        <v>1390</v>
      </c>
      <c r="D252" t="s">
        <v>1391</v>
      </c>
      <c r="G252" t="s">
        <v>3687</v>
      </c>
      <c r="I252">
        <v>143</v>
      </c>
      <c r="J252">
        <v>1</v>
      </c>
      <c r="K252" t="str">
        <f t="shared" si="3"/>
        <v>UNION SELECT TOP 1 0,GETDATE(),ID,0,'BEGINNING BALANCE',1,143 FROM ITEMS WHERE Items.Code='VLM6680'</v>
      </c>
    </row>
    <row r="253" spans="1:11" x14ac:dyDescent="0.3">
      <c r="A253" s="4">
        <v>810</v>
      </c>
      <c r="C253" t="s">
        <v>1400</v>
      </c>
      <c r="D253" t="s">
        <v>1400</v>
      </c>
      <c r="G253" t="s">
        <v>3687</v>
      </c>
      <c r="I253">
        <v>16</v>
      </c>
      <c r="J253">
        <v>1</v>
      </c>
      <c r="K253" t="str">
        <f t="shared" si="3"/>
        <v>UNION SELECT TOP 1 0,GETDATE(),ID,0,'BEGINNING BALANCE',1,16 FROM ITEMS WHERE Items.Code='Y367A'</v>
      </c>
    </row>
    <row r="254" spans="1:11" x14ac:dyDescent="0.3">
      <c r="A254" s="4">
        <v>811</v>
      </c>
      <c r="C254" t="s">
        <v>1401</v>
      </c>
      <c r="D254" t="s">
        <v>1401</v>
      </c>
      <c r="G254" t="s">
        <v>3687</v>
      </c>
      <c r="I254">
        <v>16</v>
      </c>
      <c r="J254">
        <v>1</v>
      </c>
      <c r="K254" t="str">
        <f t="shared" si="3"/>
        <v>UNION SELECT TOP 1 0,GETDATE(),ID,0,'BEGINNING BALANCE',1,16 FROM ITEMS WHERE Items.Code='Y367B'</v>
      </c>
    </row>
    <row r="255" spans="1:11" x14ac:dyDescent="0.3">
      <c r="A255" s="4">
        <v>812</v>
      </c>
      <c r="C255" t="s">
        <v>1402</v>
      </c>
      <c r="D255" t="s">
        <v>1402</v>
      </c>
      <c r="G255" t="s">
        <v>3687</v>
      </c>
      <c r="I255">
        <v>16</v>
      </c>
      <c r="J255">
        <v>1</v>
      </c>
      <c r="K255" t="str">
        <f t="shared" si="3"/>
        <v>UNION SELECT TOP 1 0,GETDATE(),ID,0,'BEGINNING BALANCE',1,16 FROM ITEMS WHERE Items.Code='Y368A'</v>
      </c>
    </row>
    <row r="256" spans="1:11" x14ac:dyDescent="0.3">
      <c r="A256" s="4">
        <v>813</v>
      </c>
      <c r="C256" t="s">
        <v>1403</v>
      </c>
      <c r="D256" t="s">
        <v>1403</v>
      </c>
      <c r="G256" t="s">
        <v>3687</v>
      </c>
      <c r="I256">
        <v>16</v>
      </c>
      <c r="J256">
        <v>1</v>
      </c>
      <c r="K256" t="str">
        <f t="shared" si="3"/>
        <v>UNION SELECT TOP 1 0,GETDATE(),ID,0,'BEGINNING BALANCE',1,16 FROM ITEMS WHERE Items.Code='Y368B'</v>
      </c>
    </row>
    <row r="257" spans="1:11" x14ac:dyDescent="0.3">
      <c r="A257" s="4">
        <v>820</v>
      </c>
      <c r="C257" t="s">
        <v>1416</v>
      </c>
      <c r="D257" t="s">
        <v>1417</v>
      </c>
      <c r="G257" t="s">
        <v>3687</v>
      </c>
      <c r="I257">
        <v>1</v>
      </c>
      <c r="J257">
        <v>1</v>
      </c>
      <c r="K257" t="str">
        <f t="shared" si="3"/>
        <v>UNION SELECT TOP 1 0,GETDATE(),ID,0,'BEGINNING BALANCE',1,1 FROM ITEMS WHERE Items.Code='Y361'</v>
      </c>
    </row>
    <row r="258" spans="1:11" x14ac:dyDescent="0.3">
      <c r="A258" s="4">
        <v>821</v>
      </c>
      <c r="C258" t="s">
        <v>1418</v>
      </c>
      <c r="D258" t="s">
        <v>1419</v>
      </c>
      <c r="G258" t="s">
        <v>3687</v>
      </c>
      <c r="I258">
        <v>10</v>
      </c>
      <c r="J258">
        <v>1</v>
      </c>
      <c r="K258" t="str">
        <f t="shared" si="3"/>
        <v>UNION SELECT TOP 1 0,GETDATE(),ID,0,'BEGINNING BALANCE',1,10 FROM ITEMS WHERE Items.Code='Y362'</v>
      </c>
    </row>
    <row r="259" spans="1:11" x14ac:dyDescent="0.3">
      <c r="A259" s="4">
        <v>822</v>
      </c>
      <c r="C259" t="s">
        <v>1420</v>
      </c>
      <c r="D259" t="s">
        <v>1421</v>
      </c>
      <c r="G259" t="s">
        <v>3687</v>
      </c>
      <c r="I259">
        <v>61</v>
      </c>
      <c r="J259">
        <v>1</v>
      </c>
      <c r="K259" t="str">
        <f t="shared" si="3"/>
        <v>UNION SELECT TOP 1 0,GETDATE(),ID,0,'BEGINNING BALANCE',1,61 FROM ITEMS WHERE Items.Code='Y363'</v>
      </c>
    </row>
    <row r="260" spans="1:11" x14ac:dyDescent="0.3">
      <c r="A260" s="4">
        <v>824</v>
      </c>
      <c r="C260" t="s">
        <v>1423</v>
      </c>
      <c r="D260" t="s">
        <v>1421</v>
      </c>
      <c r="G260" t="s">
        <v>3687</v>
      </c>
      <c r="I260">
        <v>42</v>
      </c>
      <c r="J260">
        <v>1</v>
      </c>
      <c r="K260" t="str">
        <f t="shared" si="3"/>
        <v>UNION SELECT TOP 1 0,GETDATE(),ID,0,'BEGINNING BALANCE',1,42 FROM ITEMS WHERE Items.Code='Y365'</v>
      </c>
    </row>
    <row r="261" spans="1:11" x14ac:dyDescent="0.3">
      <c r="A261" s="4">
        <v>908</v>
      </c>
      <c r="C261" t="s">
        <v>1583</v>
      </c>
      <c r="D261" t="s">
        <v>1584</v>
      </c>
      <c r="G261" t="s">
        <v>3689</v>
      </c>
      <c r="I261">
        <v>80</v>
      </c>
      <c r="J261">
        <v>1</v>
      </c>
      <c r="K261" t="str">
        <f t="shared" si="3"/>
        <v>UNION SELECT TOP 1 0,GETDATE(),ID,0,'BEGINNING BALANCE',1,80 FROM ITEMS WHERE Items.Code='01-ROMA BASE'</v>
      </c>
    </row>
    <row r="262" spans="1:11" x14ac:dyDescent="0.3">
      <c r="A262" s="4">
        <v>909</v>
      </c>
      <c r="C262" t="s">
        <v>1585</v>
      </c>
      <c r="D262" t="s">
        <v>1586</v>
      </c>
      <c r="G262" t="s">
        <v>3689</v>
      </c>
      <c r="I262">
        <v>269</v>
      </c>
      <c r="J262">
        <v>1</v>
      </c>
      <c r="K262" t="str">
        <f t="shared" ref="K262:K325" si="4">"UNION SELECT TOP 1 0,GETDATE(),ID,0,'BEGINNING BALANCE',"&amp;J261&amp;","&amp;I262&amp;" FROM ITEMS WHERE Items.Code='"&amp;C262&amp;"'"</f>
        <v>UNION SELECT TOP 1 0,GETDATE(),ID,0,'BEGINNING BALANCE',1,269 FROM ITEMS WHERE Items.Code='01-0'</v>
      </c>
    </row>
    <row r="263" spans="1:11" x14ac:dyDescent="0.3">
      <c r="A263" s="4">
        <v>912</v>
      </c>
      <c r="C263" t="s">
        <v>1591</v>
      </c>
      <c r="D263" t="s">
        <v>1592</v>
      </c>
      <c r="G263" t="s">
        <v>3689</v>
      </c>
      <c r="I263">
        <v>252</v>
      </c>
      <c r="J263">
        <v>1</v>
      </c>
      <c r="K263" t="str">
        <f t="shared" si="4"/>
        <v>UNION SELECT TOP 1 0,GETDATE(),ID,0,'BEGINNING BALANCE',1,252 FROM ITEMS WHERE Items.Code='21009'</v>
      </c>
    </row>
    <row r="264" spans="1:11" x14ac:dyDescent="0.3">
      <c r="A264" s="4">
        <v>914</v>
      </c>
      <c r="C264" t="s">
        <v>1594</v>
      </c>
      <c r="D264" t="s">
        <v>1595</v>
      </c>
      <c r="G264" t="s">
        <v>3689</v>
      </c>
      <c r="I264">
        <v>234</v>
      </c>
      <c r="J264">
        <v>1</v>
      </c>
      <c r="K264" t="str">
        <f t="shared" si="4"/>
        <v>UNION SELECT TOP 1 0,GETDATE(),ID,0,'BEGINNING BALANCE',1,234 FROM ITEMS WHERE Items.Code='220T'</v>
      </c>
    </row>
    <row r="265" spans="1:11" x14ac:dyDescent="0.3">
      <c r="A265" s="4">
        <v>919</v>
      </c>
      <c r="C265" t="s">
        <v>1604</v>
      </c>
      <c r="D265" t="s">
        <v>1605</v>
      </c>
      <c r="G265" t="s">
        <v>3689</v>
      </c>
      <c r="I265">
        <v>4</v>
      </c>
      <c r="J265">
        <v>1</v>
      </c>
      <c r="K265" t="str">
        <f t="shared" si="4"/>
        <v>UNION SELECT TOP 1 0,GETDATE(),ID,0,'BEGINNING BALANCE',1,4 FROM ITEMS WHERE Items.Code='270T'</v>
      </c>
    </row>
    <row r="266" spans="1:11" x14ac:dyDescent="0.3">
      <c r="A266" s="4">
        <v>920</v>
      </c>
      <c r="C266" t="s">
        <v>1606</v>
      </c>
      <c r="D266" t="s">
        <v>1607</v>
      </c>
      <c r="G266" t="s">
        <v>3689</v>
      </c>
      <c r="I266">
        <v>1</v>
      </c>
      <c r="J266">
        <v>1</v>
      </c>
      <c r="K266" t="str">
        <f t="shared" si="4"/>
        <v>UNION SELECT TOP 1 0,GETDATE(),ID,0,'BEGINNING BALANCE',1,1 FROM ITEMS WHERE Items.Code='280T'</v>
      </c>
    </row>
    <row r="267" spans="1:11" x14ac:dyDescent="0.3">
      <c r="A267" s="4">
        <v>923</v>
      </c>
      <c r="C267" t="s">
        <v>1612</v>
      </c>
      <c r="D267" t="s">
        <v>1612</v>
      </c>
      <c r="G267" t="s">
        <v>3689</v>
      </c>
      <c r="I267">
        <v>3</v>
      </c>
      <c r="J267">
        <v>1</v>
      </c>
      <c r="K267" t="str">
        <f t="shared" si="4"/>
        <v>UNION SELECT TOP 1 0,GETDATE(),ID,0,'BEGINNING BALANCE',1,3 FROM ITEMS WHERE Items.Code='3007'</v>
      </c>
    </row>
    <row r="268" spans="1:11" x14ac:dyDescent="0.3">
      <c r="A268" s="4">
        <v>924</v>
      </c>
      <c r="C268" t="s">
        <v>1613</v>
      </c>
      <c r="D268" t="s">
        <v>1613</v>
      </c>
      <c r="G268" t="s">
        <v>3689</v>
      </c>
      <c r="I268">
        <v>216</v>
      </c>
      <c r="J268">
        <v>1</v>
      </c>
      <c r="K268" t="str">
        <f t="shared" si="4"/>
        <v>UNION SELECT TOP 1 0,GETDATE(),ID,0,'BEGINNING BALANCE',1,216 FROM ITEMS WHERE Items.Code='300T'</v>
      </c>
    </row>
    <row r="269" spans="1:11" x14ac:dyDescent="0.3">
      <c r="A269" s="4">
        <v>931</v>
      </c>
      <c r="C269" t="s">
        <v>1626</v>
      </c>
      <c r="D269" t="s">
        <v>1627</v>
      </c>
      <c r="G269" t="s">
        <v>3689</v>
      </c>
      <c r="I269">
        <v>225</v>
      </c>
      <c r="J269">
        <v>1</v>
      </c>
      <c r="K269" t="str">
        <f t="shared" si="4"/>
        <v>UNION SELECT TOP 1 0,GETDATE(),ID,0,'BEGINNING BALANCE',1,225 FROM ITEMS WHERE Items.Code='306'</v>
      </c>
    </row>
    <row r="270" spans="1:11" x14ac:dyDescent="0.3">
      <c r="A270" s="4">
        <v>932</v>
      </c>
      <c r="C270" t="s">
        <v>1628</v>
      </c>
      <c r="D270" t="s">
        <v>1628</v>
      </c>
      <c r="G270" t="s">
        <v>3689</v>
      </c>
      <c r="I270">
        <v>281</v>
      </c>
      <c r="J270">
        <v>1</v>
      </c>
      <c r="K270" t="str">
        <f t="shared" si="4"/>
        <v>UNION SELECT TOP 1 0,GETDATE(),ID,0,'BEGINNING BALANCE',1,281 FROM ITEMS WHERE Items.Code='310T'</v>
      </c>
    </row>
    <row r="271" spans="1:11" x14ac:dyDescent="0.3">
      <c r="A271" s="4">
        <v>933</v>
      </c>
      <c r="C271" t="s">
        <v>1629</v>
      </c>
      <c r="D271" t="s">
        <v>1630</v>
      </c>
      <c r="G271" t="s">
        <v>3689</v>
      </c>
      <c r="I271">
        <v>207</v>
      </c>
      <c r="J271">
        <v>1</v>
      </c>
      <c r="K271" t="str">
        <f t="shared" si="4"/>
        <v>UNION SELECT TOP 1 0,GETDATE(),ID,0,'BEGINNING BALANCE',1,207 FROM ITEMS WHERE Items.Code='312M'</v>
      </c>
    </row>
    <row r="272" spans="1:11" x14ac:dyDescent="0.3">
      <c r="A272" s="4">
        <v>935</v>
      </c>
      <c r="C272" t="s">
        <v>1632</v>
      </c>
      <c r="D272" t="s">
        <v>1632</v>
      </c>
      <c r="G272" t="s">
        <v>3689</v>
      </c>
      <c r="I272">
        <v>228</v>
      </c>
      <c r="J272">
        <v>1</v>
      </c>
      <c r="K272" t="str">
        <f t="shared" si="4"/>
        <v>UNION SELECT TOP 1 0,GETDATE(),ID,0,'BEGINNING BALANCE',1,228 FROM ITEMS WHERE Items.Code='320T'</v>
      </c>
    </row>
    <row r="273" spans="1:11" x14ac:dyDescent="0.3">
      <c r="A273" s="4">
        <v>937</v>
      </c>
      <c r="C273" t="s">
        <v>1635</v>
      </c>
      <c r="D273" t="s">
        <v>1636</v>
      </c>
      <c r="G273" t="s">
        <v>3689</v>
      </c>
      <c r="I273">
        <v>348</v>
      </c>
      <c r="J273">
        <v>1</v>
      </c>
      <c r="K273" t="str">
        <f t="shared" si="4"/>
        <v>UNION SELECT TOP 1 0,GETDATE(),ID,0,'BEGINNING BALANCE',1,348 FROM ITEMS WHERE Items.Code='3273'</v>
      </c>
    </row>
    <row r="274" spans="1:11" x14ac:dyDescent="0.3">
      <c r="A274" s="4">
        <v>938</v>
      </c>
      <c r="C274" t="s">
        <v>1637</v>
      </c>
      <c r="D274" t="s">
        <v>1638</v>
      </c>
      <c r="G274" t="s">
        <v>3689</v>
      </c>
      <c r="I274">
        <v>108</v>
      </c>
      <c r="J274">
        <v>1</v>
      </c>
      <c r="K274" t="str">
        <f t="shared" si="4"/>
        <v>UNION SELECT TOP 1 0,GETDATE(),ID,0,'BEGINNING BALANCE',1,108 FROM ITEMS WHERE Items.Code='3274'</v>
      </c>
    </row>
    <row r="275" spans="1:11" x14ac:dyDescent="0.3">
      <c r="A275" s="4">
        <v>939</v>
      </c>
      <c r="C275" t="s">
        <v>1639</v>
      </c>
      <c r="D275" t="s">
        <v>1640</v>
      </c>
      <c r="G275" t="s">
        <v>3689</v>
      </c>
      <c r="I275">
        <v>226</v>
      </c>
      <c r="J275">
        <v>1</v>
      </c>
      <c r="K275" t="str">
        <f t="shared" si="4"/>
        <v>UNION SELECT TOP 1 0,GETDATE(),ID,0,'BEGINNING BALANCE',1,226 FROM ITEMS WHERE Items.Code='3275'</v>
      </c>
    </row>
    <row r="276" spans="1:11" x14ac:dyDescent="0.3">
      <c r="A276" s="4">
        <v>946</v>
      </c>
      <c r="C276" t="s">
        <v>1653</v>
      </c>
      <c r="D276" t="s">
        <v>1653</v>
      </c>
      <c r="G276" t="s">
        <v>3689</v>
      </c>
      <c r="I276">
        <v>204</v>
      </c>
      <c r="J276">
        <v>1</v>
      </c>
      <c r="K276" t="str">
        <f t="shared" si="4"/>
        <v>UNION SELECT TOP 1 0,GETDATE(),ID,0,'BEGINNING BALANCE',1,204 FROM ITEMS WHERE Items.Code='330T'</v>
      </c>
    </row>
    <row r="277" spans="1:11" x14ac:dyDescent="0.3">
      <c r="A277" s="4">
        <v>953</v>
      </c>
      <c r="C277" t="s">
        <v>1666</v>
      </c>
      <c r="D277" t="s">
        <v>1667</v>
      </c>
      <c r="G277" t="s">
        <v>3689</v>
      </c>
      <c r="I277">
        <v>189</v>
      </c>
      <c r="J277">
        <v>1</v>
      </c>
      <c r="K277" t="str">
        <f t="shared" si="4"/>
        <v>UNION SELECT TOP 1 0,GETDATE(),ID,0,'BEGINNING BALANCE',1,189 FROM ITEMS WHERE Items.Code='3382'</v>
      </c>
    </row>
    <row r="278" spans="1:11" x14ac:dyDescent="0.3">
      <c r="A278" s="4">
        <v>955</v>
      </c>
      <c r="C278" t="s">
        <v>1669</v>
      </c>
      <c r="D278" t="s">
        <v>1670</v>
      </c>
      <c r="G278" t="s">
        <v>3689</v>
      </c>
      <c r="I278">
        <v>4</v>
      </c>
      <c r="J278">
        <v>1</v>
      </c>
      <c r="K278" t="str">
        <f t="shared" si="4"/>
        <v>UNION SELECT TOP 1 0,GETDATE(),ID,0,'BEGINNING BALANCE',1,4 FROM ITEMS WHERE Items.Code='3383'</v>
      </c>
    </row>
    <row r="279" spans="1:11" x14ac:dyDescent="0.3">
      <c r="A279" s="4">
        <v>957</v>
      </c>
      <c r="C279" t="s">
        <v>1672</v>
      </c>
      <c r="D279" t="s">
        <v>1672</v>
      </c>
      <c r="G279" t="s">
        <v>3689</v>
      </c>
      <c r="I279">
        <v>222</v>
      </c>
      <c r="J279">
        <v>1</v>
      </c>
      <c r="K279" t="str">
        <f t="shared" si="4"/>
        <v>UNION SELECT TOP 1 0,GETDATE(),ID,0,'BEGINNING BALANCE',1,222 FROM ITEMS WHERE Items.Code='3384'</v>
      </c>
    </row>
    <row r="280" spans="1:11" x14ac:dyDescent="0.3">
      <c r="A280" s="4">
        <v>958</v>
      </c>
      <c r="C280" t="s">
        <v>1673</v>
      </c>
      <c r="D280" t="s">
        <v>1673</v>
      </c>
      <c r="G280" t="s">
        <v>3689</v>
      </c>
      <c r="I280">
        <v>230</v>
      </c>
      <c r="J280">
        <v>1</v>
      </c>
      <c r="K280" t="str">
        <f t="shared" si="4"/>
        <v>UNION SELECT TOP 1 0,GETDATE(),ID,0,'BEGINNING BALANCE',1,230 FROM ITEMS WHERE Items.Code='340T'</v>
      </c>
    </row>
    <row r="281" spans="1:11" x14ac:dyDescent="0.3">
      <c r="A281" s="4">
        <v>959</v>
      </c>
      <c r="C281" t="s">
        <v>1674</v>
      </c>
      <c r="D281" t="s">
        <v>1619</v>
      </c>
      <c r="G281" t="s">
        <v>3689</v>
      </c>
      <c r="I281">
        <v>1</v>
      </c>
      <c r="J281">
        <v>1</v>
      </c>
      <c r="K281" t="str">
        <f t="shared" si="4"/>
        <v>UNION SELECT TOP 1 0,GETDATE(),ID,0,'BEGINNING BALANCE',1,1 FROM ITEMS WHERE Items.Code='3431'</v>
      </c>
    </row>
    <row r="282" spans="1:11" x14ac:dyDescent="0.3">
      <c r="A282" s="4">
        <v>960</v>
      </c>
      <c r="C282" t="s">
        <v>1675</v>
      </c>
      <c r="D282" t="s">
        <v>1676</v>
      </c>
      <c r="G282" t="s">
        <v>3689</v>
      </c>
      <c r="I282">
        <v>220</v>
      </c>
      <c r="J282">
        <v>1</v>
      </c>
      <c r="K282" t="str">
        <f t="shared" si="4"/>
        <v>UNION SELECT TOP 1 0,GETDATE(),ID,0,'BEGINNING BALANCE',1,220 FROM ITEMS WHERE Items.Code='3432'</v>
      </c>
    </row>
    <row r="283" spans="1:11" x14ac:dyDescent="0.3">
      <c r="A283" s="4">
        <v>963</v>
      </c>
      <c r="C283" t="s">
        <v>1681</v>
      </c>
      <c r="D283" t="s">
        <v>1682</v>
      </c>
      <c r="G283" t="s">
        <v>3689</v>
      </c>
      <c r="I283">
        <v>175</v>
      </c>
      <c r="J283">
        <v>1</v>
      </c>
      <c r="K283" t="str">
        <f t="shared" si="4"/>
        <v>UNION SELECT TOP 1 0,GETDATE(),ID,0,'BEGINNING BALANCE',1,175 FROM ITEMS WHERE Items.Code='3441'</v>
      </c>
    </row>
    <row r="284" spans="1:11" x14ac:dyDescent="0.3">
      <c r="A284" s="4">
        <v>967</v>
      </c>
      <c r="C284" t="s">
        <v>1689</v>
      </c>
      <c r="D284" t="s">
        <v>1690</v>
      </c>
      <c r="G284" t="s">
        <v>3689</v>
      </c>
      <c r="I284">
        <v>218</v>
      </c>
      <c r="J284">
        <v>1</v>
      </c>
      <c r="K284" t="str">
        <f t="shared" si="4"/>
        <v>UNION SELECT TOP 1 0,GETDATE(),ID,0,'BEGINNING BALANCE',1,218 FROM ITEMS WHERE Items.Code='3443'</v>
      </c>
    </row>
    <row r="285" spans="1:11" x14ac:dyDescent="0.3">
      <c r="A285" s="4">
        <v>970</v>
      </c>
      <c r="C285" t="s">
        <v>1694</v>
      </c>
      <c r="D285" t="s">
        <v>1695</v>
      </c>
      <c r="G285" t="s">
        <v>3689</v>
      </c>
      <c r="I285">
        <v>110</v>
      </c>
      <c r="J285">
        <v>1</v>
      </c>
      <c r="K285" t="str">
        <f t="shared" si="4"/>
        <v>UNION SELECT TOP 1 0,GETDATE(),ID,0,'BEGINNING BALANCE',1,110 FROM ITEMS WHERE Items.Code='A321'</v>
      </c>
    </row>
    <row r="286" spans="1:11" x14ac:dyDescent="0.3">
      <c r="A286" s="4">
        <v>987</v>
      </c>
      <c r="C286" t="s">
        <v>1724</v>
      </c>
      <c r="D286" t="s">
        <v>1725</v>
      </c>
      <c r="G286" t="s">
        <v>3689</v>
      </c>
      <c r="I286">
        <v>201</v>
      </c>
      <c r="J286">
        <v>1</v>
      </c>
      <c r="K286" t="str">
        <f t="shared" si="4"/>
        <v>UNION SELECT TOP 1 0,GETDATE(),ID,0,'BEGINNING BALANCE',1,201 FROM ITEMS WHERE Items.Code='EP94/T3278'</v>
      </c>
    </row>
    <row r="287" spans="1:11" x14ac:dyDescent="0.3">
      <c r="A287" s="4">
        <v>1002</v>
      </c>
      <c r="C287" t="s">
        <v>1752</v>
      </c>
      <c r="D287" t="s">
        <v>1753</v>
      </c>
      <c r="G287" t="s">
        <v>3689</v>
      </c>
      <c r="I287">
        <v>229</v>
      </c>
      <c r="J287">
        <v>1</v>
      </c>
      <c r="K287" t="str">
        <f t="shared" si="4"/>
        <v>UNION SELECT TOP 1 0,GETDATE(),ID,0,'BEGINNING BALANCE',1,229 FROM ITEMS WHERE Items.Code='F3032'</v>
      </c>
    </row>
    <row r="288" spans="1:11" x14ac:dyDescent="0.3">
      <c r="A288" s="4">
        <v>1003</v>
      </c>
      <c r="C288" t="s">
        <v>1754</v>
      </c>
      <c r="D288" t="s">
        <v>1621</v>
      </c>
      <c r="G288" t="s">
        <v>3689</v>
      </c>
      <c r="I288">
        <v>239</v>
      </c>
      <c r="J288">
        <v>1</v>
      </c>
      <c r="K288" t="str">
        <f t="shared" si="4"/>
        <v>UNION SELECT TOP 1 0,GETDATE(),ID,0,'BEGINNING BALANCE',1,239 FROM ITEMS WHERE Items.Code='F3033'</v>
      </c>
    </row>
    <row r="289" spans="1:11" x14ac:dyDescent="0.3">
      <c r="A289" s="4">
        <v>1005</v>
      </c>
      <c r="C289" t="s">
        <v>1756</v>
      </c>
      <c r="D289" t="s">
        <v>1757</v>
      </c>
      <c r="G289" t="s">
        <v>3689</v>
      </c>
      <c r="I289">
        <v>230</v>
      </c>
      <c r="J289">
        <v>1</v>
      </c>
      <c r="K289" t="str">
        <f t="shared" si="4"/>
        <v>UNION SELECT TOP 1 0,GETDATE(),ID,0,'BEGINNING BALANCE',1,230 FROM ITEMS WHERE Items.Code='F3035'</v>
      </c>
    </row>
    <row r="290" spans="1:11" x14ac:dyDescent="0.3">
      <c r="A290" s="4">
        <v>1009</v>
      </c>
      <c r="C290" t="s">
        <v>1764</v>
      </c>
      <c r="D290" t="s">
        <v>1765</v>
      </c>
      <c r="G290" t="s">
        <v>3689</v>
      </c>
      <c r="I290">
        <v>188</v>
      </c>
      <c r="J290">
        <v>1</v>
      </c>
      <c r="K290" t="str">
        <f t="shared" si="4"/>
        <v>UNION SELECT TOP 1 0,GETDATE(),ID,0,'BEGINNING BALANCE',1,188 FROM ITEMS WHERE Items.Code='F3038'</v>
      </c>
    </row>
    <row r="291" spans="1:11" x14ac:dyDescent="0.3">
      <c r="A291" s="4">
        <v>1016</v>
      </c>
      <c r="C291" t="s">
        <v>1778</v>
      </c>
      <c r="D291" t="s">
        <v>1779</v>
      </c>
      <c r="G291" t="s">
        <v>3689</v>
      </c>
      <c r="I291">
        <v>54</v>
      </c>
      <c r="J291">
        <v>1</v>
      </c>
      <c r="K291" t="str">
        <f t="shared" si="4"/>
        <v>UNION SELECT TOP 1 0,GETDATE(),ID,0,'BEGINNING BALANCE',1,54 FROM ITEMS WHERE Items.Code='E3885'</v>
      </c>
    </row>
    <row r="292" spans="1:11" x14ac:dyDescent="0.3">
      <c r="A292" s="4">
        <v>1032</v>
      </c>
      <c r="C292" t="s">
        <v>1807</v>
      </c>
      <c r="D292" t="s">
        <v>1808</v>
      </c>
      <c r="G292" t="s">
        <v>3689</v>
      </c>
      <c r="I292">
        <v>209</v>
      </c>
      <c r="J292">
        <v>1</v>
      </c>
      <c r="K292" t="str">
        <f t="shared" si="4"/>
        <v>UNION SELECT TOP 1 0,GETDATE(),ID,0,'BEGINNING BALANCE',1,209 FROM ITEMS WHERE Items.Code='I-3449-2'</v>
      </c>
    </row>
    <row r="293" spans="1:11" x14ac:dyDescent="0.3">
      <c r="A293" s="4">
        <v>1036</v>
      </c>
      <c r="C293" t="s">
        <v>1814</v>
      </c>
      <c r="D293" t="s">
        <v>1815</v>
      </c>
      <c r="G293" t="s">
        <v>3689</v>
      </c>
      <c r="I293">
        <v>1</v>
      </c>
      <c r="J293">
        <v>1</v>
      </c>
      <c r="K293" t="str">
        <f t="shared" si="4"/>
        <v>UNION SELECT TOP 1 0,GETDATE(),ID,0,'BEGINNING BALANCE',1,1 FROM ITEMS WHERE Items.Code='I-3454'</v>
      </c>
    </row>
    <row r="294" spans="1:11" x14ac:dyDescent="0.3">
      <c r="A294" s="4">
        <v>1045</v>
      </c>
      <c r="C294" t="s">
        <v>1830</v>
      </c>
      <c r="D294" t="s">
        <v>1831</v>
      </c>
      <c r="G294" t="s">
        <v>3689</v>
      </c>
      <c r="I294">
        <v>194</v>
      </c>
      <c r="J294">
        <v>1</v>
      </c>
      <c r="K294" t="str">
        <f t="shared" si="4"/>
        <v>UNION SELECT TOP 1 0,GETDATE(),ID,0,'BEGINNING BALANCE',1,194 FROM ITEMS WHERE Items.Code='L31'</v>
      </c>
    </row>
    <row r="295" spans="1:11" x14ac:dyDescent="0.3">
      <c r="A295" s="4">
        <v>1046</v>
      </c>
      <c r="C295" t="s">
        <v>1832</v>
      </c>
      <c r="D295" t="s">
        <v>1833</v>
      </c>
      <c r="G295" t="s">
        <v>3689</v>
      </c>
      <c r="I295">
        <v>191</v>
      </c>
      <c r="J295">
        <v>1</v>
      </c>
      <c r="K295" t="str">
        <f t="shared" si="4"/>
        <v>UNION SELECT TOP 1 0,GETDATE(),ID,0,'BEGINNING BALANCE',1,191 FROM ITEMS WHERE Items.Code='L32'</v>
      </c>
    </row>
    <row r="296" spans="1:11" x14ac:dyDescent="0.3">
      <c r="A296" s="4">
        <v>1047</v>
      </c>
      <c r="C296" t="s">
        <v>1834</v>
      </c>
      <c r="D296" t="s">
        <v>1835</v>
      </c>
      <c r="G296" t="s">
        <v>3689</v>
      </c>
      <c r="I296">
        <v>146</v>
      </c>
      <c r="J296">
        <v>1</v>
      </c>
      <c r="K296" t="str">
        <f t="shared" si="4"/>
        <v>UNION SELECT TOP 1 0,GETDATE(),ID,0,'BEGINNING BALANCE',1,146 FROM ITEMS WHERE Items.Code='L33'</v>
      </c>
    </row>
    <row r="297" spans="1:11" x14ac:dyDescent="0.3">
      <c r="A297" s="4">
        <v>1048</v>
      </c>
      <c r="C297" t="s">
        <v>1836</v>
      </c>
      <c r="D297" t="s">
        <v>1836</v>
      </c>
      <c r="G297" t="s">
        <v>3689</v>
      </c>
      <c r="I297">
        <v>214</v>
      </c>
      <c r="J297">
        <v>1</v>
      </c>
      <c r="K297" t="str">
        <f t="shared" si="4"/>
        <v>UNION SELECT TOP 1 0,GETDATE(),ID,0,'BEGINNING BALANCE',1,214 FROM ITEMS WHERE Items.Code='L34'</v>
      </c>
    </row>
    <row r="298" spans="1:11" x14ac:dyDescent="0.3">
      <c r="A298" s="4">
        <v>1049</v>
      </c>
      <c r="C298" t="s">
        <v>1837</v>
      </c>
      <c r="D298" t="s">
        <v>1837</v>
      </c>
      <c r="G298" t="s">
        <v>3689</v>
      </c>
      <c r="I298">
        <v>216</v>
      </c>
      <c r="J298">
        <v>1</v>
      </c>
      <c r="K298" t="str">
        <f t="shared" si="4"/>
        <v>UNION SELECT TOP 1 0,GETDATE(),ID,0,'BEGINNING BALANCE',1,216 FROM ITEMS WHERE Items.Code='L35'</v>
      </c>
    </row>
    <row r="299" spans="1:11" x14ac:dyDescent="0.3">
      <c r="A299" s="4">
        <v>1050</v>
      </c>
      <c r="C299" t="s">
        <v>1838</v>
      </c>
      <c r="D299" t="s">
        <v>1838</v>
      </c>
      <c r="G299" t="s">
        <v>3689</v>
      </c>
      <c r="I299">
        <v>222</v>
      </c>
      <c r="J299">
        <v>1</v>
      </c>
      <c r="K299" t="str">
        <f t="shared" si="4"/>
        <v>UNION SELECT TOP 1 0,GETDATE(),ID,0,'BEGINNING BALANCE',1,222 FROM ITEMS WHERE Items.Code='L36'</v>
      </c>
    </row>
    <row r="300" spans="1:11" x14ac:dyDescent="0.3">
      <c r="A300" s="4">
        <v>1051</v>
      </c>
      <c r="C300" t="s">
        <v>1839</v>
      </c>
      <c r="D300" t="s">
        <v>1839</v>
      </c>
      <c r="G300" t="s">
        <v>3689</v>
      </c>
      <c r="I300">
        <v>198</v>
      </c>
      <c r="J300">
        <v>1</v>
      </c>
      <c r="K300" t="str">
        <f t="shared" si="4"/>
        <v>UNION SELECT TOP 1 0,GETDATE(),ID,0,'BEGINNING BALANCE',1,198 FROM ITEMS WHERE Items.Code='L37'</v>
      </c>
    </row>
    <row r="301" spans="1:11" x14ac:dyDescent="0.3">
      <c r="A301" s="4">
        <v>1052</v>
      </c>
      <c r="C301" t="s">
        <v>1840</v>
      </c>
      <c r="D301" t="s">
        <v>1840</v>
      </c>
      <c r="G301" t="s">
        <v>3689</v>
      </c>
      <c r="I301">
        <v>207</v>
      </c>
      <c r="J301">
        <v>1</v>
      </c>
      <c r="K301" t="str">
        <f t="shared" si="4"/>
        <v>UNION SELECT TOP 1 0,GETDATE(),ID,0,'BEGINNING BALANCE',1,207 FROM ITEMS WHERE Items.Code='L38'</v>
      </c>
    </row>
    <row r="302" spans="1:11" x14ac:dyDescent="0.3">
      <c r="A302" s="4">
        <v>1053</v>
      </c>
      <c r="C302" t="s">
        <v>1841</v>
      </c>
      <c r="D302" t="s">
        <v>1841</v>
      </c>
      <c r="G302" t="s">
        <v>3689</v>
      </c>
      <c r="I302">
        <v>218</v>
      </c>
      <c r="J302">
        <v>1</v>
      </c>
      <c r="K302" t="str">
        <f t="shared" si="4"/>
        <v>UNION SELECT TOP 1 0,GETDATE(),ID,0,'BEGINNING BALANCE',1,218 FROM ITEMS WHERE Items.Code='L39'</v>
      </c>
    </row>
    <row r="303" spans="1:11" x14ac:dyDescent="0.3">
      <c r="A303" s="4">
        <v>1054</v>
      </c>
      <c r="C303" t="s">
        <v>1842</v>
      </c>
      <c r="D303" t="s">
        <v>1842</v>
      </c>
      <c r="G303" t="s">
        <v>3689</v>
      </c>
      <c r="I303">
        <v>219</v>
      </c>
      <c r="J303">
        <v>1</v>
      </c>
      <c r="K303" t="str">
        <f t="shared" si="4"/>
        <v>UNION SELECT TOP 1 0,GETDATE(),ID,0,'BEGINNING BALANCE',1,219 FROM ITEMS WHERE Items.Code='L40'</v>
      </c>
    </row>
    <row r="304" spans="1:11" x14ac:dyDescent="0.3">
      <c r="A304" s="4">
        <v>1055</v>
      </c>
      <c r="C304" t="s">
        <v>1843</v>
      </c>
      <c r="D304" t="s">
        <v>1843</v>
      </c>
      <c r="G304" t="s">
        <v>3689</v>
      </c>
      <c r="I304">
        <v>216</v>
      </c>
      <c r="J304">
        <v>1</v>
      </c>
      <c r="K304" t="str">
        <f t="shared" si="4"/>
        <v>UNION SELECT TOP 1 0,GETDATE(),ID,0,'BEGINNING BALANCE',1,216 FROM ITEMS WHERE Items.Code='L41'</v>
      </c>
    </row>
    <row r="305" spans="1:11" x14ac:dyDescent="0.3">
      <c r="A305" s="4">
        <v>1056</v>
      </c>
      <c r="C305" t="s">
        <v>1844</v>
      </c>
      <c r="D305" t="s">
        <v>1844</v>
      </c>
      <c r="G305" t="s">
        <v>3689</v>
      </c>
      <c r="I305">
        <v>216</v>
      </c>
      <c r="J305">
        <v>1</v>
      </c>
      <c r="K305" t="str">
        <f t="shared" si="4"/>
        <v>UNION SELECT TOP 1 0,GETDATE(),ID,0,'BEGINNING BALANCE',1,216 FROM ITEMS WHERE Items.Code='L42'</v>
      </c>
    </row>
    <row r="306" spans="1:11" x14ac:dyDescent="0.3">
      <c r="A306" s="4">
        <v>1057</v>
      </c>
      <c r="C306" t="s">
        <v>1845</v>
      </c>
      <c r="D306" t="s">
        <v>1845</v>
      </c>
      <c r="G306" t="s">
        <v>3689</v>
      </c>
      <c r="I306">
        <v>192</v>
      </c>
      <c r="J306">
        <v>1</v>
      </c>
      <c r="K306" t="str">
        <f t="shared" si="4"/>
        <v>UNION SELECT TOP 1 0,GETDATE(),ID,0,'BEGINNING BALANCE',1,192 FROM ITEMS WHERE Items.Code='L43'</v>
      </c>
    </row>
    <row r="307" spans="1:11" x14ac:dyDescent="0.3">
      <c r="A307" s="4">
        <v>1058</v>
      </c>
      <c r="C307" t="s">
        <v>1846</v>
      </c>
      <c r="D307" t="s">
        <v>1846</v>
      </c>
      <c r="G307" t="s">
        <v>3689</v>
      </c>
      <c r="I307">
        <v>91</v>
      </c>
      <c r="J307">
        <v>1</v>
      </c>
      <c r="K307" t="str">
        <f t="shared" si="4"/>
        <v>UNION SELECT TOP 1 0,GETDATE(),ID,0,'BEGINNING BALANCE',1,91 FROM ITEMS WHERE Items.Code='L44'</v>
      </c>
    </row>
    <row r="308" spans="1:11" x14ac:dyDescent="0.3">
      <c r="A308" s="4">
        <v>1059</v>
      </c>
      <c r="C308" t="s">
        <v>1847</v>
      </c>
      <c r="D308" t="s">
        <v>1847</v>
      </c>
      <c r="G308" t="s">
        <v>3689</v>
      </c>
      <c r="I308">
        <v>181</v>
      </c>
      <c r="J308">
        <v>1</v>
      </c>
      <c r="K308" t="str">
        <f t="shared" si="4"/>
        <v>UNION SELECT TOP 1 0,GETDATE(),ID,0,'BEGINNING BALANCE',1,181 FROM ITEMS WHERE Items.Code='L45'</v>
      </c>
    </row>
    <row r="309" spans="1:11" x14ac:dyDescent="0.3">
      <c r="A309" s="4">
        <v>1060</v>
      </c>
      <c r="C309" t="s">
        <v>1848</v>
      </c>
      <c r="D309" t="s">
        <v>1848</v>
      </c>
      <c r="G309" t="s">
        <v>3689</v>
      </c>
      <c r="I309">
        <v>94</v>
      </c>
      <c r="J309">
        <v>1</v>
      </c>
      <c r="K309" t="str">
        <f t="shared" si="4"/>
        <v>UNION SELECT TOP 1 0,GETDATE(),ID,0,'BEGINNING BALANCE',1,94 FROM ITEMS WHERE Items.Code='L46'</v>
      </c>
    </row>
    <row r="310" spans="1:11" x14ac:dyDescent="0.3">
      <c r="A310" s="4">
        <v>1061</v>
      </c>
      <c r="C310" t="s">
        <v>1849</v>
      </c>
      <c r="D310" t="s">
        <v>1849</v>
      </c>
      <c r="G310" t="s">
        <v>3689</v>
      </c>
      <c r="I310">
        <v>93</v>
      </c>
      <c r="J310">
        <v>1</v>
      </c>
      <c r="K310" t="str">
        <f t="shared" si="4"/>
        <v>UNION SELECT TOP 1 0,GETDATE(),ID,0,'BEGINNING BALANCE',1,93 FROM ITEMS WHERE Items.Code='L47'</v>
      </c>
    </row>
    <row r="311" spans="1:11" x14ac:dyDescent="0.3">
      <c r="A311" s="4">
        <v>1062</v>
      </c>
      <c r="C311" t="s">
        <v>1850</v>
      </c>
      <c r="D311" t="s">
        <v>1850</v>
      </c>
      <c r="G311" t="s">
        <v>3689</v>
      </c>
      <c r="I311">
        <v>95</v>
      </c>
      <c r="J311">
        <v>1</v>
      </c>
      <c r="K311" t="str">
        <f t="shared" si="4"/>
        <v>UNION SELECT TOP 1 0,GETDATE(),ID,0,'BEGINNING BALANCE',1,95 FROM ITEMS WHERE Items.Code='L48'</v>
      </c>
    </row>
    <row r="312" spans="1:11" x14ac:dyDescent="0.3">
      <c r="A312" s="4">
        <v>1063</v>
      </c>
      <c r="C312" t="s">
        <v>1851</v>
      </c>
      <c r="D312" t="s">
        <v>1851</v>
      </c>
      <c r="G312" t="s">
        <v>3689</v>
      </c>
      <c r="I312">
        <v>191</v>
      </c>
      <c r="J312">
        <v>1</v>
      </c>
      <c r="K312" t="str">
        <f t="shared" si="4"/>
        <v>UNION SELECT TOP 1 0,GETDATE(),ID,0,'BEGINNING BALANCE',1,191 FROM ITEMS WHERE Items.Code='L49'</v>
      </c>
    </row>
    <row r="313" spans="1:11" x14ac:dyDescent="0.3">
      <c r="A313" s="4">
        <v>1064</v>
      </c>
      <c r="C313" t="s">
        <v>1852</v>
      </c>
      <c r="D313" t="s">
        <v>1852</v>
      </c>
      <c r="G313" t="s">
        <v>3689</v>
      </c>
      <c r="I313">
        <v>88</v>
      </c>
      <c r="J313">
        <v>1</v>
      </c>
      <c r="K313" t="str">
        <f t="shared" si="4"/>
        <v>UNION SELECT TOP 1 0,GETDATE(),ID,0,'BEGINNING BALANCE',1,88 FROM ITEMS WHERE Items.Code='L50'</v>
      </c>
    </row>
    <row r="314" spans="1:11" x14ac:dyDescent="0.3">
      <c r="A314" s="4">
        <v>1065</v>
      </c>
      <c r="C314" t="s">
        <v>1853</v>
      </c>
      <c r="D314" t="s">
        <v>1853</v>
      </c>
      <c r="G314" t="s">
        <v>3689</v>
      </c>
      <c r="I314">
        <v>96</v>
      </c>
      <c r="J314">
        <v>1</v>
      </c>
      <c r="K314" t="str">
        <f t="shared" si="4"/>
        <v>UNION SELECT TOP 1 0,GETDATE(),ID,0,'BEGINNING BALANCE',1,96 FROM ITEMS WHERE Items.Code='L51'</v>
      </c>
    </row>
    <row r="315" spans="1:11" x14ac:dyDescent="0.3">
      <c r="A315" s="4">
        <v>1066</v>
      </c>
      <c r="C315" t="s">
        <v>1854</v>
      </c>
      <c r="D315" t="s">
        <v>1854</v>
      </c>
      <c r="G315" t="s">
        <v>3689</v>
      </c>
      <c r="I315">
        <v>189</v>
      </c>
      <c r="J315">
        <v>1</v>
      </c>
      <c r="K315" t="str">
        <f t="shared" si="4"/>
        <v>UNION SELECT TOP 1 0,GETDATE(),ID,0,'BEGINNING BALANCE',1,189 FROM ITEMS WHERE Items.Code='L52'</v>
      </c>
    </row>
    <row r="316" spans="1:11" x14ac:dyDescent="0.3">
      <c r="A316" s="4">
        <v>1067</v>
      </c>
      <c r="C316" t="s">
        <v>1855</v>
      </c>
      <c r="D316" t="s">
        <v>1855</v>
      </c>
      <c r="G316" t="s">
        <v>3689</v>
      </c>
      <c r="I316">
        <v>197</v>
      </c>
      <c r="J316">
        <v>1</v>
      </c>
      <c r="K316" t="str">
        <f t="shared" si="4"/>
        <v>UNION SELECT TOP 1 0,GETDATE(),ID,0,'BEGINNING BALANCE',1,197 FROM ITEMS WHERE Items.Code='L53'</v>
      </c>
    </row>
    <row r="317" spans="1:11" x14ac:dyDescent="0.3">
      <c r="A317" s="4">
        <v>1074</v>
      </c>
      <c r="C317" t="s">
        <v>1865</v>
      </c>
      <c r="D317" t="s">
        <v>1866</v>
      </c>
      <c r="G317" t="s">
        <v>3689</v>
      </c>
      <c r="I317">
        <v>4</v>
      </c>
      <c r="J317">
        <v>1</v>
      </c>
      <c r="K317" t="str">
        <f t="shared" si="4"/>
        <v>UNION SELECT TOP 1 0,GETDATE(),ID,0,'BEGINNING BALANCE',1,4 FROM ITEMS WHERE Items.Code='140T'</v>
      </c>
    </row>
    <row r="318" spans="1:11" x14ac:dyDescent="0.3">
      <c r="A318" s="4">
        <v>1090</v>
      </c>
      <c r="C318" t="s">
        <v>1886</v>
      </c>
      <c r="D318" t="s">
        <v>1886</v>
      </c>
      <c r="G318" t="s">
        <v>3689</v>
      </c>
      <c r="I318">
        <v>178</v>
      </c>
      <c r="J318">
        <v>1</v>
      </c>
      <c r="K318" t="str">
        <f t="shared" si="4"/>
        <v>UNION SELECT TOP 1 0,GETDATE(),ID,0,'BEGINNING BALANCE',1,178 FROM ITEMS WHERE Items.Code='P01'</v>
      </c>
    </row>
    <row r="319" spans="1:11" x14ac:dyDescent="0.3">
      <c r="A319" s="4">
        <v>1091</v>
      </c>
      <c r="C319" t="s">
        <v>1887</v>
      </c>
      <c r="D319" t="s">
        <v>1887</v>
      </c>
      <c r="G319" t="s">
        <v>3689</v>
      </c>
      <c r="I319">
        <v>92</v>
      </c>
      <c r="J319">
        <v>1</v>
      </c>
      <c r="K319" t="str">
        <f t="shared" si="4"/>
        <v>UNION SELECT TOP 1 0,GETDATE(),ID,0,'BEGINNING BALANCE',1,92 FROM ITEMS WHERE Items.Code='P02'</v>
      </c>
    </row>
    <row r="320" spans="1:11" x14ac:dyDescent="0.3">
      <c r="A320" s="4">
        <v>1092</v>
      </c>
      <c r="C320" t="s">
        <v>1888</v>
      </c>
      <c r="D320" t="s">
        <v>1888</v>
      </c>
      <c r="G320" t="s">
        <v>3689</v>
      </c>
      <c r="I320">
        <v>209</v>
      </c>
      <c r="J320">
        <v>1</v>
      </c>
      <c r="K320" t="str">
        <f t="shared" si="4"/>
        <v>UNION SELECT TOP 1 0,GETDATE(),ID,0,'BEGINNING BALANCE',1,209 FROM ITEMS WHERE Items.Code='P03'</v>
      </c>
    </row>
    <row r="321" spans="1:11" x14ac:dyDescent="0.3">
      <c r="A321" s="4">
        <v>1093</v>
      </c>
      <c r="C321" t="s">
        <v>1889</v>
      </c>
      <c r="D321" t="s">
        <v>1890</v>
      </c>
      <c r="G321" t="s">
        <v>3689</v>
      </c>
      <c r="I321">
        <v>243</v>
      </c>
      <c r="J321">
        <v>1</v>
      </c>
      <c r="K321" t="str">
        <f t="shared" si="4"/>
        <v>UNION SELECT TOP 1 0,GETDATE(),ID,0,'BEGINNING BALANCE',1,243 FROM ITEMS WHERE Items.Code='170T'</v>
      </c>
    </row>
    <row r="322" spans="1:11" x14ac:dyDescent="0.3">
      <c r="A322" s="4">
        <v>1094</v>
      </c>
      <c r="C322" t="s">
        <v>1891</v>
      </c>
      <c r="D322" t="s">
        <v>1892</v>
      </c>
      <c r="G322" t="s">
        <v>3689</v>
      </c>
      <c r="I322">
        <v>492</v>
      </c>
      <c r="J322">
        <v>1</v>
      </c>
      <c r="K322" t="str">
        <f t="shared" si="4"/>
        <v>UNION SELECT TOP 1 0,GETDATE(),ID,0,'BEGINNING BALANCE',1,492 FROM ITEMS WHERE Items.Code='180T'</v>
      </c>
    </row>
    <row r="323" spans="1:11" x14ac:dyDescent="0.3">
      <c r="A323" s="4">
        <v>1100</v>
      </c>
      <c r="C323" t="s">
        <v>1902</v>
      </c>
      <c r="D323" t="s">
        <v>1903</v>
      </c>
      <c r="G323" t="s">
        <v>3689</v>
      </c>
      <c r="I323">
        <v>161</v>
      </c>
      <c r="J323">
        <v>1</v>
      </c>
      <c r="K323" t="str">
        <f t="shared" si="4"/>
        <v>UNION SELECT TOP 1 0,GETDATE(),ID,0,'BEGINNING BALANCE',1,161 FROM ITEMS WHERE Items.Code='S3011'</v>
      </c>
    </row>
    <row r="324" spans="1:11" x14ac:dyDescent="0.3">
      <c r="A324" s="4">
        <v>1102</v>
      </c>
      <c r="C324" t="s">
        <v>1905</v>
      </c>
      <c r="D324" t="s">
        <v>1906</v>
      </c>
      <c r="G324" t="s">
        <v>3689</v>
      </c>
      <c r="I324">
        <v>203</v>
      </c>
      <c r="J324">
        <v>1</v>
      </c>
      <c r="K324" t="str">
        <f t="shared" si="4"/>
        <v>UNION SELECT TOP 1 0,GETDATE(),ID,0,'BEGINNING BALANCE',1,203 FROM ITEMS WHERE Items.Code='S3012'</v>
      </c>
    </row>
    <row r="325" spans="1:11" x14ac:dyDescent="0.3">
      <c r="A325" s="4">
        <v>1105</v>
      </c>
      <c r="C325" t="s">
        <v>1909</v>
      </c>
      <c r="D325" t="s">
        <v>1910</v>
      </c>
      <c r="G325" t="s">
        <v>3689</v>
      </c>
      <c r="I325">
        <v>235</v>
      </c>
      <c r="J325">
        <v>1</v>
      </c>
      <c r="K325" t="str">
        <f t="shared" si="4"/>
        <v>UNION SELECT TOP 1 0,GETDATE(),ID,0,'BEGINNING BALANCE',1,235 FROM ITEMS WHERE Items.Code='T3271'</v>
      </c>
    </row>
    <row r="326" spans="1:11" x14ac:dyDescent="0.3">
      <c r="A326" s="4">
        <v>1106</v>
      </c>
      <c r="C326" t="s">
        <v>1911</v>
      </c>
      <c r="D326" t="s">
        <v>1912</v>
      </c>
      <c r="G326" t="s">
        <v>3689</v>
      </c>
      <c r="I326">
        <v>201</v>
      </c>
      <c r="J326">
        <v>1</v>
      </c>
      <c r="K326" t="str">
        <f t="shared" ref="K326:K389" si="5">"UNION SELECT TOP 1 0,GETDATE(),ID,0,'BEGINNING BALANCE',"&amp;J325&amp;","&amp;I326&amp;" FROM ITEMS WHERE Items.Code='"&amp;C326&amp;"'"</f>
        <v>UNION SELECT TOP 1 0,GETDATE(),ID,0,'BEGINNING BALANCE',1,201 FROM ITEMS WHERE Items.Code='T3272'</v>
      </c>
    </row>
    <row r="327" spans="1:11" x14ac:dyDescent="0.3">
      <c r="A327" s="4">
        <v>1107</v>
      </c>
      <c r="C327" t="s">
        <v>1913</v>
      </c>
      <c r="D327" t="s">
        <v>1914</v>
      </c>
      <c r="G327" t="s">
        <v>3689</v>
      </c>
      <c r="I327">
        <v>79</v>
      </c>
      <c r="J327">
        <v>1</v>
      </c>
      <c r="K327" t="str">
        <f t="shared" si="5"/>
        <v>UNION SELECT TOP 1 0,GETDATE(),ID,0,'BEGINNING BALANCE',1,79 FROM ITEMS WHERE Items.Code='T3276'</v>
      </c>
    </row>
    <row r="328" spans="1:11" x14ac:dyDescent="0.3">
      <c r="A328" s="4">
        <v>1108</v>
      </c>
      <c r="C328" t="s">
        <v>1915</v>
      </c>
      <c r="D328" t="s">
        <v>1627</v>
      </c>
      <c r="G328" t="s">
        <v>3689</v>
      </c>
      <c r="I328">
        <v>248</v>
      </c>
      <c r="J328">
        <v>1</v>
      </c>
      <c r="K328" t="str">
        <f t="shared" si="5"/>
        <v>UNION SELECT TOP 1 0,GETDATE(),ID,0,'BEGINNING BALANCE',1,248 FROM ITEMS WHERE Items.Code='T3306'</v>
      </c>
    </row>
    <row r="329" spans="1:11" x14ac:dyDescent="0.3">
      <c r="A329" s="4">
        <v>1109</v>
      </c>
      <c r="C329" t="s">
        <v>1916</v>
      </c>
      <c r="D329" t="s">
        <v>1917</v>
      </c>
      <c r="G329" t="s">
        <v>3689</v>
      </c>
      <c r="I329">
        <v>235</v>
      </c>
      <c r="J329">
        <v>1</v>
      </c>
      <c r="K329" t="str">
        <f t="shared" si="5"/>
        <v>UNION SELECT TOP 1 0,GETDATE(),ID,0,'BEGINNING BALANCE',1,235 FROM ITEMS WHERE Items.Code='T3321'</v>
      </c>
    </row>
    <row r="330" spans="1:11" x14ac:dyDescent="0.3">
      <c r="A330" s="4">
        <v>1110</v>
      </c>
      <c r="C330" t="s">
        <v>1918</v>
      </c>
      <c r="D330" t="s">
        <v>1918</v>
      </c>
      <c r="G330" t="s">
        <v>3689</v>
      </c>
      <c r="I330">
        <v>28</v>
      </c>
      <c r="J330">
        <v>1</v>
      </c>
      <c r="K330" t="str">
        <f t="shared" si="5"/>
        <v>UNION SELECT TOP 1 0,GETDATE(),ID,0,'BEGINNING BALANCE',1,28 FROM ITEMS WHERE Items.Code='WP3305'</v>
      </c>
    </row>
    <row r="331" spans="1:11" x14ac:dyDescent="0.3">
      <c r="A331" s="4">
        <v>1115</v>
      </c>
      <c r="C331" t="s">
        <v>1927</v>
      </c>
      <c r="D331" t="s">
        <v>175</v>
      </c>
      <c r="G331" t="s">
        <v>3689</v>
      </c>
      <c r="I331">
        <v>108</v>
      </c>
      <c r="J331">
        <v>1</v>
      </c>
      <c r="K331" t="str">
        <f t="shared" si="5"/>
        <v>UNION SELECT TOP 1 0,GETDATE(),ID,0,'BEGINNING BALANCE',1,108 FROM ITEMS WHERE Items.Code='I-3455-6'</v>
      </c>
    </row>
    <row r="332" spans="1:11" x14ac:dyDescent="0.3">
      <c r="A332" s="4">
        <v>1116</v>
      </c>
      <c r="C332" t="s">
        <v>1928</v>
      </c>
      <c r="D332" t="s">
        <v>175</v>
      </c>
      <c r="G332" t="s">
        <v>3689</v>
      </c>
      <c r="I332">
        <v>108</v>
      </c>
      <c r="J332">
        <v>1</v>
      </c>
      <c r="K332" t="str">
        <f t="shared" si="5"/>
        <v>UNION SELECT TOP 1 0,GETDATE(),ID,0,'BEGINNING BALANCE',1,108 FROM ITEMS WHERE Items.Code='I-3456-6'</v>
      </c>
    </row>
    <row r="333" spans="1:11" x14ac:dyDescent="0.3">
      <c r="A333" s="4">
        <v>1117</v>
      </c>
      <c r="C333" t="s">
        <v>1929</v>
      </c>
      <c r="D333" t="s">
        <v>175</v>
      </c>
      <c r="G333" t="s">
        <v>3689</v>
      </c>
      <c r="I333">
        <v>68</v>
      </c>
      <c r="J333">
        <v>1</v>
      </c>
      <c r="K333" t="str">
        <f t="shared" si="5"/>
        <v>UNION SELECT TOP 1 0,GETDATE(),ID,0,'BEGINNING BALANCE',1,68 FROM ITEMS WHERE Items.Code='I-3461-6'</v>
      </c>
    </row>
    <row r="334" spans="1:11" x14ac:dyDescent="0.3">
      <c r="A334" s="4">
        <v>1118</v>
      </c>
      <c r="C334" t="s">
        <v>1930</v>
      </c>
      <c r="D334" t="s">
        <v>175</v>
      </c>
      <c r="G334" t="s">
        <v>3689</v>
      </c>
      <c r="I334">
        <v>108</v>
      </c>
      <c r="J334">
        <v>1</v>
      </c>
      <c r="K334" t="str">
        <f t="shared" si="5"/>
        <v>UNION SELECT TOP 1 0,GETDATE(),ID,0,'BEGINNING BALANCE',1,108 FROM ITEMS WHERE Items.Code='I-3457-6'</v>
      </c>
    </row>
    <row r="335" spans="1:11" x14ac:dyDescent="0.3">
      <c r="A335" s="4">
        <v>1158</v>
      </c>
      <c r="C335" t="s">
        <v>2007</v>
      </c>
      <c r="D335" t="s">
        <v>2008</v>
      </c>
      <c r="G335" t="s">
        <v>3691</v>
      </c>
      <c r="I335">
        <v>9</v>
      </c>
      <c r="J335">
        <v>1</v>
      </c>
      <c r="K335" t="str">
        <f t="shared" si="5"/>
        <v>UNION SELECT TOP 1 0,GETDATE(),ID,0,'BEGINNING BALANCE',1,9 FROM ITEMS WHERE Items.Code='AL-003'</v>
      </c>
    </row>
    <row r="336" spans="1:11" x14ac:dyDescent="0.3">
      <c r="A336" s="4">
        <v>1160</v>
      </c>
      <c r="C336" t="s">
        <v>2011</v>
      </c>
      <c r="D336" t="s">
        <v>2011</v>
      </c>
      <c r="G336" t="s">
        <v>3692</v>
      </c>
      <c r="I336">
        <v>11</v>
      </c>
      <c r="J336">
        <v>1</v>
      </c>
      <c r="K336" t="str">
        <f t="shared" si="5"/>
        <v>UNION SELECT TOP 1 0,GETDATE(),ID,0,'BEGINNING BALANCE',1,11 FROM ITEMS WHERE Items.Code='AL-004L'</v>
      </c>
    </row>
    <row r="337" spans="1:11" x14ac:dyDescent="0.3">
      <c r="A337" s="4">
        <v>1161</v>
      </c>
      <c r="C337" t="s">
        <v>2012</v>
      </c>
      <c r="D337" t="s">
        <v>2013</v>
      </c>
      <c r="G337" t="s">
        <v>3689</v>
      </c>
      <c r="I337">
        <v>26</v>
      </c>
      <c r="J337">
        <v>1</v>
      </c>
      <c r="K337" t="str">
        <f t="shared" si="5"/>
        <v>UNION SELECT TOP 1 0,GETDATE(),ID,0,'BEGINNING BALANCE',1,26 FROM ITEMS WHERE Items.Code='AL-005'</v>
      </c>
    </row>
    <row r="338" spans="1:11" x14ac:dyDescent="0.3">
      <c r="A338" s="4">
        <v>1162</v>
      </c>
      <c r="C338" t="s">
        <v>2014</v>
      </c>
      <c r="D338" t="s">
        <v>2014</v>
      </c>
      <c r="G338" t="s">
        <v>3692</v>
      </c>
      <c r="I338">
        <v>32</v>
      </c>
      <c r="J338">
        <v>1</v>
      </c>
      <c r="K338" t="str">
        <f t="shared" si="5"/>
        <v>UNION SELECT TOP 1 0,GETDATE(),ID,0,'BEGINNING BALANCE',1,32 FROM ITEMS WHERE Items.Code='AL-005L'</v>
      </c>
    </row>
    <row r="339" spans="1:11" x14ac:dyDescent="0.3">
      <c r="A339" s="4">
        <v>1163</v>
      </c>
      <c r="C339" t="s">
        <v>2015</v>
      </c>
      <c r="D339" t="s">
        <v>2016</v>
      </c>
      <c r="G339" t="s">
        <v>3689</v>
      </c>
      <c r="I339">
        <v>22</v>
      </c>
      <c r="J339">
        <v>1</v>
      </c>
      <c r="K339" t="str">
        <f t="shared" si="5"/>
        <v>UNION SELECT TOP 1 0,GETDATE(),ID,0,'BEGINNING BALANCE',1,22 FROM ITEMS WHERE Items.Code='AL-006'</v>
      </c>
    </row>
    <row r="340" spans="1:11" x14ac:dyDescent="0.3">
      <c r="A340" s="4">
        <v>1164</v>
      </c>
      <c r="C340" t="s">
        <v>2017</v>
      </c>
      <c r="D340" t="s">
        <v>2017</v>
      </c>
      <c r="G340" t="s">
        <v>3692</v>
      </c>
      <c r="I340">
        <v>33</v>
      </c>
      <c r="J340">
        <v>1</v>
      </c>
      <c r="K340" t="str">
        <f t="shared" si="5"/>
        <v>UNION SELECT TOP 1 0,GETDATE(),ID,0,'BEGINNING BALANCE',1,33 FROM ITEMS WHERE Items.Code='AL-006L'</v>
      </c>
    </row>
    <row r="341" spans="1:11" x14ac:dyDescent="0.3">
      <c r="A341" s="4">
        <v>1166</v>
      </c>
      <c r="C341" t="s">
        <v>2019</v>
      </c>
      <c r="D341" t="s">
        <v>2019</v>
      </c>
      <c r="G341" t="s">
        <v>3692</v>
      </c>
      <c r="I341">
        <v>31</v>
      </c>
      <c r="J341">
        <v>1</v>
      </c>
      <c r="K341" t="str">
        <f t="shared" si="5"/>
        <v>UNION SELECT TOP 1 0,GETDATE(),ID,0,'BEGINNING BALANCE',1,31 FROM ITEMS WHERE Items.Code='AL-008L'</v>
      </c>
    </row>
    <row r="342" spans="1:11" x14ac:dyDescent="0.3">
      <c r="A342" s="4">
        <v>1167</v>
      </c>
      <c r="C342" t="s">
        <v>2020</v>
      </c>
      <c r="D342" t="s">
        <v>2020</v>
      </c>
      <c r="G342" t="s">
        <v>3692</v>
      </c>
      <c r="I342">
        <v>32</v>
      </c>
      <c r="J342">
        <v>1</v>
      </c>
      <c r="K342" t="str">
        <f t="shared" si="5"/>
        <v>UNION SELECT TOP 1 0,GETDATE(),ID,0,'BEGINNING BALANCE',1,32 FROM ITEMS WHERE Items.Code='AL-009L'</v>
      </c>
    </row>
    <row r="343" spans="1:11" x14ac:dyDescent="0.3">
      <c r="A343" s="4">
        <v>1168</v>
      </c>
      <c r="C343" t="s">
        <v>2021</v>
      </c>
      <c r="D343" t="s">
        <v>2021</v>
      </c>
      <c r="G343" t="s">
        <v>3692</v>
      </c>
      <c r="I343">
        <v>1</v>
      </c>
      <c r="J343">
        <v>1</v>
      </c>
      <c r="K343" t="str">
        <f t="shared" si="5"/>
        <v>UNION SELECT TOP 1 0,GETDATE(),ID,0,'BEGINNING BALANCE',1,1 FROM ITEMS WHERE Items.Code='AL-010L'</v>
      </c>
    </row>
    <row r="344" spans="1:11" x14ac:dyDescent="0.3">
      <c r="A344" s="4">
        <v>1169</v>
      </c>
      <c r="C344" t="s">
        <v>2022</v>
      </c>
      <c r="D344" t="s">
        <v>2023</v>
      </c>
      <c r="G344" t="s">
        <v>3693</v>
      </c>
      <c r="I344">
        <v>51</v>
      </c>
      <c r="J344">
        <v>1</v>
      </c>
      <c r="K344" t="str">
        <f t="shared" si="5"/>
        <v>UNION SELECT TOP 1 0,GETDATE(),ID,0,'BEGINNING BALANCE',1,51 FROM ITEMS WHERE Items.Code='AL1-001'</v>
      </c>
    </row>
    <row r="345" spans="1:11" x14ac:dyDescent="0.3">
      <c r="A345" s="4">
        <v>1171</v>
      </c>
      <c r="C345" t="s">
        <v>2025</v>
      </c>
      <c r="D345" t="s">
        <v>2025</v>
      </c>
      <c r="G345" t="s">
        <v>3689</v>
      </c>
      <c r="I345">
        <v>60</v>
      </c>
      <c r="J345">
        <v>1</v>
      </c>
      <c r="K345" t="str">
        <f t="shared" si="5"/>
        <v>UNION SELECT TOP 1 0,GETDATE(),ID,0,'BEGINNING BALANCE',1,60 FROM ITEMS WHERE Items.Code='BD029'</v>
      </c>
    </row>
    <row r="346" spans="1:11" x14ac:dyDescent="0.3">
      <c r="A346" s="4">
        <v>1196</v>
      </c>
      <c r="C346" t="s">
        <v>2073</v>
      </c>
      <c r="D346" t="s">
        <v>2029</v>
      </c>
      <c r="G346" t="s">
        <v>3689</v>
      </c>
      <c r="I346">
        <v>1</v>
      </c>
      <c r="J346">
        <v>1</v>
      </c>
      <c r="K346" t="str">
        <f t="shared" si="5"/>
        <v>UNION SELECT TOP 1 0,GETDATE(),ID,0,'BEGINNING BALANCE',1,1 FROM ITEMS WHERE Items.Code='K3062-3'</v>
      </c>
    </row>
    <row r="347" spans="1:11" x14ac:dyDescent="0.3">
      <c r="A347" s="4">
        <v>1203</v>
      </c>
      <c r="C347" t="s">
        <v>2085</v>
      </c>
      <c r="D347" t="s">
        <v>2086</v>
      </c>
      <c r="G347" t="s">
        <v>3689</v>
      </c>
      <c r="I347">
        <v>23</v>
      </c>
      <c r="J347">
        <v>1</v>
      </c>
      <c r="K347" t="str">
        <f t="shared" si="5"/>
        <v>UNION SELECT TOP 1 0,GETDATE(),ID,0,'BEGINNING BALANCE',1,23 FROM ITEMS WHERE Items.Code='K3076-3L'</v>
      </c>
    </row>
    <row r="348" spans="1:11" x14ac:dyDescent="0.3">
      <c r="A348" s="4">
        <v>1214</v>
      </c>
      <c r="C348" t="s">
        <v>2107</v>
      </c>
      <c r="D348" t="s">
        <v>2108</v>
      </c>
      <c r="G348" t="s">
        <v>3689</v>
      </c>
      <c r="I348">
        <v>15</v>
      </c>
      <c r="J348">
        <v>1</v>
      </c>
      <c r="K348" t="str">
        <f t="shared" si="5"/>
        <v>UNION SELECT TOP 1 0,GETDATE(),ID,0,'BEGINNING BALANCE',1,15 FROM ITEMS WHERE Items.Code='K3740'</v>
      </c>
    </row>
    <row r="349" spans="1:11" x14ac:dyDescent="0.3">
      <c r="A349" s="4">
        <v>1215</v>
      </c>
      <c r="C349" t="s">
        <v>2109</v>
      </c>
      <c r="D349" t="s">
        <v>2110</v>
      </c>
      <c r="G349" t="s">
        <v>3689</v>
      </c>
      <c r="I349">
        <v>33</v>
      </c>
      <c r="J349">
        <v>1</v>
      </c>
      <c r="K349" t="str">
        <f t="shared" si="5"/>
        <v>UNION SELECT TOP 1 0,GETDATE(),ID,0,'BEGINNING BALANCE',1,33 FROM ITEMS WHERE Items.Code='K3741'</v>
      </c>
    </row>
    <row r="350" spans="1:11" x14ac:dyDescent="0.3">
      <c r="A350" s="4">
        <v>1216</v>
      </c>
      <c r="C350" t="s">
        <v>2111</v>
      </c>
      <c r="D350" t="s">
        <v>1603</v>
      </c>
      <c r="G350" t="s">
        <v>3689</v>
      </c>
      <c r="I350">
        <v>3</v>
      </c>
      <c r="J350">
        <v>1</v>
      </c>
      <c r="K350" t="str">
        <f t="shared" si="5"/>
        <v>UNION SELECT TOP 1 0,GETDATE(),ID,0,'BEGINNING BALANCE',1,3 FROM ITEMS WHERE Items.Code='K3742'</v>
      </c>
    </row>
    <row r="351" spans="1:11" x14ac:dyDescent="0.3">
      <c r="A351" s="4">
        <v>1219</v>
      </c>
      <c r="C351" t="s">
        <v>2116</v>
      </c>
      <c r="D351" t="s">
        <v>2117</v>
      </c>
      <c r="G351" t="s">
        <v>3689</v>
      </c>
      <c r="I351">
        <v>58</v>
      </c>
      <c r="J351">
        <v>1</v>
      </c>
      <c r="K351" t="str">
        <f t="shared" si="5"/>
        <v>UNION SELECT TOP 1 0,GETDATE(),ID,0,'BEGINNING BALANCE',1,58 FROM ITEMS WHERE Items.Code='L233-3'</v>
      </c>
    </row>
    <row r="352" spans="1:11" x14ac:dyDescent="0.3">
      <c r="A352" s="4">
        <v>1220</v>
      </c>
      <c r="C352" t="s">
        <v>2118</v>
      </c>
      <c r="D352" t="s">
        <v>2119</v>
      </c>
      <c r="G352" t="s">
        <v>3689</v>
      </c>
      <c r="I352">
        <v>2</v>
      </c>
      <c r="J352">
        <v>1</v>
      </c>
      <c r="K352" t="str">
        <f t="shared" si="5"/>
        <v>UNION SELECT TOP 1 0,GETDATE(),ID,0,'BEGINNING BALANCE',1,2 FROM ITEMS WHERE Items.Code='L233-4'</v>
      </c>
    </row>
    <row r="353" spans="1:11" x14ac:dyDescent="0.3">
      <c r="A353" s="4">
        <v>1222</v>
      </c>
      <c r="C353" t="s">
        <v>2122</v>
      </c>
      <c r="D353" t="s">
        <v>2123</v>
      </c>
      <c r="G353" t="s">
        <v>3689</v>
      </c>
      <c r="I353">
        <v>71</v>
      </c>
      <c r="J353">
        <v>1</v>
      </c>
      <c r="K353" t="str">
        <f t="shared" si="5"/>
        <v>UNION SELECT TOP 1 0,GETDATE(),ID,0,'BEGINNING BALANCE',1,71 FROM ITEMS WHERE Items.Code='L233-6'</v>
      </c>
    </row>
    <row r="354" spans="1:11" x14ac:dyDescent="0.3">
      <c r="A354" s="4">
        <v>1265</v>
      </c>
      <c r="C354" t="s">
        <v>2196</v>
      </c>
      <c r="D354" t="s">
        <v>2197</v>
      </c>
      <c r="G354" t="s">
        <v>3689</v>
      </c>
      <c r="I354">
        <v>12</v>
      </c>
      <c r="J354">
        <v>1</v>
      </c>
      <c r="K354" t="str">
        <f t="shared" si="5"/>
        <v>UNION SELECT TOP 1 0,GETDATE(),ID,0,'BEGINNING BALANCE',1,12 FROM ITEMS WHERE Items.Code='W254-1'</v>
      </c>
    </row>
    <row r="355" spans="1:11" x14ac:dyDescent="0.3">
      <c r="A355" s="4">
        <v>1266</v>
      </c>
      <c r="C355" t="s">
        <v>2198</v>
      </c>
      <c r="D355" t="s">
        <v>2199</v>
      </c>
      <c r="G355" t="s">
        <v>3689</v>
      </c>
      <c r="I355">
        <v>1</v>
      </c>
      <c r="J355">
        <v>1</v>
      </c>
      <c r="K355" t="str">
        <f t="shared" si="5"/>
        <v>UNION SELECT TOP 1 0,GETDATE(),ID,0,'BEGINNING BALANCE',1,1 FROM ITEMS WHERE Items.Code='WP3044'</v>
      </c>
    </row>
    <row r="356" spans="1:11" x14ac:dyDescent="0.3">
      <c r="A356" s="4">
        <v>1267</v>
      </c>
      <c r="C356" t="s">
        <v>2200</v>
      </c>
      <c r="D356" t="s">
        <v>2201</v>
      </c>
      <c r="G356" t="s">
        <v>3689</v>
      </c>
      <c r="I356">
        <v>7</v>
      </c>
      <c r="J356">
        <v>1</v>
      </c>
      <c r="K356" t="str">
        <f t="shared" si="5"/>
        <v>UNION SELECT TOP 1 0,GETDATE(),ID,0,'BEGINNING BALANCE',1,7 FROM ITEMS WHERE Items.Code='WP3045'</v>
      </c>
    </row>
    <row r="357" spans="1:11" x14ac:dyDescent="0.3">
      <c r="A357" s="4">
        <v>1268</v>
      </c>
      <c r="C357" t="s">
        <v>2202</v>
      </c>
      <c r="D357" t="s">
        <v>2203</v>
      </c>
      <c r="G357" t="s">
        <v>3689</v>
      </c>
      <c r="I357">
        <v>9</v>
      </c>
      <c r="J357">
        <v>1</v>
      </c>
      <c r="K357" t="str">
        <f t="shared" si="5"/>
        <v>UNION SELECT TOP 1 0,GETDATE(),ID,0,'BEGINNING BALANCE',1,9 FROM ITEMS WHERE Items.Code='WP3134'</v>
      </c>
    </row>
    <row r="358" spans="1:11" x14ac:dyDescent="0.3">
      <c r="A358" s="4">
        <v>1276</v>
      </c>
      <c r="C358" t="s">
        <v>2218</v>
      </c>
      <c r="D358" t="s">
        <v>2219</v>
      </c>
      <c r="G358" t="s">
        <v>3689</v>
      </c>
      <c r="I358">
        <v>13</v>
      </c>
      <c r="J358">
        <v>1</v>
      </c>
      <c r="K358" t="str">
        <f t="shared" si="5"/>
        <v>UNION SELECT TOP 1 0,GETDATE(),ID,0,'BEGINNING BALANCE',1,13 FROM ITEMS WHERE Items.Code='WP3205'</v>
      </c>
    </row>
    <row r="359" spans="1:11" x14ac:dyDescent="0.3">
      <c r="A359" s="4">
        <v>1278</v>
      </c>
      <c r="C359" t="s">
        <v>2222</v>
      </c>
      <c r="D359" t="s">
        <v>2223</v>
      </c>
      <c r="G359" t="s">
        <v>3689</v>
      </c>
      <c r="I359">
        <v>16</v>
      </c>
      <c r="J359">
        <v>1</v>
      </c>
      <c r="K359" t="str">
        <f t="shared" si="5"/>
        <v>UNION SELECT TOP 1 0,GETDATE(),ID,0,'BEGINNING BALANCE',1,16 FROM ITEMS WHERE Items.Code='WP3300'</v>
      </c>
    </row>
    <row r="360" spans="1:11" x14ac:dyDescent="0.3">
      <c r="A360" s="4">
        <v>1279</v>
      </c>
      <c r="C360" t="s">
        <v>2224</v>
      </c>
      <c r="D360" t="s">
        <v>2225</v>
      </c>
      <c r="G360" t="s">
        <v>3689</v>
      </c>
      <c r="I360">
        <v>54</v>
      </c>
      <c r="J360">
        <v>1</v>
      </c>
      <c r="K360" t="str">
        <f t="shared" si="5"/>
        <v>UNION SELECT TOP 1 0,GETDATE(),ID,0,'BEGINNING BALANCE',1,54 FROM ITEMS WHERE Items.Code='WP3301'</v>
      </c>
    </row>
    <row r="361" spans="1:11" x14ac:dyDescent="0.3">
      <c r="A361" s="4">
        <v>1282</v>
      </c>
      <c r="C361" t="s">
        <v>2229</v>
      </c>
      <c r="D361" t="s">
        <v>2229</v>
      </c>
      <c r="G361" t="s">
        <v>3689</v>
      </c>
      <c r="I361">
        <v>28</v>
      </c>
      <c r="J361">
        <v>1</v>
      </c>
      <c r="K361" t="str">
        <f t="shared" si="5"/>
        <v>UNION SELECT TOP 1 0,GETDATE(),ID,0,'BEGINNING BALANCE',1,28 FROM ITEMS WHERE Items.Code='WP3304'</v>
      </c>
    </row>
    <row r="362" spans="1:11" x14ac:dyDescent="0.3">
      <c r="A362" s="4">
        <v>1285</v>
      </c>
      <c r="C362" t="s">
        <v>2233</v>
      </c>
      <c r="D362" t="s">
        <v>2233</v>
      </c>
      <c r="G362" t="s">
        <v>3689</v>
      </c>
      <c r="I362">
        <v>42</v>
      </c>
      <c r="J362">
        <v>1</v>
      </c>
      <c r="K362" t="str">
        <f t="shared" si="5"/>
        <v>UNION SELECT TOP 1 0,GETDATE(),ID,0,'BEGINNING BALANCE',1,42 FROM ITEMS WHERE Items.Code='Y2'</v>
      </c>
    </row>
    <row r="363" spans="1:11" x14ac:dyDescent="0.3">
      <c r="A363" s="4">
        <v>1287</v>
      </c>
      <c r="C363" t="s">
        <v>2235</v>
      </c>
      <c r="D363" t="s">
        <v>2235</v>
      </c>
      <c r="G363" t="s">
        <v>3689</v>
      </c>
      <c r="I363">
        <v>42</v>
      </c>
      <c r="J363">
        <v>1</v>
      </c>
      <c r="K363" t="str">
        <f t="shared" si="5"/>
        <v>UNION SELECT TOP 1 0,GETDATE(),ID,0,'BEGINNING BALANCE',1,42 FROM ITEMS WHERE Items.Code='Y4'</v>
      </c>
    </row>
    <row r="364" spans="1:11" x14ac:dyDescent="0.3">
      <c r="A364" s="4">
        <v>1288</v>
      </c>
      <c r="C364" t="s">
        <v>2236</v>
      </c>
      <c r="D364" t="s">
        <v>2237</v>
      </c>
      <c r="G364" t="s">
        <v>3689</v>
      </c>
      <c r="I364">
        <v>29</v>
      </c>
      <c r="J364">
        <v>1</v>
      </c>
      <c r="K364" t="str">
        <f t="shared" si="5"/>
        <v>UNION SELECT TOP 1 0,GETDATE(),ID,0,'BEGINNING BALANCE',1,29 FROM ITEMS WHERE Items.Code='YF2501'</v>
      </c>
    </row>
    <row r="365" spans="1:11" x14ac:dyDescent="0.3">
      <c r="A365" s="4">
        <v>1289</v>
      </c>
      <c r="C365" t="s">
        <v>2238</v>
      </c>
      <c r="D365" t="s">
        <v>2239</v>
      </c>
      <c r="G365" t="s">
        <v>3689</v>
      </c>
      <c r="I365">
        <v>44</v>
      </c>
      <c r="J365">
        <v>1</v>
      </c>
      <c r="K365" t="str">
        <f t="shared" si="5"/>
        <v>UNION SELECT TOP 1 0,GETDATE(),ID,0,'BEGINNING BALANCE',1,44 FROM ITEMS WHERE Items.Code='YF2502'</v>
      </c>
    </row>
    <row r="366" spans="1:11" x14ac:dyDescent="0.3">
      <c r="A366" s="4">
        <v>1290</v>
      </c>
      <c r="C366" t="s">
        <v>2240</v>
      </c>
      <c r="D366" t="s">
        <v>2241</v>
      </c>
      <c r="G366" t="s">
        <v>3689</v>
      </c>
      <c r="I366">
        <v>13</v>
      </c>
      <c r="J366">
        <v>1</v>
      </c>
      <c r="K366" t="str">
        <f t="shared" si="5"/>
        <v>UNION SELECT TOP 1 0,GETDATE(),ID,0,'BEGINNING BALANCE',1,13 FROM ITEMS WHERE Items.Code='YF2503'</v>
      </c>
    </row>
    <row r="367" spans="1:11" x14ac:dyDescent="0.3">
      <c r="A367" s="4">
        <v>1291</v>
      </c>
      <c r="C367" t="s">
        <v>2242</v>
      </c>
      <c r="D367" t="s">
        <v>2243</v>
      </c>
      <c r="G367" t="s">
        <v>3689</v>
      </c>
      <c r="I367">
        <v>66</v>
      </c>
      <c r="J367">
        <v>1</v>
      </c>
      <c r="K367" t="str">
        <f t="shared" si="5"/>
        <v>UNION SELECT TOP 1 0,GETDATE(),ID,0,'BEGINNING BALANCE',1,66 FROM ITEMS WHERE Items.Code='YF2504'</v>
      </c>
    </row>
    <row r="368" spans="1:11" x14ac:dyDescent="0.3">
      <c r="A368" s="4">
        <v>1292</v>
      </c>
      <c r="C368" t="s">
        <v>2244</v>
      </c>
      <c r="D368" t="s">
        <v>2245</v>
      </c>
      <c r="G368" t="s">
        <v>3689</v>
      </c>
      <c r="I368">
        <v>33</v>
      </c>
      <c r="J368">
        <v>1</v>
      </c>
      <c r="K368" t="str">
        <f t="shared" si="5"/>
        <v>UNION SELECT TOP 1 0,GETDATE(),ID,0,'BEGINNING BALANCE',1,33 FROM ITEMS WHERE Items.Code='YF2505'</v>
      </c>
    </row>
    <row r="369" spans="1:11" x14ac:dyDescent="0.3">
      <c r="A369" s="4">
        <v>1294</v>
      </c>
      <c r="C369" t="s">
        <v>2248</v>
      </c>
      <c r="D369" t="s">
        <v>2249</v>
      </c>
      <c r="G369" t="s">
        <v>3689</v>
      </c>
      <c r="I369">
        <v>36</v>
      </c>
      <c r="J369">
        <v>1</v>
      </c>
      <c r="K369" t="str">
        <f t="shared" si="5"/>
        <v>UNION SELECT TOP 1 0,GETDATE(),ID,0,'BEGINNING BALANCE',1,36 FROM ITEMS WHERE Items.Code='YF2507'</v>
      </c>
    </row>
    <row r="370" spans="1:11" x14ac:dyDescent="0.3">
      <c r="A370" s="4">
        <v>1295</v>
      </c>
      <c r="C370" t="s">
        <v>2250</v>
      </c>
      <c r="D370" t="s">
        <v>2251</v>
      </c>
      <c r="G370" t="s">
        <v>3689</v>
      </c>
      <c r="I370">
        <v>1</v>
      </c>
      <c r="J370">
        <v>1</v>
      </c>
      <c r="K370" t="str">
        <f t="shared" si="5"/>
        <v>UNION SELECT TOP 1 0,GETDATE(),ID,0,'BEGINNING BALANCE',1,1 FROM ITEMS WHERE Items.Code='YF2508'</v>
      </c>
    </row>
    <row r="371" spans="1:11" x14ac:dyDescent="0.3">
      <c r="A371" s="4">
        <v>1296</v>
      </c>
      <c r="C371" t="s">
        <v>2252</v>
      </c>
      <c r="D371" t="s">
        <v>2253</v>
      </c>
      <c r="G371" t="s">
        <v>3689</v>
      </c>
      <c r="I371">
        <v>19</v>
      </c>
      <c r="J371">
        <v>1</v>
      </c>
      <c r="K371" t="str">
        <f t="shared" si="5"/>
        <v>UNION SELECT TOP 1 0,GETDATE(),ID,0,'BEGINNING BALANCE',1,19 FROM ITEMS WHERE Items.Code='YF2509'</v>
      </c>
    </row>
    <row r="372" spans="1:11" x14ac:dyDescent="0.3">
      <c r="A372" s="4">
        <v>1297</v>
      </c>
      <c r="C372" t="s">
        <v>2254</v>
      </c>
      <c r="D372" t="s">
        <v>2255</v>
      </c>
      <c r="G372" t="s">
        <v>3689</v>
      </c>
      <c r="I372">
        <v>33</v>
      </c>
      <c r="J372">
        <v>1</v>
      </c>
      <c r="K372" t="str">
        <f t="shared" si="5"/>
        <v>UNION SELECT TOP 1 0,GETDATE(),ID,0,'BEGINNING BALANCE',1,33 FROM ITEMS WHERE Items.Code='YF2510'</v>
      </c>
    </row>
    <row r="373" spans="1:11" x14ac:dyDescent="0.3">
      <c r="A373" s="4">
        <v>1298</v>
      </c>
      <c r="C373" t="s">
        <v>2256</v>
      </c>
      <c r="D373" t="s">
        <v>2257</v>
      </c>
      <c r="G373" t="s">
        <v>3689</v>
      </c>
      <c r="I373">
        <v>64</v>
      </c>
      <c r="J373">
        <v>1</v>
      </c>
      <c r="K373" t="str">
        <f t="shared" si="5"/>
        <v>UNION SELECT TOP 1 0,GETDATE(),ID,0,'BEGINNING BALANCE',1,64 FROM ITEMS WHERE Items.Code='YF2511'</v>
      </c>
    </row>
    <row r="374" spans="1:11" x14ac:dyDescent="0.3">
      <c r="A374" s="4">
        <v>1299</v>
      </c>
      <c r="C374" t="s">
        <v>2258</v>
      </c>
      <c r="D374" t="s">
        <v>2259</v>
      </c>
      <c r="G374" t="s">
        <v>3693</v>
      </c>
      <c r="I374">
        <v>5</v>
      </c>
      <c r="J374">
        <v>1</v>
      </c>
      <c r="K374" t="str">
        <f t="shared" si="5"/>
        <v>UNION SELECT TOP 1 0,GETDATE(),ID,0,'BEGINNING BALANCE',1,5 FROM ITEMS WHERE Items.Code='YF2512'</v>
      </c>
    </row>
    <row r="375" spans="1:11" x14ac:dyDescent="0.3">
      <c r="A375" s="4">
        <v>1304</v>
      </c>
      <c r="C375" t="s">
        <v>2267</v>
      </c>
      <c r="D375" t="s">
        <v>2268</v>
      </c>
      <c r="G375" t="s">
        <v>3689</v>
      </c>
      <c r="I375">
        <v>6</v>
      </c>
      <c r="J375">
        <v>1</v>
      </c>
      <c r="K375" t="str">
        <f t="shared" si="5"/>
        <v>UNION SELECT TOP 1 0,GETDATE(),ID,0,'BEGINNING BALANCE',1,6 FROM ITEMS WHERE Items.Code='YFA5'</v>
      </c>
    </row>
    <row r="376" spans="1:11" x14ac:dyDescent="0.3">
      <c r="A376" s="4">
        <v>1315</v>
      </c>
      <c r="C376" t="s">
        <v>2288</v>
      </c>
      <c r="D376" t="s">
        <v>2289</v>
      </c>
      <c r="G376" t="s">
        <v>3696</v>
      </c>
      <c r="I376">
        <v>25</v>
      </c>
      <c r="J376">
        <v>1</v>
      </c>
      <c r="K376" t="str">
        <f t="shared" si="5"/>
        <v>UNION SELECT TOP 1 0,GETDATE(),ID,0,'BEGINNING BALANCE',1,25 FROM ITEMS WHERE Items.Code='26W-0'</v>
      </c>
    </row>
    <row r="377" spans="1:11" x14ac:dyDescent="0.3">
      <c r="A377" s="4">
        <v>1316</v>
      </c>
      <c r="C377" t="s">
        <v>2290</v>
      </c>
      <c r="D377" t="s">
        <v>2291</v>
      </c>
      <c r="G377" t="s">
        <v>3696</v>
      </c>
      <c r="I377">
        <v>152</v>
      </c>
      <c r="J377">
        <v>1</v>
      </c>
      <c r="K377" t="str">
        <f t="shared" si="5"/>
        <v>UNION SELECT TOP 1 0,GETDATE(),ID,0,'BEGINNING BALANCE',1,152 FROM ITEMS WHERE Items.Code='I-26AD-0'</v>
      </c>
    </row>
    <row r="378" spans="1:11" x14ac:dyDescent="0.3">
      <c r="A378" s="4">
        <v>1317</v>
      </c>
      <c r="C378" t="s">
        <v>2292</v>
      </c>
      <c r="D378" t="s">
        <v>2293</v>
      </c>
      <c r="G378" t="s">
        <v>3696</v>
      </c>
      <c r="I378">
        <v>170</v>
      </c>
      <c r="J378">
        <v>1</v>
      </c>
      <c r="K378" t="str">
        <f t="shared" si="5"/>
        <v>UNION SELECT TOP 1 0,GETDATE(),ID,0,'BEGINNING BALANCE',1,170 FROM ITEMS WHERE Items.Code='I-26AU-0'</v>
      </c>
    </row>
    <row r="379" spans="1:11" x14ac:dyDescent="0.3">
      <c r="A379" s="4">
        <v>1318</v>
      </c>
      <c r="C379" t="s">
        <v>2294</v>
      </c>
      <c r="D379" t="s">
        <v>2295</v>
      </c>
      <c r="G379" t="s">
        <v>3696</v>
      </c>
      <c r="I379">
        <v>289</v>
      </c>
      <c r="J379">
        <v>1</v>
      </c>
      <c r="K379" t="str">
        <f t="shared" si="5"/>
        <v>UNION SELECT TOP 1 0,GETDATE(),ID,0,'BEGINNING BALANCE',1,289 FROM ITEMS WHERE Items.Code='I-26BCUM-0'</v>
      </c>
    </row>
    <row r="380" spans="1:11" x14ac:dyDescent="0.3">
      <c r="A380" s="4">
        <v>1319</v>
      </c>
      <c r="C380" t="s">
        <v>2296</v>
      </c>
      <c r="D380" t="s">
        <v>2297</v>
      </c>
      <c r="G380" t="s">
        <v>3696</v>
      </c>
      <c r="I380">
        <v>338</v>
      </c>
      <c r="J380">
        <v>1</v>
      </c>
      <c r="K380" t="str">
        <f t="shared" si="5"/>
        <v>UNION SELECT TOP 1 0,GETDATE(),ID,0,'BEGINNING BALANCE',1,338 FROM ITEMS WHERE Items.Code='I-26BD-0'</v>
      </c>
    </row>
    <row r="381" spans="1:11" x14ac:dyDescent="0.3">
      <c r="A381" s="4">
        <v>1320</v>
      </c>
      <c r="C381" t="s">
        <v>2298</v>
      </c>
      <c r="D381" t="s">
        <v>2299</v>
      </c>
      <c r="G381" t="s">
        <v>3696</v>
      </c>
      <c r="I381">
        <v>1</v>
      </c>
      <c r="J381">
        <v>1</v>
      </c>
      <c r="K381" t="str">
        <f t="shared" si="5"/>
        <v>UNION SELECT TOP 1 0,GETDATE(),ID,0,'BEGINNING BALANCE',1,1 FROM ITEMS WHERE Items.Code='I-26BU-0'</v>
      </c>
    </row>
    <row r="382" spans="1:11" x14ac:dyDescent="0.3">
      <c r="A382" s="4">
        <v>1321</v>
      </c>
      <c r="C382" t="s">
        <v>2300</v>
      </c>
      <c r="D382" t="s">
        <v>2301</v>
      </c>
      <c r="G382" t="s">
        <v>3696</v>
      </c>
      <c r="I382">
        <v>235</v>
      </c>
      <c r="J382">
        <v>1</v>
      </c>
      <c r="K382" t="str">
        <f t="shared" si="5"/>
        <v>UNION SELECT TOP 1 0,GETDATE(),ID,0,'BEGINNING BALANCE',1,235 FROM ITEMS WHERE Items.Code='I-26CBM-0'</v>
      </c>
    </row>
    <row r="383" spans="1:11" x14ac:dyDescent="0.3">
      <c r="A383" s="4">
        <v>1322</v>
      </c>
      <c r="C383" t="s">
        <v>2302</v>
      </c>
      <c r="D383" t="s">
        <v>2303</v>
      </c>
      <c r="G383" t="s">
        <v>3696</v>
      </c>
      <c r="I383">
        <v>295</v>
      </c>
      <c r="J383">
        <v>1</v>
      </c>
      <c r="K383" t="str">
        <f t="shared" si="5"/>
        <v>UNION SELECT TOP 1 0,GETDATE(),ID,0,'BEGINNING BALANCE',1,295 FROM ITEMS WHERE Items.Code='I-26CDM-0'</v>
      </c>
    </row>
    <row r="384" spans="1:11" x14ac:dyDescent="0.3">
      <c r="A384" s="4">
        <v>1323</v>
      </c>
      <c r="C384" t="s">
        <v>2304</v>
      </c>
      <c r="D384" t="s">
        <v>2305</v>
      </c>
      <c r="G384" t="s">
        <v>3696</v>
      </c>
      <c r="I384">
        <v>172</v>
      </c>
      <c r="J384">
        <v>1</v>
      </c>
      <c r="K384" t="str">
        <f t="shared" si="5"/>
        <v>UNION SELECT TOP 1 0,GETDATE(),ID,0,'BEGINNING BALANCE',1,172 FROM ITEMS WHERE Items.Code='I-26DD-0'</v>
      </c>
    </row>
    <row r="385" spans="1:11" x14ac:dyDescent="0.3">
      <c r="A385" s="4">
        <v>1324</v>
      </c>
      <c r="C385" t="s">
        <v>2306</v>
      </c>
      <c r="D385" t="s">
        <v>2307</v>
      </c>
      <c r="G385" t="s">
        <v>3696</v>
      </c>
      <c r="I385">
        <v>129</v>
      </c>
      <c r="J385">
        <v>1</v>
      </c>
      <c r="K385" t="str">
        <f t="shared" si="5"/>
        <v>UNION SELECT TOP 1 0,GETDATE(),ID,0,'BEGINNING BALANCE',1,129 FROM ITEMS WHERE Items.Code='I-26DU-0'</v>
      </c>
    </row>
    <row r="386" spans="1:11" x14ac:dyDescent="0.3">
      <c r="A386" s="4">
        <v>1325</v>
      </c>
      <c r="C386" t="s">
        <v>2308</v>
      </c>
      <c r="D386" t="s">
        <v>2309</v>
      </c>
      <c r="G386" t="s">
        <v>3696</v>
      </c>
      <c r="I386">
        <v>200</v>
      </c>
      <c r="J386">
        <v>1</v>
      </c>
      <c r="K386" t="str">
        <f t="shared" si="5"/>
        <v>UNION SELECT TOP 1 0,GETDATE(),ID,0,'BEGINNING BALANCE',1,200 FROM ITEMS WHERE Items.Code='S261'</v>
      </c>
    </row>
    <row r="387" spans="1:11" x14ac:dyDescent="0.3">
      <c r="A387" s="4">
        <v>1326</v>
      </c>
      <c r="C387" t="s">
        <v>2310</v>
      </c>
      <c r="D387" t="s">
        <v>2311</v>
      </c>
      <c r="G387" t="s">
        <v>3696</v>
      </c>
      <c r="I387">
        <v>297</v>
      </c>
      <c r="J387">
        <v>1</v>
      </c>
      <c r="K387" t="str">
        <f t="shared" si="5"/>
        <v>UNION SELECT TOP 1 0,GETDATE(),ID,0,'BEGINNING BALANCE',1,297 FROM ITEMS WHERE Items.Code='S262'</v>
      </c>
    </row>
    <row r="388" spans="1:11" x14ac:dyDescent="0.3">
      <c r="A388" s="4">
        <v>1327</v>
      </c>
      <c r="C388" t="s">
        <v>2312</v>
      </c>
      <c r="D388" t="s">
        <v>1324</v>
      </c>
      <c r="G388" t="s">
        <v>3696</v>
      </c>
      <c r="I388">
        <v>177</v>
      </c>
      <c r="J388">
        <v>1</v>
      </c>
      <c r="K388" t="str">
        <f t="shared" si="5"/>
        <v>UNION SELECT TOP 1 0,GETDATE(),ID,0,'BEGINNING BALANCE',1,177 FROM ITEMS WHERE Items.Code='S264D'</v>
      </c>
    </row>
    <row r="389" spans="1:11" x14ac:dyDescent="0.3">
      <c r="A389" s="4">
        <v>1328</v>
      </c>
      <c r="C389" t="s">
        <v>2313</v>
      </c>
      <c r="D389" t="s">
        <v>2314</v>
      </c>
      <c r="G389" t="s">
        <v>3696</v>
      </c>
      <c r="I389">
        <v>227</v>
      </c>
      <c r="J389">
        <v>1</v>
      </c>
      <c r="K389" t="str">
        <f t="shared" si="5"/>
        <v>UNION SELECT TOP 1 0,GETDATE(),ID,0,'BEGINNING BALANCE',1,227 FROM ITEMS WHERE Items.Code='S264U'</v>
      </c>
    </row>
    <row r="390" spans="1:11" x14ac:dyDescent="0.3">
      <c r="A390" s="4">
        <v>1329</v>
      </c>
      <c r="C390" t="s">
        <v>2315</v>
      </c>
      <c r="D390" t="s">
        <v>2316</v>
      </c>
      <c r="G390" t="s">
        <v>3696</v>
      </c>
      <c r="I390">
        <v>159</v>
      </c>
      <c r="J390">
        <v>1</v>
      </c>
      <c r="K390" t="str">
        <f t="shared" ref="K390:K453" si="6">"UNION SELECT TOP 1 0,GETDATE(),ID,0,'BEGINNING BALANCE',"&amp;J389&amp;","&amp;I390&amp;" FROM ITEMS WHERE Items.Code='"&amp;C390&amp;"'"</f>
        <v>UNION SELECT TOP 1 0,GETDATE(),ID,0,'BEGINNING BALANCE',1,159 FROM ITEMS WHERE Items.Code='S265B'</v>
      </c>
    </row>
    <row r="391" spans="1:11" x14ac:dyDescent="0.3">
      <c r="A391" s="4">
        <v>1330</v>
      </c>
      <c r="C391" t="s">
        <v>2317</v>
      </c>
      <c r="D391" t="s">
        <v>2318</v>
      </c>
      <c r="G391" t="s">
        <v>3696</v>
      </c>
      <c r="I391">
        <v>246</v>
      </c>
      <c r="J391">
        <v>1</v>
      </c>
      <c r="K391" t="str">
        <f t="shared" si="6"/>
        <v>UNION SELECT TOP 1 0,GETDATE(),ID,0,'BEGINNING BALANCE',1,246 FROM ITEMS WHERE Items.Code='S265D'</v>
      </c>
    </row>
    <row r="392" spans="1:11" x14ac:dyDescent="0.3">
      <c r="A392" s="4">
        <v>1331</v>
      </c>
      <c r="C392" t="s">
        <v>2319</v>
      </c>
      <c r="D392" t="s">
        <v>2320</v>
      </c>
      <c r="G392" t="s">
        <v>3696</v>
      </c>
      <c r="I392">
        <v>175</v>
      </c>
      <c r="J392">
        <v>1</v>
      </c>
      <c r="K392" t="str">
        <f t="shared" si="6"/>
        <v>UNION SELECT TOP 1 0,GETDATE(),ID,0,'BEGINNING BALANCE',1,175 FROM ITEMS WHERE Items.Code='S265U'</v>
      </c>
    </row>
    <row r="393" spans="1:11" x14ac:dyDescent="0.3">
      <c r="A393" s="4">
        <v>1332</v>
      </c>
      <c r="C393" t="s">
        <v>2321</v>
      </c>
      <c r="D393" t="s">
        <v>2322</v>
      </c>
      <c r="G393" t="s">
        <v>3696</v>
      </c>
      <c r="I393">
        <v>161</v>
      </c>
      <c r="J393">
        <v>1</v>
      </c>
      <c r="K393" t="str">
        <f t="shared" si="6"/>
        <v>UNION SELECT TOP 1 0,GETDATE(),ID,0,'BEGINNING BALANCE',1,161 FROM ITEMS WHERE Items.Code='S266'</v>
      </c>
    </row>
    <row r="394" spans="1:11" x14ac:dyDescent="0.3">
      <c r="A394" s="4">
        <v>1333</v>
      </c>
      <c r="C394" t="s">
        <v>2323</v>
      </c>
      <c r="D394" t="s">
        <v>2324</v>
      </c>
      <c r="G394" t="s">
        <v>3696</v>
      </c>
      <c r="I394">
        <v>176</v>
      </c>
      <c r="J394">
        <v>1</v>
      </c>
      <c r="K394" t="str">
        <f t="shared" si="6"/>
        <v>UNION SELECT TOP 1 0,GETDATE(),ID,0,'BEGINNING BALANCE',1,176 FROM ITEMS WHERE Items.Code='S267'</v>
      </c>
    </row>
    <row r="395" spans="1:11" x14ac:dyDescent="0.3">
      <c r="A395" s="4">
        <v>1334</v>
      </c>
      <c r="C395" t="s">
        <v>2325</v>
      </c>
      <c r="D395" t="s">
        <v>2326</v>
      </c>
      <c r="G395" t="s">
        <v>3696</v>
      </c>
      <c r="I395">
        <v>146</v>
      </c>
      <c r="J395">
        <v>1</v>
      </c>
      <c r="K395" t="str">
        <f t="shared" si="6"/>
        <v>UNION SELECT TOP 1 0,GETDATE(),ID,0,'BEGINNING BALANCE',1,146 FROM ITEMS WHERE Items.Code='S268D'</v>
      </c>
    </row>
    <row r="396" spans="1:11" x14ac:dyDescent="0.3">
      <c r="A396" s="4">
        <v>1335</v>
      </c>
      <c r="C396" t="s">
        <v>2327</v>
      </c>
      <c r="D396" t="s">
        <v>2328</v>
      </c>
      <c r="G396" t="s">
        <v>3696</v>
      </c>
      <c r="I396">
        <v>173</v>
      </c>
      <c r="J396">
        <v>1</v>
      </c>
      <c r="K396" t="str">
        <f t="shared" si="6"/>
        <v>UNION SELECT TOP 1 0,GETDATE(),ID,0,'BEGINNING BALANCE',1,173 FROM ITEMS WHERE Items.Code='S268U'</v>
      </c>
    </row>
    <row r="397" spans="1:11" x14ac:dyDescent="0.3">
      <c r="A397" s="4">
        <v>1336</v>
      </c>
      <c r="C397" t="s">
        <v>2329</v>
      </c>
      <c r="D397" t="s">
        <v>2329</v>
      </c>
      <c r="G397" t="s">
        <v>3696</v>
      </c>
      <c r="I397">
        <v>150</v>
      </c>
      <c r="J397">
        <v>1</v>
      </c>
      <c r="K397" t="str">
        <f t="shared" si="6"/>
        <v>UNION SELECT TOP 1 0,GETDATE(),ID,0,'BEGINNING BALANCE',1,150 FROM ITEMS WHERE Items.Code='S269-0'</v>
      </c>
    </row>
    <row r="398" spans="1:11" x14ac:dyDescent="0.3">
      <c r="A398" s="4">
        <v>1337</v>
      </c>
      <c r="C398" t="s">
        <v>2330</v>
      </c>
      <c r="D398" t="s">
        <v>2330</v>
      </c>
      <c r="G398" t="s">
        <v>3696</v>
      </c>
      <c r="I398">
        <v>179</v>
      </c>
      <c r="J398">
        <v>1</v>
      </c>
      <c r="K398" t="str">
        <f t="shared" si="6"/>
        <v>UNION SELECT TOP 1 0,GETDATE(),ID,0,'BEGINNING BALANCE',1,179 FROM ITEMS WHERE Items.Code='S270-0'</v>
      </c>
    </row>
    <row r="399" spans="1:11" x14ac:dyDescent="0.3">
      <c r="A399" s="4">
        <v>1338</v>
      </c>
      <c r="C399" t="s">
        <v>2331</v>
      </c>
      <c r="D399" t="s">
        <v>2332</v>
      </c>
      <c r="G399" t="s">
        <v>3696</v>
      </c>
      <c r="I399">
        <v>144</v>
      </c>
      <c r="J399">
        <v>1</v>
      </c>
      <c r="K399" t="str">
        <f t="shared" si="6"/>
        <v>UNION SELECT TOP 1 0,GETDATE(),ID,0,'BEGINNING BALANCE',1,144 FROM ITEMS WHERE Items.Code='Y261'</v>
      </c>
    </row>
    <row r="400" spans="1:11" x14ac:dyDescent="0.3">
      <c r="A400" s="4">
        <v>1339</v>
      </c>
      <c r="C400" t="s">
        <v>2333</v>
      </c>
      <c r="D400" t="s">
        <v>2332</v>
      </c>
      <c r="G400" t="s">
        <v>3696</v>
      </c>
      <c r="I400">
        <v>138</v>
      </c>
      <c r="J400">
        <v>1</v>
      </c>
      <c r="K400" t="str">
        <f t="shared" si="6"/>
        <v>UNION SELECT TOP 1 0,GETDATE(),ID,0,'BEGINNING BALANCE',1,138 FROM ITEMS WHERE Items.Code='Y262'</v>
      </c>
    </row>
    <row r="401" spans="1:11" x14ac:dyDescent="0.3">
      <c r="A401" s="4">
        <v>1340</v>
      </c>
      <c r="C401" t="s">
        <v>2334</v>
      </c>
      <c r="D401" t="s">
        <v>2334</v>
      </c>
      <c r="G401" t="s">
        <v>3697</v>
      </c>
      <c r="I401">
        <v>708</v>
      </c>
      <c r="J401">
        <v>1</v>
      </c>
      <c r="K401" t="str">
        <f t="shared" si="6"/>
        <v>UNION SELECT TOP 1 0,GETDATE(),ID,0,'BEGINNING BALANCE',1,708 FROM ITEMS WHERE Items.Code='1106'</v>
      </c>
    </row>
    <row r="402" spans="1:11" x14ac:dyDescent="0.3">
      <c r="A402" s="4">
        <v>1341</v>
      </c>
      <c r="C402" t="s">
        <v>2335</v>
      </c>
      <c r="D402" t="s">
        <v>2336</v>
      </c>
      <c r="G402" t="s">
        <v>3697</v>
      </c>
      <c r="I402">
        <v>588</v>
      </c>
      <c r="J402">
        <v>1</v>
      </c>
      <c r="K402" t="str">
        <f t="shared" si="6"/>
        <v>UNION SELECT TOP 1 0,GETDATE(),ID,0,'BEGINNING BALANCE',1,588 FROM ITEMS WHERE Items.Code='1206'</v>
      </c>
    </row>
    <row r="403" spans="1:11" x14ac:dyDescent="0.3">
      <c r="A403" s="4">
        <v>1350</v>
      </c>
      <c r="C403" t="s">
        <v>2353</v>
      </c>
      <c r="D403" t="s">
        <v>2354</v>
      </c>
      <c r="G403" t="s">
        <v>3697</v>
      </c>
      <c r="I403">
        <v>559</v>
      </c>
      <c r="J403">
        <v>1</v>
      </c>
      <c r="K403" t="str">
        <f t="shared" si="6"/>
        <v>UNION SELECT TOP 1 0,GETDATE(),ID,0,'BEGINNING BALANCE',1,559 FROM ITEMS WHERE Items.Code='180A'</v>
      </c>
    </row>
    <row r="404" spans="1:11" x14ac:dyDescent="0.3">
      <c r="A404" s="4">
        <v>1371</v>
      </c>
      <c r="C404" t="s">
        <v>2394</v>
      </c>
      <c r="D404" t="s">
        <v>2394</v>
      </c>
      <c r="G404" t="s">
        <v>3697</v>
      </c>
      <c r="I404">
        <v>302</v>
      </c>
      <c r="J404">
        <v>1</v>
      </c>
      <c r="K404" t="str">
        <f t="shared" si="6"/>
        <v>UNION SELECT TOP 1 0,GETDATE(),ID,0,'BEGINNING BALANCE',1,302 FROM ITEMS WHERE Items.Code='20P-0'</v>
      </c>
    </row>
    <row r="405" spans="1:11" x14ac:dyDescent="0.3">
      <c r="A405" s="4">
        <v>1372</v>
      </c>
      <c r="C405" t="s">
        <v>2395</v>
      </c>
      <c r="D405" t="s">
        <v>2395</v>
      </c>
      <c r="G405" t="s">
        <v>3697</v>
      </c>
      <c r="I405">
        <v>285</v>
      </c>
      <c r="J405">
        <v>1</v>
      </c>
      <c r="K405" t="str">
        <f t="shared" si="6"/>
        <v>UNION SELECT TOP 1 0,GETDATE(),ID,0,'BEGINNING BALANCE',1,285 FROM ITEMS WHERE Items.Code='20Q'</v>
      </c>
    </row>
    <row r="406" spans="1:11" x14ac:dyDescent="0.3">
      <c r="A406" s="4">
        <v>1373</v>
      </c>
      <c r="C406" t="s">
        <v>2396</v>
      </c>
      <c r="D406" t="s">
        <v>2396</v>
      </c>
      <c r="G406" t="s">
        <v>3697</v>
      </c>
      <c r="I406">
        <v>599</v>
      </c>
      <c r="J406">
        <v>1</v>
      </c>
      <c r="K406" t="str">
        <f t="shared" si="6"/>
        <v>UNION SELECT TOP 1 0,GETDATE(),ID,0,'BEGINNING BALANCE',1,599 FROM ITEMS WHERE Items.Code='20R'</v>
      </c>
    </row>
    <row r="407" spans="1:11" x14ac:dyDescent="0.3">
      <c r="A407" s="4">
        <v>1374</v>
      </c>
      <c r="C407" t="s">
        <v>2397</v>
      </c>
      <c r="D407" t="s">
        <v>2398</v>
      </c>
      <c r="G407" t="s">
        <v>3697</v>
      </c>
      <c r="I407">
        <v>894</v>
      </c>
      <c r="J407">
        <v>1</v>
      </c>
      <c r="K407" t="str">
        <f t="shared" si="6"/>
        <v>UNION SELECT TOP 1 0,GETDATE(),ID,0,'BEGINNING BALANCE',1,894 FROM ITEMS WHERE Items.Code='210A'</v>
      </c>
    </row>
    <row r="408" spans="1:11" x14ac:dyDescent="0.3">
      <c r="A408" s="4">
        <v>1377</v>
      </c>
      <c r="C408" t="s">
        <v>2403</v>
      </c>
      <c r="D408" t="s">
        <v>2404</v>
      </c>
      <c r="G408" t="s">
        <v>3697</v>
      </c>
      <c r="I408">
        <v>598</v>
      </c>
      <c r="J408">
        <v>1</v>
      </c>
      <c r="K408" t="str">
        <f t="shared" si="6"/>
        <v>UNION SELECT TOP 1 0,GETDATE(),ID,0,'BEGINNING BALANCE',1,598 FROM ITEMS WHERE Items.Code='264A'</v>
      </c>
    </row>
    <row r="409" spans="1:11" x14ac:dyDescent="0.3">
      <c r="A409" s="4">
        <v>1378</v>
      </c>
      <c r="C409" t="s">
        <v>2405</v>
      </c>
      <c r="D409" t="s">
        <v>2406</v>
      </c>
      <c r="G409" t="s">
        <v>3697</v>
      </c>
      <c r="I409">
        <v>577</v>
      </c>
      <c r="J409">
        <v>1</v>
      </c>
      <c r="K409" t="str">
        <f t="shared" si="6"/>
        <v>UNION SELECT TOP 1 0,GETDATE(),ID,0,'BEGINNING BALANCE',1,577 FROM ITEMS WHERE Items.Code='264B'</v>
      </c>
    </row>
    <row r="410" spans="1:11" x14ac:dyDescent="0.3">
      <c r="A410" s="4">
        <v>1380</v>
      </c>
      <c r="C410" t="s">
        <v>2409</v>
      </c>
      <c r="D410" t="s">
        <v>2410</v>
      </c>
      <c r="G410" t="s">
        <v>3697</v>
      </c>
      <c r="I410">
        <v>626</v>
      </c>
      <c r="J410">
        <v>1</v>
      </c>
      <c r="K410" t="str">
        <f t="shared" si="6"/>
        <v>UNION SELECT TOP 1 0,GETDATE(),ID,0,'BEGINNING BALANCE',1,626 FROM ITEMS WHERE Items.Code='414'</v>
      </c>
    </row>
    <row r="411" spans="1:11" x14ac:dyDescent="0.3">
      <c r="A411" s="4">
        <v>1381</v>
      </c>
      <c r="C411" t="s">
        <v>2411</v>
      </c>
      <c r="D411" t="s">
        <v>2412</v>
      </c>
      <c r="G411" t="s">
        <v>3697</v>
      </c>
      <c r="I411">
        <v>8</v>
      </c>
      <c r="J411">
        <v>1</v>
      </c>
      <c r="K411" t="str">
        <f t="shared" si="6"/>
        <v>UNION SELECT TOP 1 0,GETDATE(),ID,0,'BEGINNING BALANCE',1,8 FROM ITEMS WHERE Items.Code='414-0'</v>
      </c>
    </row>
    <row r="412" spans="1:11" x14ac:dyDescent="0.3">
      <c r="A412" s="4">
        <v>1384</v>
      </c>
      <c r="C412" t="s">
        <v>2417</v>
      </c>
      <c r="D412" t="s">
        <v>2417</v>
      </c>
      <c r="G412" t="s">
        <v>3697</v>
      </c>
      <c r="I412">
        <v>47</v>
      </c>
      <c r="J412">
        <v>1</v>
      </c>
      <c r="K412" t="str">
        <f t="shared" si="6"/>
        <v>UNION SELECT TOP 1 0,GETDATE(),ID,0,'BEGINNING BALANCE',1,47 FROM ITEMS WHERE Items.Code='9203'</v>
      </c>
    </row>
    <row r="413" spans="1:11" x14ac:dyDescent="0.3">
      <c r="A413" s="4">
        <v>1385</v>
      </c>
      <c r="C413" t="s">
        <v>2418</v>
      </c>
      <c r="D413" t="s">
        <v>2418</v>
      </c>
      <c r="G413" t="s">
        <v>3697</v>
      </c>
      <c r="I413">
        <v>300</v>
      </c>
      <c r="J413">
        <v>1</v>
      </c>
      <c r="K413" t="str">
        <f t="shared" si="6"/>
        <v>UNION SELECT TOP 1 0,GETDATE(),ID,0,'BEGINNING BALANCE',1,300 FROM ITEMS WHERE Items.Code='A02RZENR-DBR.G0U'</v>
      </c>
    </row>
    <row r="414" spans="1:11" x14ac:dyDescent="0.3">
      <c r="A414" s="4">
        <v>1386</v>
      </c>
      <c r="C414" t="s">
        <v>2419</v>
      </c>
      <c r="D414" t="s">
        <v>2419</v>
      </c>
      <c r="G414" t="s">
        <v>3697</v>
      </c>
      <c r="I414">
        <v>300</v>
      </c>
      <c r="J414">
        <v>1</v>
      </c>
      <c r="K414" t="str">
        <f t="shared" si="6"/>
        <v>UNION SELECT TOP 1 0,GETDATE(),ID,0,'BEGINNING BALANCE',1,300 FROM ITEMS WHERE Items.Code='A02RZENR-DGY.G0U'</v>
      </c>
    </row>
    <row r="415" spans="1:11" x14ac:dyDescent="0.3">
      <c r="A415" s="4">
        <v>1387</v>
      </c>
      <c r="C415" t="s">
        <v>2420</v>
      </c>
      <c r="D415" t="s">
        <v>2420</v>
      </c>
      <c r="G415" t="s">
        <v>3697</v>
      </c>
      <c r="I415">
        <v>300</v>
      </c>
      <c r="J415">
        <v>1</v>
      </c>
      <c r="K415" t="str">
        <f t="shared" si="6"/>
        <v>UNION SELECT TOP 1 0,GETDATE(),ID,0,'BEGINNING BALANCE',1,300 FROM ITEMS WHERE Items.Code='A02RZENR-LBR.G0U'</v>
      </c>
    </row>
    <row r="416" spans="1:11" x14ac:dyDescent="0.3">
      <c r="A416" s="4">
        <v>1388</v>
      </c>
      <c r="C416" t="s">
        <v>2421</v>
      </c>
      <c r="D416" t="s">
        <v>2421</v>
      </c>
      <c r="G416" t="s">
        <v>3697</v>
      </c>
      <c r="I416">
        <v>300</v>
      </c>
      <c r="J416">
        <v>1</v>
      </c>
      <c r="K416" t="str">
        <f t="shared" si="6"/>
        <v>UNION SELECT TOP 1 0,GETDATE(),ID,0,'BEGINNING BALANCE',1,300 FROM ITEMS WHERE Items.Code='A02RZENR-LGY.G0U'</v>
      </c>
    </row>
    <row r="417" spans="1:11" x14ac:dyDescent="0.3">
      <c r="A417" s="4">
        <v>1389</v>
      </c>
      <c r="C417" t="s">
        <v>2422</v>
      </c>
      <c r="D417" t="s">
        <v>2422</v>
      </c>
      <c r="G417" t="s">
        <v>3697</v>
      </c>
      <c r="I417">
        <v>100</v>
      </c>
      <c r="J417">
        <v>1</v>
      </c>
      <c r="K417" t="str">
        <f t="shared" si="6"/>
        <v>UNION SELECT TOP 1 0,GETDATE(),ID,0,'BEGINNING BALANCE',1,100 FROM ITEMS WHERE Items.Code='A02RZMSA-DBR.M0U'</v>
      </c>
    </row>
    <row r="418" spans="1:11" x14ac:dyDescent="0.3">
      <c r="A418" s="4">
        <v>1390</v>
      </c>
      <c r="C418" t="s">
        <v>2423</v>
      </c>
      <c r="D418" t="s">
        <v>2423</v>
      </c>
      <c r="G418" t="s">
        <v>3697</v>
      </c>
      <c r="I418">
        <v>94</v>
      </c>
      <c r="J418">
        <v>1</v>
      </c>
      <c r="K418" t="str">
        <f t="shared" si="6"/>
        <v>UNION SELECT TOP 1 0,GETDATE(),ID,0,'BEGINNING BALANCE',1,94 FROM ITEMS WHERE Items.Code='A02RZMSA-GY0.M0U'</v>
      </c>
    </row>
    <row r="419" spans="1:11" x14ac:dyDescent="0.3">
      <c r="A419" s="4">
        <v>1391</v>
      </c>
      <c r="C419" t="s">
        <v>2424</v>
      </c>
      <c r="D419" t="s">
        <v>2424</v>
      </c>
      <c r="G419" t="s">
        <v>3697</v>
      </c>
      <c r="I419">
        <v>100</v>
      </c>
      <c r="J419">
        <v>1</v>
      </c>
      <c r="K419" t="str">
        <f t="shared" si="6"/>
        <v>UNION SELECT TOP 1 0,GETDATE(),ID,0,'BEGINNING BALANCE',1,100 FROM ITEMS WHERE Items.Code='A02RZMSA-IV0.M0U'</v>
      </c>
    </row>
    <row r="420" spans="1:11" x14ac:dyDescent="0.3">
      <c r="A420" s="4">
        <v>1392</v>
      </c>
      <c r="C420" t="s">
        <v>2425</v>
      </c>
      <c r="D420" t="s">
        <v>2425</v>
      </c>
      <c r="G420" t="s">
        <v>3697</v>
      </c>
      <c r="I420">
        <v>100</v>
      </c>
      <c r="J420">
        <v>1</v>
      </c>
      <c r="K420" t="str">
        <f t="shared" si="6"/>
        <v>UNION SELECT TOP 1 0,GETDATE(),ID,0,'BEGINNING BALANCE',1,100 FROM ITEMS WHERE Items.Code='A02RZMSA-LBR.M0U'</v>
      </c>
    </row>
    <row r="421" spans="1:11" x14ac:dyDescent="0.3">
      <c r="A421" s="4">
        <v>1393</v>
      </c>
      <c r="C421" t="s">
        <v>2426</v>
      </c>
      <c r="D421" t="s">
        <v>2426</v>
      </c>
      <c r="G421" t="s">
        <v>3697</v>
      </c>
      <c r="I421">
        <v>300</v>
      </c>
      <c r="J421">
        <v>1</v>
      </c>
      <c r="K421" t="str">
        <f t="shared" si="6"/>
        <v>UNION SELECT TOP 1 0,GETDATE(),ID,0,'BEGINNING BALANCE',1,300 FROM ITEMS WHERE Items.Code='A20RZENR-LGY.M0U'</v>
      </c>
    </row>
    <row r="422" spans="1:11" x14ac:dyDescent="0.3">
      <c r="A422" s="4">
        <v>1394</v>
      </c>
      <c r="C422" t="s">
        <v>2427</v>
      </c>
      <c r="D422" t="s">
        <v>2428</v>
      </c>
      <c r="G422" t="s">
        <v>3697</v>
      </c>
      <c r="I422">
        <v>329</v>
      </c>
      <c r="J422">
        <v>1</v>
      </c>
      <c r="K422" t="str">
        <f t="shared" si="6"/>
        <v>UNION SELECT TOP 1 0,GETDATE(),ID,0,'BEGINNING BALANCE',1,329 FROM ITEMS WHERE Items.Code='I-20M'</v>
      </c>
    </row>
    <row r="423" spans="1:11" x14ac:dyDescent="0.3">
      <c r="A423" s="4">
        <v>1395</v>
      </c>
      <c r="C423" t="s">
        <v>2429</v>
      </c>
      <c r="D423" t="s">
        <v>2430</v>
      </c>
      <c r="G423" t="s">
        <v>3697</v>
      </c>
      <c r="I423">
        <v>1</v>
      </c>
      <c r="J423">
        <v>1</v>
      </c>
      <c r="K423" t="str">
        <f t="shared" si="6"/>
        <v>UNION SELECT TOP 1 0,GETDATE(),ID,0,'BEGINNING BALANCE',1,1 FROM ITEMS WHERE Items.Code='I-20N'</v>
      </c>
    </row>
    <row r="424" spans="1:11" x14ac:dyDescent="0.3">
      <c r="A424" s="4">
        <v>1396</v>
      </c>
      <c r="C424" t="s">
        <v>2431</v>
      </c>
      <c r="D424" t="s">
        <v>2432</v>
      </c>
      <c r="G424" t="s">
        <v>3697</v>
      </c>
      <c r="I424">
        <v>577</v>
      </c>
      <c r="J424">
        <v>1</v>
      </c>
      <c r="K424" t="str">
        <f t="shared" si="6"/>
        <v>UNION SELECT TOP 1 0,GETDATE(),ID,0,'BEGINNING BALANCE',1,577 FROM ITEMS WHERE Items.Code='I-23A'</v>
      </c>
    </row>
    <row r="425" spans="1:11" x14ac:dyDescent="0.3">
      <c r="A425" s="4">
        <v>1397</v>
      </c>
      <c r="C425" t="s">
        <v>2433</v>
      </c>
      <c r="D425" t="s">
        <v>2434</v>
      </c>
      <c r="G425" t="s">
        <v>3697</v>
      </c>
      <c r="I425">
        <v>588</v>
      </c>
      <c r="J425">
        <v>1</v>
      </c>
      <c r="K425" t="str">
        <f t="shared" si="6"/>
        <v>UNION SELECT TOP 1 0,GETDATE(),ID,0,'BEGINNING BALANCE',1,588 FROM ITEMS WHERE Items.Code='I-23B'</v>
      </c>
    </row>
    <row r="426" spans="1:11" x14ac:dyDescent="0.3">
      <c r="A426" s="4">
        <v>1398</v>
      </c>
      <c r="C426" t="s">
        <v>2435</v>
      </c>
      <c r="D426" t="s">
        <v>2436</v>
      </c>
      <c r="G426" t="s">
        <v>3697</v>
      </c>
      <c r="I426">
        <v>136</v>
      </c>
      <c r="J426">
        <v>1</v>
      </c>
      <c r="K426" t="str">
        <f t="shared" si="6"/>
        <v>UNION SELECT TOP 1 0,GETDATE(),ID,0,'BEGINNING BALANCE',1,136 FROM ITEMS WHERE Items.Code='I-23C'</v>
      </c>
    </row>
    <row r="427" spans="1:11" x14ac:dyDescent="0.3">
      <c r="A427" s="4">
        <v>1399</v>
      </c>
      <c r="C427" t="s">
        <v>2437</v>
      </c>
      <c r="D427" t="s">
        <v>2438</v>
      </c>
      <c r="G427" t="s">
        <v>3697</v>
      </c>
      <c r="I427">
        <v>514</v>
      </c>
      <c r="J427">
        <v>1</v>
      </c>
      <c r="K427" t="str">
        <f t="shared" si="6"/>
        <v>UNION SELECT TOP 1 0,GETDATE(),ID,0,'BEGINNING BALANCE',1,514 FROM ITEMS WHERE Items.Code='I-23D'</v>
      </c>
    </row>
    <row r="428" spans="1:11" x14ac:dyDescent="0.3">
      <c r="A428" s="4">
        <v>1400</v>
      </c>
      <c r="C428" t="s">
        <v>2439</v>
      </c>
      <c r="D428" t="s">
        <v>2440</v>
      </c>
      <c r="G428" t="s">
        <v>3697</v>
      </c>
      <c r="I428">
        <v>718</v>
      </c>
      <c r="J428">
        <v>1</v>
      </c>
      <c r="K428" t="str">
        <f t="shared" si="6"/>
        <v>UNION SELECT TOP 1 0,GETDATE(),ID,0,'BEGINNING BALANCE',1,718 FROM ITEMS WHERE Items.Code='I-23E'</v>
      </c>
    </row>
    <row r="429" spans="1:11" x14ac:dyDescent="0.3">
      <c r="A429" s="4">
        <v>1401</v>
      </c>
      <c r="C429" t="s">
        <v>2441</v>
      </c>
      <c r="D429" t="s">
        <v>2442</v>
      </c>
      <c r="G429" t="s">
        <v>3697</v>
      </c>
      <c r="I429">
        <v>368</v>
      </c>
      <c r="J429">
        <v>1</v>
      </c>
      <c r="K429" t="str">
        <f t="shared" si="6"/>
        <v>UNION SELECT TOP 1 0,GETDATE(),ID,0,'BEGINNING BALANCE',1,368 FROM ITEMS WHERE Items.Code='I-23F'</v>
      </c>
    </row>
    <row r="430" spans="1:11" x14ac:dyDescent="0.3">
      <c r="A430" s="4">
        <v>1402</v>
      </c>
      <c r="C430" t="s">
        <v>2443</v>
      </c>
      <c r="D430" t="s">
        <v>2444</v>
      </c>
      <c r="G430" t="s">
        <v>3697</v>
      </c>
      <c r="I430">
        <v>479</v>
      </c>
      <c r="J430">
        <v>1</v>
      </c>
      <c r="K430" t="str">
        <f t="shared" si="6"/>
        <v>UNION SELECT TOP 1 0,GETDATE(),ID,0,'BEGINNING BALANCE',1,479 FROM ITEMS WHERE Items.Code='I-23G'</v>
      </c>
    </row>
    <row r="431" spans="1:11" x14ac:dyDescent="0.3">
      <c r="A431" s="4">
        <v>1403</v>
      </c>
      <c r="C431" t="s">
        <v>2445</v>
      </c>
      <c r="D431" t="s">
        <v>2446</v>
      </c>
      <c r="G431" t="s">
        <v>3697</v>
      </c>
      <c r="I431">
        <v>855</v>
      </c>
      <c r="J431">
        <v>1</v>
      </c>
      <c r="K431" t="str">
        <f t="shared" si="6"/>
        <v>UNION SELECT TOP 1 0,GETDATE(),ID,0,'BEGINNING BALANCE',1,855 FROM ITEMS WHERE Items.Code='I-23H'</v>
      </c>
    </row>
    <row r="432" spans="1:11" x14ac:dyDescent="0.3">
      <c r="A432" s="4">
        <v>1404</v>
      </c>
      <c r="C432" t="s">
        <v>2447</v>
      </c>
      <c r="D432" t="s">
        <v>2448</v>
      </c>
      <c r="G432" t="s">
        <v>3697</v>
      </c>
      <c r="I432">
        <v>431</v>
      </c>
      <c r="J432">
        <v>1</v>
      </c>
      <c r="K432" t="str">
        <f t="shared" si="6"/>
        <v>UNION SELECT TOP 1 0,GETDATE(),ID,0,'BEGINNING BALANCE',1,431 FROM ITEMS WHERE Items.Code='I-23I'</v>
      </c>
    </row>
    <row r="433" spans="1:11" x14ac:dyDescent="0.3">
      <c r="A433" s="4">
        <v>1406</v>
      </c>
      <c r="C433" t="s">
        <v>2451</v>
      </c>
      <c r="D433" t="s">
        <v>1362</v>
      </c>
      <c r="G433" t="s">
        <v>3697</v>
      </c>
      <c r="I433">
        <v>555</v>
      </c>
      <c r="J433">
        <v>1</v>
      </c>
      <c r="K433" t="str">
        <f t="shared" si="6"/>
        <v>UNION SELECT TOP 1 0,GETDATE(),ID,0,'BEGINNING BALANCE',1,555 FROM ITEMS WHERE Items.Code='I-23K'</v>
      </c>
    </row>
    <row r="434" spans="1:11" x14ac:dyDescent="0.3">
      <c r="A434" s="4">
        <v>1407</v>
      </c>
      <c r="C434" t="s">
        <v>2452</v>
      </c>
      <c r="D434" t="s">
        <v>2453</v>
      </c>
      <c r="G434" t="s">
        <v>3697</v>
      </c>
      <c r="I434">
        <v>566</v>
      </c>
      <c r="J434">
        <v>1</v>
      </c>
      <c r="K434" t="str">
        <f t="shared" si="6"/>
        <v>UNION SELECT TOP 1 0,GETDATE(),ID,0,'BEGINNING BALANCE',1,566 FROM ITEMS WHERE Items.Code='I-23KM-0'</v>
      </c>
    </row>
    <row r="435" spans="1:11" x14ac:dyDescent="0.3">
      <c r="A435" s="4">
        <v>1408</v>
      </c>
      <c r="C435" t="s">
        <v>2454</v>
      </c>
      <c r="D435" t="s">
        <v>1362</v>
      </c>
      <c r="G435" t="s">
        <v>3697</v>
      </c>
      <c r="I435">
        <v>572</v>
      </c>
      <c r="J435">
        <v>1</v>
      </c>
      <c r="K435" t="str">
        <f t="shared" si="6"/>
        <v>UNION SELECT TOP 1 0,GETDATE(),ID,0,'BEGINNING BALANCE',1,572 FROM ITEMS WHERE Items.Code='I-23L'</v>
      </c>
    </row>
    <row r="436" spans="1:11" x14ac:dyDescent="0.3">
      <c r="A436" s="4">
        <v>1411</v>
      </c>
      <c r="C436" t="s">
        <v>2459</v>
      </c>
      <c r="D436" t="s">
        <v>2460</v>
      </c>
      <c r="G436" t="s">
        <v>3697</v>
      </c>
      <c r="I436">
        <v>637</v>
      </c>
      <c r="J436">
        <v>1</v>
      </c>
      <c r="K436" t="str">
        <f t="shared" si="6"/>
        <v>UNION SELECT TOP 1 0,GETDATE(),ID,0,'BEGINNING BALANCE',1,637 FROM ITEMS WHERE Items.Code='I-23NM-0'</v>
      </c>
    </row>
    <row r="437" spans="1:11" x14ac:dyDescent="0.3">
      <c r="A437" s="4">
        <v>1413</v>
      </c>
      <c r="C437" t="s">
        <v>2463</v>
      </c>
      <c r="D437" t="s">
        <v>2464</v>
      </c>
      <c r="G437" t="s">
        <v>3697</v>
      </c>
      <c r="I437">
        <v>583</v>
      </c>
      <c r="J437">
        <v>1</v>
      </c>
      <c r="K437" t="str">
        <f t="shared" si="6"/>
        <v>UNION SELECT TOP 1 0,GETDATE(),ID,0,'BEGINNING BALANCE',1,583 FROM ITEMS WHERE Items.Code='I-23PM-0'</v>
      </c>
    </row>
    <row r="438" spans="1:11" x14ac:dyDescent="0.3">
      <c r="A438" s="4">
        <v>1423</v>
      </c>
      <c r="C438" t="s">
        <v>2476</v>
      </c>
      <c r="D438" t="s">
        <v>1362</v>
      </c>
      <c r="G438" t="s">
        <v>3697</v>
      </c>
      <c r="I438">
        <v>300</v>
      </c>
      <c r="J438">
        <v>1</v>
      </c>
      <c r="K438" t="str">
        <f t="shared" si="6"/>
        <v>UNION SELECT TOP 1 0,GETDATE(),ID,0,'BEGINNING BALANCE',1,300 FROM ITEMS WHERE Items.Code='I-23S'</v>
      </c>
    </row>
    <row r="439" spans="1:11" x14ac:dyDescent="0.3">
      <c r="A439" s="4">
        <v>1424</v>
      </c>
      <c r="C439" t="s">
        <v>2477</v>
      </c>
      <c r="D439" t="s">
        <v>1362</v>
      </c>
      <c r="G439" t="s">
        <v>3697</v>
      </c>
      <c r="I439">
        <v>300</v>
      </c>
      <c r="J439">
        <v>1</v>
      </c>
      <c r="K439" t="str">
        <f t="shared" si="6"/>
        <v>UNION SELECT TOP 1 0,GETDATE(),ID,0,'BEGINNING BALANCE',1,300 FROM ITEMS WHERE Items.Code='I-23T'</v>
      </c>
    </row>
    <row r="440" spans="1:11" x14ac:dyDescent="0.3">
      <c r="A440" s="4">
        <v>1425</v>
      </c>
      <c r="C440" t="s">
        <v>2478</v>
      </c>
      <c r="D440" t="s">
        <v>2479</v>
      </c>
      <c r="G440" t="s">
        <v>3698</v>
      </c>
      <c r="I440">
        <v>84</v>
      </c>
      <c r="J440">
        <v>1</v>
      </c>
      <c r="K440" t="str">
        <f t="shared" si="6"/>
        <v>UNION SELECT TOP 1 0,GETDATE(),ID,0,'BEGINNING BALANCE',1,84 FROM ITEMS WHERE Items.Code='A23SZCBR-BE0.M2U'</v>
      </c>
    </row>
    <row r="441" spans="1:11" x14ac:dyDescent="0.3">
      <c r="A441" s="4">
        <v>1426</v>
      </c>
      <c r="C441" t="s">
        <v>2480</v>
      </c>
      <c r="D441" t="s">
        <v>2480</v>
      </c>
      <c r="G441" t="s">
        <v>3698</v>
      </c>
      <c r="I441">
        <v>165</v>
      </c>
      <c r="J441">
        <v>1</v>
      </c>
      <c r="K441" t="str">
        <f t="shared" si="6"/>
        <v>UNION SELECT TOP 1 0,GETDATE(),ID,0,'BEGINNING BALANCE',1,165 FROM ITEMS WHERE Items.Code='A23SZCBR-BR0.M2U'</v>
      </c>
    </row>
    <row r="442" spans="1:11" x14ac:dyDescent="0.3">
      <c r="A442" s="4">
        <v>1427</v>
      </c>
      <c r="C442" t="s">
        <v>2481</v>
      </c>
      <c r="D442" t="s">
        <v>2482</v>
      </c>
      <c r="G442" t="s">
        <v>3698</v>
      </c>
      <c r="I442">
        <v>31</v>
      </c>
      <c r="J442">
        <v>1</v>
      </c>
      <c r="K442" t="str">
        <f t="shared" si="6"/>
        <v>UNION SELECT TOP 1 0,GETDATE(),ID,0,'BEGINNING BALANCE',1,31 FROM ITEMS WHERE Items.Code='A23SZCBR-DGY.M2U'</v>
      </c>
    </row>
    <row r="443" spans="1:11" x14ac:dyDescent="0.3">
      <c r="A443" s="4">
        <v>1428</v>
      </c>
      <c r="C443" t="s">
        <v>2483</v>
      </c>
      <c r="D443" t="s">
        <v>2484</v>
      </c>
      <c r="G443" t="s">
        <v>3698</v>
      </c>
      <c r="I443">
        <v>83</v>
      </c>
      <c r="J443">
        <v>1</v>
      </c>
      <c r="K443" t="str">
        <f t="shared" si="6"/>
        <v>UNION SELECT TOP 1 0,GETDATE(),ID,0,'BEGINNING BALANCE',1,83 FROM ITEMS WHERE Items.Code='A23SZCBR-LGY.M2U'</v>
      </c>
    </row>
    <row r="444" spans="1:11" x14ac:dyDescent="0.3">
      <c r="A444" s="4">
        <v>1429</v>
      </c>
      <c r="C444" t="s">
        <v>2485</v>
      </c>
      <c r="D444" t="s">
        <v>2486</v>
      </c>
      <c r="G444" t="s">
        <v>3698</v>
      </c>
      <c r="I444">
        <v>84</v>
      </c>
      <c r="J444">
        <v>1</v>
      </c>
      <c r="K444" t="str">
        <f t="shared" si="6"/>
        <v>UNION SELECT TOP 1 0,GETDATE(),ID,0,'BEGINNING BALANCE',1,84 FROM ITEMS WHERE Items.Code='A23SZLNW-BE0.M2U'</v>
      </c>
    </row>
    <row r="445" spans="1:11" x14ac:dyDescent="0.3">
      <c r="A445" s="4">
        <v>1430</v>
      </c>
      <c r="C445" t="s">
        <v>2487</v>
      </c>
      <c r="D445" t="s">
        <v>2488</v>
      </c>
      <c r="G445" t="s">
        <v>3698</v>
      </c>
      <c r="I445">
        <v>85</v>
      </c>
      <c r="J445">
        <v>1</v>
      </c>
      <c r="K445" t="str">
        <f t="shared" si="6"/>
        <v>UNION SELECT TOP 1 0,GETDATE(),ID,0,'BEGINNING BALANCE',1,85 FROM ITEMS WHERE Items.Code='A23SZLNW-DBE.M2U'</v>
      </c>
    </row>
    <row r="446" spans="1:11" x14ac:dyDescent="0.3">
      <c r="A446" s="4">
        <v>1431</v>
      </c>
      <c r="C446" t="s">
        <v>2489</v>
      </c>
      <c r="D446" t="s">
        <v>2490</v>
      </c>
      <c r="G446" t="s">
        <v>3698</v>
      </c>
      <c r="I446">
        <v>50</v>
      </c>
      <c r="J446">
        <v>1</v>
      </c>
      <c r="K446" t="str">
        <f t="shared" si="6"/>
        <v>UNION SELECT TOP 1 0,GETDATE(),ID,0,'BEGINNING BALANCE',1,50 FROM ITEMS WHERE Items.Code='A23SZLNW-DBR.M2U'</v>
      </c>
    </row>
    <row r="447" spans="1:11" x14ac:dyDescent="0.3">
      <c r="A447" s="4">
        <v>1432</v>
      </c>
      <c r="C447" t="s">
        <v>2491</v>
      </c>
      <c r="D447" t="s">
        <v>2492</v>
      </c>
      <c r="G447" t="s">
        <v>3698</v>
      </c>
      <c r="I447">
        <v>83</v>
      </c>
      <c r="J447">
        <v>1</v>
      </c>
      <c r="K447" t="str">
        <f t="shared" si="6"/>
        <v>UNION SELECT TOP 1 0,GETDATE(),ID,0,'BEGINNING BALANCE',1,83 FROM ITEMS WHERE Items.Code='A23SZLNW-IV0.M2U'</v>
      </c>
    </row>
    <row r="448" spans="1:11" x14ac:dyDescent="0.3">
      <c r="A448" s="4">
        <v>1433</v>
      </c>
      <c r="C448" t="s">
        <v>2493</v>
      </c>
      <c r="D448" t="s">
        <v>2494</v>
      </c>
      <c r="G448" t="s">
        <v>3698</v>
      </c>
      <c r="I448">
        <v>84</v>
      </c>
      <c r="J448">
        <v>1</v>
      </c>
      <c r="K448" t="str">
        <f t="shared" si="6"/>
        <v>UNION SELECT TOP 1 0,GETDATE(),ID,0,'BEGINNING BALANCE',1,84 FROM ITEMS WHERE Items.Code='A23SZLNW-NU0.M2U'</v>
      </c>
    </row>
    <row r="449" spans="1:11" x14ac:dyDescent="0.3">
      <c r="A449" s="4">
        <v>1434</v>
      </c>
      <c r="C449" t="s">
        <v>2495</v>
      </c>
      <c r="D449" t="s">
        <v>2495</v>
      </c>
      <c r="G449" t="s">
        <v>3698</v>
      </c>
      <c r="I449">
        <v>162</v>
      </c>
      <c r="J449">
        <v>1</v>
      </c>
      <c r="K449" t="str">
        <f t="shared" si="6"/>
        <v>UNION SELECT TOP 1 0,GETDATE(),ID,0,'BEGINNING BALANCE',1,162 FROM ITEMS WHERE Items.Code='A23SZPRB-WHO.M0U'</v>
      </c>
    </row>
    <row r="450" spans="1:11" x14ac:dyDescent="0.3">
      <c r="A450" s="4">
        <v>1435</v>
      </c>
      <c r="C450" t="s">
        <v>2496</v>
      </c>
      <c r="D450" t="s">
        <v>2497</v>
      </c>
      <c r="G450" t="s">
        <v>3698</v>
      </c>
      <c r="I450">
        <v>1</v>
      </c>
      <c r="J450">
        <v>1</v>
      </c>
      <c r="K450" t="str">
        <f t="shared" si="6"/>
        <v>UNION SELECT TOP 1 0,GETDATE(),ID,0,'BEGINNING BALANCE',1,1 FROM ITEMS WHERE Items.Code='YH1'</v>
      </c>
    </row>
    <row r="451" spans="1:11" x14ac:dyDescent="0.3">
      <c r="A451" s="4">
        <v>1436</v>
      </c>
      <c r="C451" t="s">
        <v>2498</v>
      </c>
      <c r="D451" t="s">
        <v>2499</v>
      </c>
      <c r="G451" t="s">
        <v>3698</v>
      </c>
      <c r="I451">
        <v>20</v>
      </c>
      <c r="J451">
        <v>1</v>
      </c>
      <c r="K451" t="str">
        <f t="shared" si="6"/>
        <v>UNION SELECT TOP 1 0,GETDATE(),ID,0,'BEGINNING BALANCE',1,20 FROM ITEMS WHERE Items.Code='YH10'</v>
      </c>
    </row>
    <row r="452" spans="1:11" x14ac:dyDescent="0.3">
      <c r="A452" s="4">
        <v>1437</v>
      </c>
      <c r="C452" t="s">
        <v>2500</v>
      </c>
      <c r="D452" t="s">
        <v>2501</v>
      </c>
      <c r="G452" t="s">
        <v>3698</v>
      </c>
      <c r="I452">
        <v>6</v>
      </c>
      <c r="J452">
        <v>1</v>
      </c>
      <c r="K452" t="str">
        <f t="shared" si="6"/>
        <v>UNION SELECT TOP 1 0,GETDATE(),ID,0,'BEGINNING BALANCE',1,6 FROM ITEMS WHERE Items.Code='YH11'</v>
      </c>
    </row>
    <row r="453" spans="1:11" x14ac:dyDescent="0.3">
      <c r="A453" s="4">
        <v>1438</v>
      </c>
      <c r="C453" t="s">
        <v>2502</v>
      </c>
      <c r="D453" t="s">
        <v>2503</v>
      </c>
      <c r="G453" t="s">
        <v>3698</v>
      </c>
      <c r="I453">
        <v>14</v>
      </c>
      <c r="J453">
        <v>1</v>
      </c>
      <c r="K453" t="str">
        <f t="shared" si="6"/>
        <v>UNION SELECT TOP 1 0,GETDATE(),ID,0,'BEGINNING BALANCE',1,14 FROM ITEMS WHERE Items.Code='YH12'</v>
      </c>
    </row>
    <row r="454" spans="1:11" x14ac:dyDescent="0.3">
      <c r="A454" s="4">
        <v>1439</v>
      </c>
      <c r="C454" t="s">
        <v>2504</v>
      </c>
      <c r="D454" t="s">
        <v>2505</v>
      </c>
      <c r="G454" t="s">
        <v>3698</v>
      </c>
      <c r="I454">
        <v>18</v>
      </c>
      <c r="J454">
        <v>1</v>
      </c>
      <c r="K454" t="str">
        <f t="shared" ref="K454:K517" si="7">"UNION SELECT TOP 1 0,GETDATE(),ID,0,'BEGINNING BALANCE',"&amp;J453&amp;","&amp;I454&amp;" FROM ITEMS WHERE Items.Code='"&amp;C454&amp;"'"</f>
        <v>UNION SELECT TOP 1 0,GETDATE(),ID,0,'BEGINNING BALANCE',1,18 FROM ITEMS WHERE Items.Code='YH13'</v>
      </c>
    </row>
    <row r="455" spans="1:11" x14ac:dyDescent="0.3">
      <c r="A455" s="4">
        <v>1440</v>
      </c>
      <c r="C455" t="s">
        <v>2506</v>
      </c>
      <c r="D455" t="s">
        <v>2507</v>
      </c>
      <c r="G455" t="s">
        <v>3698</v>
      </c>
      <c r="I455">
        <v>20</v>
      </c>
      <c r="J455">
        <v>1</v>
      </c>
      <c r="K455" t="str">
        <f t="shared" si="7"/>
        <v>UNION SELECT TOP 1 0,GETDATE(),ID,0,'BEGINNING BALANCE',1,20 FROM ITEMS WHERE Items.Code='YH14'</v>
      </c>
    </row>
    <row r="456" spans="1:11" x14ac:dyDescent="0.3">
      <c r="A456" s="4">
        <v>1441</v>
      </c>
      <c r="C456" t="s">
        <v>2508</v>
      </c>
      <c r="D456" t="s">
        <v>2509</v>
      </c>
      <c r="G456" t="s">
        <v>3698</v>
      </c>
      <c r="I456">
        <v>19</v>
      </c>
      <c r="J456">
        <v>1</v>
      </c>
      <c r="K456" t="str">
        <f t="shared" si="7"/>
        <v>UNION SELECT TOP 1 0,GETDATE(),ID,0,'BEGINNING BALANCE',1,19 FROM ITEMS WHERE Items.Code='YH15'</v>
      </c>
    </row>
    <row r="457" spans="1:11" x14ac:dyDescent="0.3">
      <c r="A457" s="4">
        <v>1442</v>
      </c>
      <c r="C457" t="s">
        <v>2510</v>
      </c>
      <c r="D457" t="s">
        <v>2511</v>
      </c>
      <c r="G457" t="s">
        <v>3698</v>
      </c>
      <c r="I457">
        <v>19</v>
      </c>
      <c r="J457">
        <v>1</v>
      </c>
      <c r="K457" t="str">
        <f t="shared" si="7"/>
        <v>UNION SELECT TOP 1 0,GETDATE(),ID,0,'BEGINNING BALANCE',1,19 FROM ITEMS WHERE Items.Code='YH16'</v>
      </c>
    </row>
    <row r="458" spans="1:11" x14ac:dyDescent="0.3">
      <c r="A458" s="4">
        <v>1443</v>
      </c>
      <c r="C458" t="s">
        <v>2512</v>
      </c>
      <c r="D458" t="s">
        <v>2513</v>
      </c>
      <c r="G458" t="s">
        <v>3698</v>
      </c>
      <c r="I458">
        <v>20</v>
      </c>
      <c r="J458">
        <v>1</v>
      </c>
      <c r="K458" t="str">
        <f t="shared" si="7"/>
        <v>UNION SELECT TOP 1 0,GETDATE(),ID,0,'BEGINNING BALANCE',1,20 FROM ITEMS WHERE Items.Code='YH17'</v>
      </c>
    </row>
    <row r="459" spans="1:11" x14ac:dyDescent="0.3">
      <c r="A459" s="4">
        <v>1444</v>
      </c>
      <c r="C459" t="s">
        <v>2514</v>
      </c>
      <c r="D459" t="s">
        <v>2515</v>
      </c>
      <c r="G459" t="s">
        <v>3698</v>
      </c>
      <c r="I459">
        <v>20</v>
      </c>
      <c r="J459">
        <v>1</v>
      </c>
      <c r="K459" t="str">
        <f t="shared" si="7"/>
        <v>UNION SELECT TOP 1 0,GETDATE(),ID,0,'BEGINNING BALANCE',1,20 FROM ITEMS WHERE Items.Code='YH18'</v>
      </c>
    </row>
    <row r="460" spans="1:11" x14ac:dyDescent="0.3">
      <c r="A460" s="4">
        <v>1445</v>
      </c>
      <c r="C460" t="s">
        <v>2516</v>
      </c>
      <c r="D460" t="s">
        <v>2517</v>
      </c>
      <c r="G460" t="s">
        <v>3698</v>
      </c>
      <c r="I460">
        <v>19</v>
      </c>
      <c r="J460">
        <v>1</v>
      </c>
      <c r="K460" t="str">
        <f t="shared" si="7"/>
        <v>UNION SELECT TOP 1 0,GETDATE(),ID,0,'BEGINNING BALANCE',1,19 FROM ITEMS WHERE Items.Code='YH19'</v>
      </c>
    </row>
    <row r="461" spans="1:11" x14ac:dyDescent="0.3">
      <c r="A461" s="4">
        <v>1446</v>
      </c>
      <c r="C461" t="s">
        <v>2518</v>
      </c>
      <c r="D461" t="s">
        <v>2519</v>
      </c>
      <c r="G461" t="s">
        <v>3698</v>
      </c>
      <c r="I461">
        <v>35</v>
      </c>
      <c r="J461">
        <v>1</v>
      </c>
      <c r="K461" t="str">
        <f t="shared" si="7"/>
        <v>UNION SELECT TOP 1 0,GETDATE(),ID,0,'BEGINNING BALANCE',1,35 FROM ITEMS WHERE Items.Code='YH2'</v>
      </c>
    </row>
    <row r="462" spans="1:11" x14ac:dyDescent="0.3">
      <c r="A462" s="4">
        <v>1447</v>
      </c>
      <c r="C462" t="s">
        <v>2520</v>
      </c>
      <c r="D462" t="s">
        <v>2521</v>
      </c>
      <c r="G462" t="s">
        <v>3698</v>
      </c>
      <c r="I462">
        <v>12</v>
      </c>
      <c r="J462">
        <v>1</v>
      </c>
      <c r="K462" t="str">
        <f t="shared" si="7"/>
        <v>UNION SELECT TOP 1 0,GETDATE(),ID,0,'BEGINNING BALANCE',1,12 FROM ITEMS WHERE Items.Code='YH20'</v>
      </c>
    </row>
    <row r="463" spans="1:11" x14ac:dyDescent="0.3">
      <c r="A463" s="4">
        <v>1448</v>
      </c>
      <c r="C463" t="s">
        <v>2522</v>
      </c>
      <c r="D463" t="s">
        <v>2523</v>
      </c>
      <c r="G463" t="s">
        <v>3698</v>
      </c>
      <c r="I463">
        <v>20</v>
      </c>
      <c r="J463">
        <v>1</v>
      </c>
      <c r="K463" t="str">
        <f t="shared" si="7"/>
        <v>UNION SELECT TOP 1 0,GETDATE(),ID,0,'BEGINNING BALANCE',1,20 FROM ITEMS WHERE Items.Code='YH21'</v>
      </c>
    </row>
    <row r="464" spans="1:11" x14ac:dyDescent="0.3">
      <c r="A464" s="4">
        <v>1449</v>
      </c>
      <c r="C464" t="s">
        <v>2524</v>
      </c>
      <c r="D464" t="s">
        <v>2525</v>
      </c>
      <c r="G464" t="s">
        <v>3698</v>
      </c>
      <c r="I464">
        <v>3</v>
      </c>
      <c r="J464">
        <v>1</v>
      </c>
      <c r="K464" t="str">
        <f t="shared" si="7"/>
        <v>UNION SELECT TOP 1 0,GETDATE(),ID,0,'BEGINNING BALANCE',1,3 FROM ITEMS WHERE Items.Code='YH22'</v>
      </c>
    </row>
    <row r="465" spans="1:11" x14ac:dyDescent="0.3">
      <c r="A465" s="4">
        <v>1450</v>
      </c>
      <c r="C465" t="s">
        <v>2526</v>
      </c>
      <c r="D465" t="s">
        <v>2527</v>
      </c>
      <c r="G465" t="s">
        <v>3698</v>
      </c>
      <c r="I465">
        <v>6</v>
      </c>
      <c r="J465">
        <v>1</v>
      </c>
      <c r="K465" t="str">
        <f t="shared" si="7"/>
        <v>UNION SELECT TOP 1 0,GETDATE(),ID,0,'BEGINNING BALANCE',1,6 FROM ITEMS WHERE Items.Code='YH23'</v>
      </c>
    </row>
    <row r="466" spans="1:11" x14ac:dyDescent="0.3">
      <c r="A466" s="4">
        <v>1451</v>
      </c>
      <c r="C466" t="s">
        <v>2528</v>
      </c>
      <c r="D466" t="s">
        <v>2529</v>
      </c>
      <c r="G466" t="s">
        <v>3698</v>
      </c>
      <c r="I466">
        <v>20</v>
      </c>
      <c r="J466">
        <v>1</v>
      </c>
      <c r="K466" t="str">
        <f t="shared" si="7"/>
        <v>UNION SELECT TOP 1 0,GETDATE(),ID,0,'BEGINNING BALANCE',1,20 FROM ITEMS WHERE Items.Code='YH24'</v>
      </c>
    </row>
    <row r="467" spans="1:11" x14ac:dyDescent="0.3">
      <c r="A467" s="4">
        <v>1452</v>
      </c>
      <c r="C467" t="s">
        <v>2530</v>
      </c>
      <c r="D467" t="s">
        <v>2531</v>
      </c>
      <c r="G467" t="s">
        <v>3698</v>
      </c>
      <c r="I467">
        <v>3</v>
      </c>
      <c r="J467">
        <v>1</v>
      </c>
      <c r="K467" t="str">
        <f t="shared" si="7"/>
        <v>UNION SELECT TOP 1 0,GETDATE(),ID,0,'BEGINNING BALANCE',1,3 FROM ITEMS WHERE Items.Code='YH25'</v>
      </c>
    </row>
    <row r="468" spans="1:11" x14ac:dyDescent="0.3">
      <c r="A468" s="4">
        <v>1453</v>
      </c>
      <c r="C468" t="s">
        <v>2532</v>
      </c>
      <c r="D468" t="s">
        <v>2533</v>
      </c>
      <c r="G468" t="s">
        <v>3698</v>
      </c>
      <c r="I468">
        <v>60</v>
      </c>
      <c r="J468">
        <v>1</v>
      </c>
      <c r="K468" t="str">
        <f t="shared" si="7"/>
        <v>UNION SELECT TOP 1 0,GETDATE(),ID,0,'BEGINNING BALANCE',1,60 FROM ITEMS WHERE Items.Code='YH26'</v>
      </c>
    </row>
    <row r="469" spans="1:11" x14ac:dyDescent="0.3">
      <c r="A469" s="4">
        <v>1454</v>
      </c>
      <c r="C469" t="s">
        <v>2534</v>
      </c>
      <c r="D469" t="s">
        <v>2533</v>
      </c>
      <c r="G469" t="s">
        <v>3698</v>
      </c>
      <c r="I469">
        <v>60</v>
      </c>
      <c r="J469">
        <v>1</v>
      </c>
      <c r="K469" t="str">
        <f t="shared" si="7"/>
        <v>UNION SELECT TOP 1 0,GETDATE(),ID,0,'BEGINNING BALANCE',1,60 FROM ITEMS WHERE Items.Code='YH27'</v>
      </c>
    </row>
    <row r="470" spans="1:11" x14ac:dyDescent="0.3">
      <c r="A470" s="4">
        <v>1457</v>
      </c>
      <c r="C470" t="s">
        <v>2537</v>
      </c>
      <c r="D470" t="s">
        <v>2538</v>
      </c>
      <c r="G470" t="s">
        <v>3698</v>
      </c>
      <c r="I470">
        <v>3</v>
      </c>
      <c r="J470">
        <v>1</v>
      </c>
      <c r="K470" t="str">
        <f t="shared" si="7"/>
        <v>UNION SELECT TOP 1 0,GETDATE(),ID,0,'BEGINNING BALANCE',1,3 FROM ITEMS WHERE Items.Code='YH3'</v>
      </c>
    </row>
    <row r="471" spans="1:11" x14ac:dyDescent="0.3">
      <c r="A471" s="4">
        <v>1461</v>
      </c>
      <c r="C471" t="s">
        <v>2542</v>
      </c>
      <c r="D471" t="s">
        <v>2533</v>
      </c>
      <c r="G471" t="s">
        <v>3698</v>
      </c>
      <c r="I471">
        <v>60</v>
      </c>
      <c r="J471">
        <v>1</v>
      </c>
      <c r="K471" t="str">
        <f t="shared" si="7"/>
        <v>UNION SELECT TOP 1 0,GETDATE(),ID,0,'BEGINNING BALANCE',1,60 FROM ITEMS WHERE Items.Code='YH33'</v>
      </c>
    </row>
    <row r="472" spans="1:11" x14ac:dyDescent="0.3">
      <c r="A472" s="4">
        <v>1462</v>
      </c>
      <c r="C472" t="s">
        <v>2543</v>
      </c>
      <c r="D472" t="s">
        <v>2533</v>
      </c>
      <c r="G472" t="s">
        <v>3698</v>
      </c>
      <c r="I472">
        <v>40</v>
      </c>
      <c r="J472">
        <v>1</v>
      </c>
      <c r="K472" t="str">
        <f t="shared" si="7"/>
        <v>UNION SELECT TOP 1 0,GETDATE(),ID,0,'BEGINNING BALANCE',1,40 FROM ITEMS WHERE Items.Code='YH34 (4IN1)'</v>
      </c>
    </row>
    <row r="473" spans="1:11" x14ac:dyDescent="0.3">
      <c r="A473" s="4">
        <v>1463</v>
      </c>
      <c r="C473" t="s">
        <v>2544</v>
      </c>
      <c r="D473" t="s">
        <v>2533</v>
      </c>
      <c r="G473" t="s">
        <v>3698</v>
      </c>
      <c r="I473">
        <v>43</v>
      </c>
      <c r="J473">
        <v>1</v>
      </c>
      <c r="K473" t="str">
        <f t="shared" si="7"/>
        <v>UNION SELECT TOP 1 0,GETDATE(),ID,0,'BEGINNING BALANCE',1,43 FROM ITEMS WHERE Items.Code='YH35'</v>
      </c>
    </row>
    <row r="474" spans="1:11" x14ac:dyDescent="0.3">
      <c r="A474" s="4">
        <v>1464</v>
      </c>
      <c r="C474" t="s">
        <v>2545</v>
      </c>
      <c r="D474" t="s">
        <v>2533</v>
      </c>
      <c r="G474" t="s">
        <v>3698</v>
      </c>
      <c r="I474">
        <v>34</v>
      </c>
      <c r="J474">
        <v>1</v>
      </c>
      <c r="K474" t="str">
        <f t="shared" si="7"/>
        <v>UNION SELECT TOP 1 0,GETDATE(),ID,0,'BEGINNING BALANCE',1,34 FROM ITEMS WHERE Items.Code='YH36'</v>
      </c>
    </row>
    <row r="475" spans="1:11" x14ac:dyDescent="0.3">
      <c r="A475" s="4">
        <v>1465</v>
      </c>
      <c r="C475" t="s">
        <v>2546</v>
      </c>
      <c r="D475" t="s">
        <v>2533</v>
      </c>
      <c r="G475" t="s">
        <v>3698</v>
      </c>
      <c r="I475">
        <v>38</v>
      </c>
      <c r="J475">
        <v>1</v>
      </c>
      <c r="K475" t="str">
        <f t="shared" si="7"/>
        <v>UNION SELECT TOP 1 0,GETDATE(),ID,0,'BEGINNING BALANCE',1,38 FROM ITEMS WHERE Items.Code='YH37'</v>
      </c>
    </row>
    <row r="476" spans="1:11" x14ac:dyDescent="0.3">
      <c r="A476" s="4">
        <v>1466</v>
      </c>
      <c r="C476" t="s">
        <v>2547</v>
      </c>
      <c r="D476" t="s">
        <v>2533</v>
      </c>
      <c r="G476" t="s">
        <v>3698</v>
      </c>
      <c r="I476">
        <v>41</v>
      </c>
      <c r="J476">
        <v>1</v>
      </c>
      <c r="K476" t="str">
        <f t="shared" si="7"/>
        <v>UNION SELECT TOP 1 0,GETDATE(),ID,0,'BEGINNING BALANCE',1,41 FROM ITEMS WHERE Items.Code='YH38'</v>
      </c>
    </row>
    <row r="477" spans="1:11" x14ac:dyDescent="0.3">
      <c r="A477" s="4">
        <v>1467</v>
      </c>
      <c r="C477" t="s">
        <v>2548</v>
      </c>
      <c r="D477" t="s">
        <v>2533</v>
      </c>
      <c r="G477" t="s">
        <v>3698</v>
      </c>
      <c r="I477">
        <v>5</v>
      </c>
      <c r="J477">
        <v>1</v>
      </c>
      <c r="K477" t="str">
        <f t="shared" si="7"/>
        <v>UNION SELECT TOP 1 0,GETDATE(),ID,0,'BEGINNING BALANCE',1,5 FROM ITEMS WHERE Items.Code='YH39'</v>
      </c>
    </row>
    <row r="478" spans="1:11" x14ac:dyDescent="0.3">
      <c r="A478" s="4">
        <v>1468</v>
      </c>
      <c r="C478" t="s">
        <v>2549</v>
      </c>
      <c r="D478" t="s">
        <v>2550</v>
      </c>
      <c r="G478" t="s">
        <v>3698</v>
      </c>
      <c r="I478">
        <v>40</v>
      </c>
      <c r="J478">
        <v>1</v>
      </c>
      <c r="K478" t="str">
        <f t="shared" si="7"/>
        <v>UNION SELECT TOP 1 0,GETDATE(),ID,0,'BEGINNING BALANCE',1,40 FROM ITEMS WHERE Items.Code='YH4'</v>
      </c>
    </row>
    <row r="479" spans="1:11" x14ac:dyDescent="0.3">
      <c r="A479" s="4">
        <v>1469</v>
      </c>
      <c r="C479" t="s">
        <v>2551</v>
      </c>
      <c r="D479" t="s">
        <v>2533</v>
      </c>
      <c r="G479" t="s">
        <v>3698</v>
      </c>
      <c r="I479">
        <v>40</v>
      </c>
      <c r="J479">
        <v>1</v>
      </c>
      <c r="K479" t="str">
        <f t="shared" si="7"/>
        <v>UNION SELECT TOP 1 0,GETDATE(),ID,0,'BEGINNING BALANCE',1,40 FROM ITEMS WHERE Items.Code='YH40'</v>
      </c>
    </row>
    <row r="480" spans="1:11" x14ac:dyDescent="0.3">
      <c r="A480" s="4">
        <v>1470</v>
      </c>
      <c r="C480" t="s">
        <v>2552</v>
      </c>
      <c r="D480" t="s">
        <v>2533</v>
      </c>
      <c r="G480" t="s">
        <v>3698</v>
      </c>
      <c r="I480">
        <v>42</v>
      </c>
      <c r="J480">
        <v>1</v>
      </c>
      <c r="K480" t="str">
        <f t="shared" si="7"/>
        <v>UNION SELECT TOP 1 0,GETDATE(),ID,0,'BEGINNING BALANCE',1,42 FROM ITEMS WHERE Items.Code='YH41'</v>
      </c>
    </row>
    <row r="481" spans="1:11" x14ac:dyDescent="0.3">
      <c r="A481" s="4">
        <v>1471</v>
      </c>
      <c r="C481" t="s">
        <v>2553</v>
      </c>
      <c r="D481" t="s">
        <v>2533</v>
      </c>
      <c r="G481" t="s">
        <v>3698</v>
      </c>
      <c r="I481">
        <v>34</v>
      </c>
      <c r="J481">
        <v>1</v>
      </c>
      <c r="K481" t="str">
        <f t="shared" si="7"/>
        <v>UNION SELECT TOP 1 0,GETDATE(),ID,0,'BEGINNING BALANCE',1,34 FROM ITEMS WHERE Items.Code='YH42'</v>
      </c>
    </row>
    <row r="482" spans="1:11" x14ac:dyDescent="0.3">
      <c r="A482" s="4">
        <v>1472</v>
      </c>
      <c r="C482" t="s">
        <v>2554</v>
      </c>
      <c r="D482" t="s">
        <v>2533</v>
      </c>
      <c r="G482" t="s">
        <v>3698</v>
      </c>
      <c r="I482">
        <v>5</v>
      </c>
      <c r="J482">
        <v>1</v>
      </c>
      <c r="K482" t="str">
        <f t="shared" si="7"/>
        <v>UNION SELECT TOP 1 0,GETDATE(),ID,0,'BEGINNING BALANCE',1,5 FROM ITEMS WHERE Items.Code='YH43'</v>
      </c>
    </row>
    <row r="483" spans="1:11" x14ac:dyDescent="0.3">
      <c r="A483" s="4">
        <v>1473</v>
      </c>
      <c r="C483" t="s">
        <v>2555</v>
      </c>
      <c r="D483" t="s">
        <v>2533</v>
      </c>
      <c r="G483" t="s">
        <v>3698</v>
      </c>
      <c r="I483">
        <v>40</v>
      </c>
      <c r="J483">
        <v>1</v>
      </c>
      <c r="K483" t="str">
        <f t="shared" si="7"/>
        <v>UNION SELECT TOP 1 0,GETDATE(),ID,0,'BEGINNING BALANCE',1,40 FROM ITEMS WHERE Items.Code='YH44 (5IN1)'</v>
      </c>
    </row>
    <row r="484" spans="1:11" x14ac:dyDescent="0.3">
      <c r="A484" s="4">
        <v>1475</v>
      </c>
      <c r="C484" t="s">
        <v>2558</v>
      </c>
      <c r="D484" t="s">
        <v>2559</v>
      </c>
      <c r="G484" t="s">
        <v>3698</v>
      </c>
      <c r="I484">
        <v>20</v>
      </c>
      <c r="J484">
        <v>1</v>
      </c>
      <c r="K484" t="str">
        <f t="shared" si="7"/>
        <v>UNION SELECT TOP 1 0,GETDATE(),ID,0,'BEGINNING BALANCE',1,20 FROM ITEMS WHERE Items.Code='YH6'</v>
      </c>
    </row>
    <row r="485" spans="1:11" x14ac:dyDescent="0.3">
      <c r="A485" s="4">
        <v>1476</v>
      </c>
      <c r="C485" t="s">
        <v>2560</v>
      </c>
      <c r="D485" t="s">
        <v>2561</v>
      </c>
      <c r="G485" t="s">
        <v>3698</v>
      </c>
      <c r="I485">
        <v>20</v>
      </c>
      <c r="J485">
        <v>1</v>
      </c>
      <c r="K485" t="str">
        <f t="shared" si="7"/>
        <v>UNION SELECT TOP 1 0,GETDATE(),ID,0,'BEGINNING BALANCE',1,20 FROM ITEMS WHERE Items.Code='YH7'</v>
      </c>
    </row>
    <row r="486" spans="1:11" x14ac:dyDescent="0.3">
      <c r="A486" s="4">
        <v>1477</v>
      </c>
      <c r="C486" t="s">
        <v>2562</v>
      </c>
      <c r="D486" t="s">
        <v>2563</v>
      </c>
      <c r="G486" t="s">
        <v>3698</v>
      </c>
      <c r="I486">
        <v>20</v>
      </c>
      <c r="J486">
        <v>1</v>
      </c>
      <c r="K486" t="str">
        <f t="shared" si="7"/>
        <v>UNION SELECT TOP 1 0,GETDATE(),ID,0,'BEGINNING BALANCE',1,20 FROM ITEMS WHERE Items.Code='YH8'</v>
      </c>
    </row>
    <row r="487" spans="1:11" x14ac:dyDescent="0.3">
      <c r="A487" s="4">
        <v>1478</v>
      </c>
      <c r="C487" t="s">
        <v>2564</v>
      </c>
      <c r="D487" t="s">
        <v>2565</v>
      </c>
      <c r="G487" t="s">
        <v>3698</v>
      </c>
      <c r="I487">
        <v>20</v>
      </c>
      <c r="J487">
        <v>1</v>
      </c>
      <c r="K487" t="str">
        <f t="shared" si="7"/>
        <v>UNION SELECT TOP 1 0,GETDATE(),ID,0,'BEGINNING BALANCE',1,20 FROM ITEMS WHERE Items.Code='YH9'</v>
      </c>
    </row>
    <row r="488" spans="1:11" x14ac:dyDescent="0.3">
      <c r="A488" s="4">
        <v>1483</v>
      </c>
      <c r="C488" t="s">
        <v>2574</v>
      </c>
      <c r="D488" t="s">
        <v>1330</v>
      </c>
      <c r="G488" t="s">
        <v>3699</v>
      </c>
      <c r="I488">
        <v>536</v>
      </c>
      <c r="J488">
        <v>1</v>
      </c>
      <c r="K488" t="str">
        <f t="shared" si="7"/>
        <v>UNION SELECT TOP 1 0,GETDATE(),ID,0,'BEGINNING BALANCE',1,536 FROM ITEMS WHERE Items.Code='2007'</v>
      </c>
    </row>
    <row r="489" spans="1:11" x14ac:dyDescent="0.3">
      <c r="A489" s="4">
        <v>1489</v>
      </c>
      <c r="C489" t="s">
        <v>2583</v>
      </c>
      <c r="D489" t="s">
        <v>2584</v>
      </c>
      <c r="G489" t="s">
        <v>3699</v>
      </c>
      <c r="I489">
        <v>1</v>
      </c>
      <c r="J489">
        <v>1</v>
      </c>
      <c r="K489" t="str">
        <f t="shared" si="7"/>
        <v>UNION SELECT TOP 1 0,GETDATE(),ID,0,'BEGINNING BALANCE',1,1 FROM ITEMS WHERE Items.Code='2013'</v>
      </c>
    </row>
    <row r="490" spans="1:11" x14ac:dyDescent="0.3">
      <c r="A490" s="4">
        <v>1493</v>
      </c>
      <c r="C490" t="s">
        <v>2589</v>
      </c>
      <c r="D490" t="s">
        <v>2589</v>
      </c>
      <c r="G490" t="s">
        <v>3699</v>
      </c>
      <c r="I490">
        <v>614</v>
      </c>
      <c r="J490">
        <v>1</v>
      </c>
      <c r="K490" t="str">
        <f t="shared" si="7"/>
        <v>UNION SELECT TOP 1 0,GETDATE(),ID,0,'BEGINNING BALANCE',1,614 FROM ITEMS WHERE Items.Code='2017'</v>
      </c>
    </row>
    <row r="491" spans="1:11" x14ac:dyDescent="0.3">
      <c r="A491" s="4">
        <v>1494</v>
      </c>
      <c r="C491" t="s">
        <v>2590</v>
      </c>
      <c r="D491" t="s">
        <v>2590</v>
      </c>
      <c r="G491" t="s">
        <v>3699</v>
      </c>
      <c r="I491">
        <v>590</v>
      </c>
      <c r="J491">
        <v>1</v>
      </c>
      <c r="K491" t="str">
        <f t="shared" si="7"/>
        <v>UNION SELECT TOP 1 0,GETDATE(),ID,0,'BEGINNING BALANCE',1,590 FROM ITEMS WHERE Items.Code='2019'</v>
      </c>
    </row>
    <row r="492" spans="1:11" x14ac:dyDescent="0.3">
      <c r="A492" s="4">
        <v>1495</v>
      </c>
      <c r="C492" t="s">
        <v>2591</v>
      </c>
      <c r="D492" t="s">
        <v>2591</v>
      </c>
      <c r="G492" t="s">
        <v>3699</v>
      </c>
      <c r="I492">
        <v>267</v>
      </c>
      <c r="J492">
        <v>1</v>
      </c>
      <c r="K492" t="str">
        <f t="shared" si="7"/>
        <v>UNION SELECT TOP 1 0,GETDATE(),ID,0,'BEGINNING BALANCE',1,267 FROM ITEMS WHERE Items.Code='2020'</v>
      </c>
    </row>
    <row r="493" spans="1:11" x14ac:dyDescent="0.3">
      <c r="A493" s="4">
        <v>1496</v>
      </c>
      <c r="C493" t="s">
        <v>2592</v>
      </c>
      <c r="D493" t="s">
        <v>2592</v>
      </c>
      <c r="G493" t="s">
        <v>3699</v>
      </c>
      <c r="I493">
        <v>649</v>
      </c>
      <c r="J493">
        <v>1</v>
      </c>
      <c r="K493" t="str">
        <f t="shared" si="7"/>
        <v>UNION SELECT TOP 1 0,GETDATE(),ID,0,'BEGINNING BALANCE',1,649 FROM ITEMS WHERE Items.Code='2021'</v>
      </c>
    </row>
    <row r="494" spans="1:11" x14ac:dyDescent="0.3">
      <c r="A494" s="4">
        <v>1504</v>
      </c>
      <c r="C494" t="s">
        <v>2605</v>
      </c>
      <c r="D494" t="s">
        <v>2606</v>
      </c>
      <c r="G494" t="s">
        <v>3699</v>
      </c>
      <c r="I494">
        <v>451</v>
      </c>
      <c r="J494">
        <v>1</v>
      </c>
      <c r="K494" t="str">
        <f t="shared" si="7"/>
        <v>UNION SELECT TOP 1 0,GETDATE(),ID,0,'BEGINNING BALANCE',1,451 FROM ITEMS WHERE Items.Code='22AB1'</v>
      </c>
    </row>
    <row r="495" spans="1:11" x14ac:dyDescent="0.3">
      <c r="A495" s="4">
        <v>1505</v>
      </c>
      <c r="C495" t="s">
        <v>2607</v>
      </c>
      <c r="D495" t="s">
        <v>2607</v>
      </c>
      <c r="G495" t="s">
        <v>3699</v>
      </c>
      <c r="I495">
        <v>548</v>
      </c>
      <c r="J495">
        <v>1</v>
      </c>
      <c r="K495" t="str">
        <f t="shared" si="7"/>
        <v>UNION SELECT TOP 1 0,GETDATE(),ID,0,'BEGINNING BALANCE',1,548 FROM ITEMS WHERE Items.Code='22AW1'</v>
      </c>
    </row>
    <row r="496" spans="1:11" x14ac:dyDescent="0.3">
      <c r="A496" s="4">
        <v>1506</v>
      </c>
      <c r="C496" t="s">
        <v>2608</v>
      </c>
      <c r="D496" t="s">
        <v>2608</v>
      </c>
      <c r="G496" t="s">
        <v>3699</v>
      </c>
      <c r="I496">
        <v>185</v>
      </c>
      <c r="J496">
        <v>1</v>
      </c>
      <c r="K496" t="str">
        <f t="shared" si="7"/>
        <v>UNION SELECT TOP 1 0,GETDATE(),ID,0,'BEGINNING BALANCE',1,185 FROM ITEMS WHERE Items.Code='22AW1H-1'</v>
      </c>
    </row>
    <row r="497" spans="1:11" x14ac:dyDescent="0.3">
      <c r="A497" s="4">
        <v>1507</v>
      </c>
      <c r="C497" t="s">
        <v>2609</v>
      </c>
      <c r="D497" t="s">
        <v>2609</v>
      </c>
      <c r="G497" t="s">
        <v>3699</v>
      </c>
      <c r="I497">
        <v>285</v>
      </c>
      <c r="J497">
        <v>1</v>
      </c>
      <c r="K497" t="str">
        <f t="shared" si="7"/>
        <v>UNION SELECT TOP 1 0,GETDATE(),ID,0,'BEGINNING BALANCE',1,285 FROM ITEMS WHERE Items.Code='22AW1H-2'</v>
      </c>
    </row>
    <row r="498" spans="1:11" x14ac:dyDescent="0.3">
      <c r="A498" s="4">
        <v>1508</v>
      </c>
      <c r="C498" t="s">
        <v>2610</v>
      </c>
      <c r="D498" t="s">
        <v>2610</v>
      </c>
      <c r="G498" t="s">
        <v>3699</v>
      </c>
      <c r="I498">
        <v>355</v>
      </c>
      <c r="J498">
        <v>1</v>
      </c>
      <c r="K498" t="str">
        <f t="shared" si="7"/>
        <v>UNION SELECT TOP 1 0,GETDATE(),ID,0,'BEGINNING BALANCE',1,355 FROM ITEMS WHERE Items.Code='22AW1H-4'</v>
      </c>
    </row>
    <row r="499" spans="1:11" x14ac:dyDescent="0.3">
      <c r="A499" s="4">
        <v>1509</v>
      </c>
      <c r="C499" t="s">
        <v>2611</v>
      </c>
      <c r="D499" t="s">
        <v>2612</v>
      </c>
      <c r="G499" t="s">
        <v>3699</v>
      </c>
      <c r="I499">
        <v>429</v>
      </c>
      <c r="J499">
        <v>1</v>
      </c>
      <c r="K499" t="str">
        <f t="shared" si="7"/>
        <v>UNION SELECT TOP 1 0,GETDATE(),ID,0,'BEGINNING BALANCE',1,429 FROM ITEMS WHERE Items.Code='22BC1'</v>
      </c>
    </row>
    <row r="500" spans="1:11" x14ac:dyDescent="0.3">
      <c r="A500" s="4">
        <v>1510</v>
      </c>
      <c r="C500" t="s">
        <v>2613</v>
      </c>
      <c r="D500" t="s">
        <v>2614</v>
      </c>
      <c r="G500" t="s">
        <v>3699</v>
      </c>
      <c r="I500">
        <v>564</v>
      </c>
      <c r="J500">
        <v>1</v>
      </c>
      <c r="K500" t="str">
        <f t="shared" si="7"/>
        <v>UNION SELECT TOP 1 0,GETDATE(),ID,0,'BEGINNING BALANCE',1,564 FROM ITEMS WHERE Items.Code='22CL3'</v>
      </c>
    </row>
    <row r="501" spans="1:11" x14ac:dyDescent="0.3">
      <c r="A501" s="4">
        <v>1511</v>
      </c>
      <c r="C501" t="s">
        <v>2615</v>
      </c>
      <c r="D501" t="s">
        <v>2616</v>
      </c>
      <c r="G501" t="s">
        <v>3699</v>
      </c>
      <c r="I501">
        <v>250</v>
      </c>
      <c r="J501">
        <v>1</v>
      </c>
      <c r="K501" t="str">
        <f t="shared" si="7"/>
        <v>UNION SELECT TOP 1 0,GETDATE(),ID,0,'BEGINNING BALANCE',1,250 FROM ITEMS WHERE Items.Code='22DH1'</v>
      </c>
    </row>
    <row r="502" spans="1:11" x14ac:dyDescent="0.3">
      <c r="A502" s="4">
        <v>1512</v>
      </c>
      <c r="C502" t="s">
        <v>2617</v>
      </c>
      <c r="D502" t="s">
        <v>2618</v>
      </c>
      <c r="G502" t="s">
        <v>3699</v>
      </c>
      <c r="I502">
        <v>520</v>
      </c>
      <c r="J502">
        <v>1</v>
      </c>
      <c r="K502" t="str">
        <f t="shared" si="7"/>
        <v>UNION SELECT TOP 1 0,GETDATE(),ID,0,'BEGINNING BALANCE',1,520 FROM ITEMS WHERE Items.Code='22DM1'</v>
      </c>
    </row>
    <row r="503" spans="1:11" x14ac:dyDescent="0.3">
      <c r="A503" s="4">
        <v>1513</v>
      </c>
      <c r="C503" t="s">
        <v>2619</v>
      </c>
      <c r="D503" t="s">
        <v>2620</v>
      </c>
      <c r="G503" t="s">
        <v>3699</v>
      </c>
      <c r="I503">
        <v>364</v>
      </c>
      <c r="J503">
        <v>1</v>
      </c>
      <c r="K503" t="str">
        <f t="shared" si="7"/>
        <v>UNION SELECT TOP 1 0,GETDATE(),ID,0,'BEGINNING BALANCE',1,364 FROM ITEMS WHERE Items.Code='22EK1'</v>
      </c>
    </row>
    <row r="504" spans="1:11" x14ac:dyDescent="0.3">
      <c r="A504" s="4">
        <v>1516</v>
      </c>
      <c r="C504" t="s">
        <v>2625</v>
      </c>
      <c r="D504" t="s">
        <v>2625</v>
      </c>
      <c r="G504" t="s">
        <v>3699</v>
      </c>
      <c r="I504">
        <v>600</v>
      </c>
      <c r="J504">
        <v>1</v>
      </c>
      <c r="K504" t="str">
        <f t="shared" si="7"/>
        <v>UNION SELECT TOP 1 0,GETDATE(),ID,0,'BEGINNING BALANCE',1,600 FROM ITEMS WHERE Items.Code='A20RZENR-LBR.M0U'</v>
      </c>
    </row>
    <row r="505" spans="1:11" x14ac:dyDescent="0.3">
      <c r="A505" s="4">
        <v>1517</v>
      </c>
      <c r="C505" t="s">
        <v>2626</v>
      </c>
      <c r="D505" t="s">
        <v>2626</v>
      </c>
      <c r="G505" t="s">
        <v>3699</v>
      </c>
      <c r="I505">
        <v>597</v>
      </c>
      <c r="J505">
        <v>1</v>
      </c>
      <c r="K505" t="str">
        <f t="shared" si="7"/>
        <v>UNION SELECT TOP 1 0,GETDATE(),ID,0,'BEGINNING BALANCE',1,597 FROM ITEMS WHERE Items.Code='A20RZMSA-DBR.M0U'</v>
      </c>
    </row>
    <row r="506" spans="1:11" x14ac:dyDescent="0.3">
      <c r="A506" s="4">
        <v>1518</v>
      </c>
      <c r="C506" t="s">
        <v>2627</v>
      </c>
      <c r="D506" t="s">
        <v>2627</v>
      </c>
      <c r="G506" t="s">
        <v>3699</v>
      </c>
      <c r="I506">
        <v>600</v>
      </c>
      <c r="J506">
        <v>1</v>
      </c>
      <c r="K506" t="str">
        <f t="shared" si="7"/>
        <v>UNION SELECT TOP 1 0,GETDATE(),ID,0,'BEGINNING BALANCE',1,600 FROM ITEMS WHERE Items.Code='A20RZMSA-GY0.M0U'</v>
      </c>
    </row>
    <row r="507" spans="1:11" x14ac:dyDescent="0.3">
      <c r="A507" s="4">
        <v>1519</v>
      </c>
      <c r="C507" t="s">
        <v>2628</v>
      </c>
      <c r="D507" t="s">
        <v>2628</v>
      </c>
      <c r="G507" t="s">
        <v>3699</v>
      </c>
      <c r="I507">
        <v>600</v>
      </c>
      <c r="J507">
        <v>1</v>
      </c>
      <c r="K507" t="str">
        <f t="shared" si="7"/>
        <v>UNION SELECT TOP 1 0,GETDATE(),ID,0,'BEGINNING BALANCE',1,600 FROM ITEMS WHERE Items.Code='A20RZMSA-IV0.M0U'</v>
      </c>
    </row>
    <row r="508" spans="1:11" x14ac:dyDescent="0.3">
      <c r="A508" s="4">
        <v>1520</v>
      </c>
      <c r="C508" t="s">
        <v>2629</v>
      </c>
      <c r="D508" t="s">
        <v>2629</v>
      </c>
      <c r="G508" t="s">
        <v>3699</v>
      </c>
      <c r="I508">
        <v>469</v>
      </c>
      <c r="J508">
        <v>1</v>
      </c>
      <c r="K508" t="str">
        <f t="shared" si="7"/>
        <v>UNION SELECT TOP 1 0,GETDATE(),ID,0,'BEGINNING BALANCE',1,469 FROM ITEMS WHERE Items.Code='A20RZMSA-LBR.M0U'</v>
      </c>
    </row>
    <row r="509" spans="1:11" x14ac:dyDescent="0.3">
      <c r="A509" s="4">
        <v>1524</v>
      </c>
      <c r="C509" t="s">
        <v>2634</v>
      </c>
      <c r="D509" t="s">
        <v>2634</v>
      </c>
      <c r="G509" t="s">
        <v>3699</v>
      </c>
      <c r="I509">
        <v>203</v>
      </c>
      <c r="J509">
        <v>1</v>
      </c>
      <c r="K509" t="str">
        <f t="shared" si="7"/>
        <v>UNION SELECT TOP 1 0,GETDATE(),ID,0,'BEGINNING BALANCE',1,203 FROM ITEMS WHERE Items.Code='KDY293'</v>
      </c>
    </row>
    <row r="510" spans="1:11" x14ac:dyDescent="0.3">
      <c r="A510" s="4">
        <v>1525</v>
      </c>
      <c r="C510" t="s">
        <v>2635</v>
      </c>
      <c r="D510" t="s">
        <v>2635</v>
      </c>
      <c r="G510" t="s">
        <v>3699</v>
      </c>
      <c r="I510">
        <v>194</v>
      </c>
      <c r="J510">
        <v>1</v>
      </c>
      <c r="K510" t="str">
        <f t="shared" si="7"/>
        <v>UNION SELECT TOP 1 0,GETDATE(),ID,0,'BEGINNING BALANCE',1,194 FROM ITEMS WHERE Items.Code='KDY295'</v>
      </c>
    </row>
    <row r="511" spans="1:11" x14ac:dyDescent="0.3">
      <c r="A511" s="4">
        <v>1526</v>
      </c>
      <c r="C511" t="s">
        <v>2636</v>
      </c>
      <c r="D511" t="s">
        <v>2637</v>
      </c>
      <c r="G511" t="s">
        <v>3699</v>
      </c>
      <c r="I511">
        <v>519</v>
      </c>
      <c r="J511">
        <v>1</v>
      </c>
      <c r="K511" t="str">
        <f t="shared" si="7"/>
        <v>UNION SELECT TOP 1 0,GETDATE(),ID,0,'BEGINNING BALANCE',1,519 FROM ITEMS WHERE Items.Code='L21'</v>
      </c>
    </row>
    <row r="512" spans="1:11" x14ac:dyDescent="0.3">
      <c r="A512" s="4">
        <v>1534</v>
      </c>
      <c r="C512" t="s">
        <v>2652</v>
      </c>
      <c r="D512" t="s">
        <v>2653</v>
      </c>
      <c r="G512" t="s">
        <v>3699</v>
      </c>
      <c r="I512">
        <v>30</v>
      </c>
      <c r="J512">
        <v>1</v>
      </c>
      <c r="K512" t="str">
        <f t="shared" si="7"/>
        <v>UNION SELECT TOP 1 0,GETDATE(),ID,0,'BEGINNING BALANCE',1,30 FROM ITEMS WHERE Items.Code='MC07'</v>
      </c>
    </row>
    <row r="513" spans="1:11" x14ac:dyDescent="0.3">
      <c r="A513" s="4">
        <v>1539</v>
      </c>
      <c r="C513" t="s">
        <v>2662</v>
      </c>
      <c r="D513" t="s">
        <v>2663</v>
      </c>
      <c r="G513" t="s">
        <v>3699</v>
      </c>
      <c r="I513">
        <v>30</v>
      </c>
      <c r="J513">
        <v>1</v>
      </c>
      <c r="K513" t="str">
        <f t="shared" si="7"/>
        <v>UNION SELECT TOP 1 0,GETDATE(),ID,0,'BEGINNING BALANCE',1,30 FROM ITEMS WHERE Items.Code='MC12'</v>
      </c>
    </row>
    <row r="514" spans="1:11" x14ac:dyDescent="0.3">
      <c r="A514" s="4">
        <v>1540</v>
      </c>
      <c r="C514" t="s">
        <v>2664</v>
      </c>
      <c r="D514" t="s">
        <v>2663</v>
      </c>
      <c r="G514" t="s">
        <v>3699</v>
      </c>
      <c r="I514">
        <v>10</v>
      </c>
      <c r="J514">
        <v>1</v>
      </c>
      <c r="K514" t="str">
        <f t="shared" si="7"/>
        <v>UNION SELECT TOP 1 0,GETDATE(),ID,0,'BEGINNING BALANCE',1,10 FROM ITEMS WHERE Items.Code='MC13'</v>
      </c>
    </row>
    <row r="515" spans="1:11" x14ac:dyDescent="0.3">
      <c r="A515" s="4">
        <v>1544</v>
      </c>
      <c r="C515" t="s">
        <v>2668</v>
      </c>
      <c r="D515" t="s">
        <v>2668</v>
      </c>
      <c r="G515" t="s">
        <v>3699</v>
      </c>
      <c r="I515">
        <v>481</v>
      </c>
      <c r="J515">
        <v>1</v>
      </c>
      <c r="K515" t="str">
        <f t="shared" si="7"/>
        <v>UNION SELECT TOP 1 0,GETDATE(),ID,0,'BEGINNING BALANCE',1,481 FROM ITEMS WHERE Items.Code='MC17'</v>
      </c>
    </row>
    <row r="516" spans="1:11" x14ac:dyDescent="0.3">
      <c r="A516" s="4">
        <v>1549</v>
      </c>
      <c r="C516" t="s">
        <v>2675</v>
      </c>
      <c r="D516" t="s">
        <v>2676</v>
      </c>
      <c r="G516" t="s">
        <v>3699</v>
      </c>
      <c r="I516">
        <v>6</v>
      </c>
      <c r="J516">
        <v>1</v>
      </c>
      <c r="K516" t="str">
        <f t="shared" si="7"/>
        <v>UNION SELECT TOP 1 0,GETDATE(),ID,0,'BEGINNING BALANCE',1,6 FROM ITEMS WHERE Items.Code='P22-2'</v>
      </c>
    </row>
    <row r="517" spans="1:11" x14ac:dyDescent="0.3">
      <c r="A517" s="4">
        <v>1550</v>
      </c>
      <c r="C517" t="s">
        <v>2677</v>
      </c>
      <c r="D517" t="s">
        <v>2678</v>
      </c>
      <c r="G517" t="s">
        <v>3699</v>
      </c>
      <c r="I517">
        <v>603</v>
      </c>
      <c r="J517">
        <v>1</v>
      </c>
      <c r="K517" t="str">
        <f t="shared" si="7"/>
        <v>UNION SELECT TOP 1 0,GETDATE(),ID,0,'BEGINNING BALANCE',1,603 FROM ITEMS WHERE Items.Code='P22-3'</v>
      </c>
    </row>
    <row r="518" spans="1:11" x14ac:dyDescent="0.3">
      <c r="A518" s="4">
        <v>1570</v>
      </c>
      <c r="C518" t="s">
        <v>2707</v>
      </c>
      <c r="D518" t="s">
        <v>2707</v>
      </c>
      <c r="G518" t="s">
        <v>3699</v>
      </c>
      <c r="I518">
        <v>18</v>
      </c>
      <c r="J518">
        <v>1</v>
      </c>
      <c r="K518" t="str">
        <f t="shared" ref="K518:K581" si="8">"UNION SELECT TOP 1 0,GETDATE(),ID,0,'BEGINNING BALANCE',"&amp;J517&amp;","&amp;I518&amp;" FROM ITEMS WHERE Items.Code='"&amp;C518&amp;"'"</f>
        <v>UNION SELECT TOP 1 0,GETDATE(),ID,0,'BEGINNING BALANCE',1,18 FROM ITEMS WHERE Items.Code='YHG4'</v>
      </c>
    </row>
    <row r="519" spans="1:11" x14ac:dyDescent="0.3">
      <c r="A519" s="4">
        <v>1571</v>
      </c>
      <c r="C519" t="s">
        <v>2708</v>
      </c>
      <c r="D519" t="s">
        <v>2709</v>
      </c>
      <c r="G519" t="s">
        <v>3700</v>
      </c>
      <c r="I519">
        <v>161</v>
      </c>
      <c r="J519">
        <v>1</v>
      </c>
      <c r="K519" t="str">
        <f t="shared" si="8"/>
        <v>UNION SELECT TOP 1 0,GETDATE(),ID,0,'BEGINNING BALANCE',1,161 FROM ITEMS WHERE Items.Code='AM1'</v>
      </c>
    </row>
    <row r="520" spans="1:11" x14ac:dyDescent="0.3">
      <c r="A520" s="4">
        <v>1572</v>
      </c>
      <c r="C520" t="s">
        <v>2710</v>
      </c>
      <c r="D520" t="s">
        <v>2711</v>
      </c>
      <c r="G520" t="s">
        <v>3700</v>
      </c>
      <c r="I520">
        <v>173</v>
      </c>
      <c r="J520">
        <v>1</v>
      </c>
      <c r="K520" t="str">
        <f t="shared" si="8"/>
        <v>UNION SELECT TOP 1 0,GETDATE(),ID,0,'BEGINNING BALANCE',1,173 FROM ITEMS WHERE Items.Code='AM2'</v>
      </c>
    </row>
    <row r="521" spans="1:11" x14ac:dyDescent="0.3">
      <c r="A521" s="4">
        <v>1573</v>
      </c>
      <c r="C521" t="s">
        <v>2712</v>
      </c>
      <c r="D521" t="s">
        <v>2713</v>
      </c>
      <c r="G521" t="s">
        <v>3700</v>
      </c>
      <c r="I521">
        <v>167</v>
      </c>
      <c r="J521">
        <v>1</v>
      </c>
      <c r="K521" t="str">
        <f t="shared" si="8"/>
        <v>UNION SELECT TOP 1 0,GETDATE(),ID,0,'BEGINNING BALANCE',1,167 FROM ITEMS WHERE Items.Code='AM3'</v>
      </c>
    </row>
    <row r="522" spans="1:11" x14ac:dyDescent="0.3">
      <c r="A522" s="4">
        <v>1574</v>
      </c>
      <c r="C522" t="s">
        <v>2714</v>
      </c>
      <c r="D522" t="s">
        <v>2715</v>
      </c>
      <c r="G522" t="s">
        <v>3700</v>
      </c>
      <c r="I522">
        <v>191</v>
      </c>
      <c r="J522">
        <v>1</v>
      </c>
      <c r="K522" t="str">
        <f t="shared" si="8"/>
        <v>UNION SELECT TOP 1 0,GETDATE(),ID,0,'BEGINNING BALANCE',1,191 FROM ITEMS WHERE Items.Code='AM4'</v>
      </c>
    </row>
    <row r="523" spans="1:11" x14ac:dyDescent="0.3">
      <c r="A523" s="4">
        <v>1575</v>
      </c>
      <c r="C523" t="s">
        <v>2716</v>
      </c>
      <c r="D523" t="s">
        <v>2717</v>
      </c>
      <c r="G523" t="s">
        <v>3701</v>
      </c>
      <c r="I523">
        <v>173</v>
      </c>
      <c r="J523">
        <v>1</v>
      </c>
      <c r="K523" t="str">
        <f t="shared" si="8"/>
        <v>UNION SELECT TOP 1 0,GETDATE(),ID,0,'BEGINNING BALANCE',1,173 FROM ITEMS WHERE Items.Code='AI019/ IA019'</v>
      </c>
    </row>
    <row r="524" spans="1:11" x14ac:dyDescent="0.3">
      <c r="A524" s="4">
        <v>1576</v>
      </c>
      <c r="C524" t="s">
        <v>2718</v>
      </c>
      <c r="D524" t="s">
        <v>2719</v>
      </c>
      <c r="G524" t="s">
        <v>3701</v>
      </c>
      <c r="I524">
        <v>117</v>
      </c>
      <c r="J524">
        <v>1</v>
      </c>
      <c r="K524" t="str">
        <f t="shared" si="8"/>
        <v>UNION SELECT TOP 1 0,GETDATE(),ID,0,'BEGINNING BALANCE',1,117 FROM ITEMS WHERE Items.Code='AI024/ IA024'</v>
      </c>
    </row>
    <row r="525" spans="1:11" x14ac:dyDescent="0.3">
      <c r="A525" s="4">
        <v>1577</v>
      </c>
      <c r="C525" t="s">
        <v>2720</v>
      </c>
      <c r="D525" t="s">
        <v>2721</v>
      </c>
      <c r="G525" t="s">
        <v>3701</v>
      </c>
      <c r="I525">
        <v>141</v>
      </c>
      <c r="J525">
        <v>1</v>
      </c>
      <c r="K525" t="str">
        <f t="shared" si="8"/>
        <v>UNION SELECT TOP 1 0,GETDATE(),ID,0,'BEGINNING BALANCE',1,141 FROM ITEMS WHERE Items.Code='AI561'</v>
      </c>
    </row>
    <row r="526" spans="1:11" x14ac:dyDescent="0.3">
      <c r="A526" s="4">
        <v>1579</v>
      </c>
      <c r="C526" t="s">
        <v>2724</v>
      </c>
      <c r="D526" t="s">
        <v>308</v>
      </c>
      <c r="G526" t="s">
        <v>3701</v>
      </c>
      <c r="I526">
        <v>85</v>
      </c>
      <c r="J526">
        <v>1</v>
      </c>
      <c r="K526" t="str">
        <f t="shared" si="8"/>
        <v>UNION SELECT TOP 1 0,GETDATE(),ID,0,'BEGINNING BALANCE',1,85 FROM ITEMS WHERE Items.Code='IAI018'</v>
      </c>
    </row>
    <row r="527" spans="1:11" x14ac:dyDescent="0.3">
      <c r="A527" s="4">
        <v>1580</v>
      </c>
      <c r="C527" t="s">
        <v>2725</v>
      </c>
      <c r="D527" t="s">
        <v>2726</v>
      </c>
      <c r="G527" t="s">
        <v>3701</v>
      </c>
      <c r="I527">
        <v>115</v>
      </c>
      <c r="J527">
        <v>1</v>
      </c>
      <c r="K527" t="str">
        <f t="shared" si="8"/>
        <v>UNION SELECT TOP 1 0,GETDATE(),ID,0,'BEGINNING BALANCE',1,115 FROM ITEMS WHERE Items.Code='IAI020'</v>
      </c>
    </row>
    <row r="528" spans="1:11" x14ac:dyDescent="0.3">
      <c r="A528" s="4">
        <v>1581</v>
      </c>
      <c r="C528" t="s">
        <v>2727</v>
      </c>
      <c r="D528" t="s">
        <v>2728</v>
      </c>
      <c r="G528" t="s">
        <v>3701</v>
      </c>
      <c r="I528">
        <v>4</v>
      </c>
      <c r="J528">
        <v>1</v>
      </c>
      <c r="K528" t="str">
        <f t="shared" si="8"/>
        <v>UNION SELECT TOP 1 0,GETDATE(),ID,0,'BEGINNING BALANCE',1,4 FROM ITEMS WHERE Items.Code='IAI021'</v>
      </c>
    </row>
    <row r="529" spans="1:11" x14ac:dyDescent="0.3">
      <c r="A529" s="4">
        <v>1582</v>
      </c>
      <c r="C529" t="s">
        <v>2729</v>
      </c>
      <c r="D529" t="s">
        <v>2730</v>
      </c>
      <c r="G529" t="s">
        <v>3701</v>
      </c>
      <c r="I529">
        <v>6</v>
      </c>
      <c r="J529">
        <v>1</v>
      </c>
      <c r="K529" t="str">
        <f t="shared" si="8"/>
        <v>UNION SELECT TOP 1 0,GETDATE(),ID,0,'BEGINNING BALANCE',1,6 FROM ITEMS WHERE Items.Code='IAI022'</v>
      </c>
    </row>
    <row r="530" spans="1:11" x14ac:dyDescent="0.3">
      <c r="A530" s="4">
        <v>1583</v>
      </c>
      <c r="C530" t="s">
        <v>2731</v>
      </c>
      <c r="D530" t="s">
        <v>2732</v>
      </c>
      <c r="G530" t="s">
        <v>3701</v>
      </c>
      <c r="I530">
        <v>129</v>
      </c>
      <c r="J530">
        <v>1</v>
      </c>
      <c r="K530" t="str">
        <f t="shared" si="8"/>
        <v>UNION SELECT TOP 1 0,GETDATE(),ID,0,'BEGINNING BALANCE',1,129 FROM ITEMS WHERE Items.Code='IAI023'</v>
      </c>
    </row>
    <row r="531" spans="1:11" x14ac:dyDescent="0.3">
      <c r="A531" s="4">
        <v>1584</v>
      </c>
      <c r="C531" t="s">
        <v>2733</v>
      </c>
      <c r="D531" t="s">
        <v>2734</v>
      </c>
      <c r="G531" t="s">
        <v>3701</v>
      </c>
      <c r="I531">
        <v>4</v>
      </c>
      <c r="J531">
        <v>1</v>
      </c>
      <c r="K531" t="str">
        <f t="shared" si="8"/>
        <v>UNION SELECT TOP 1 0,GETDATE(),ID,0,'BEGINNING BALANCE',1,4 FROM ITEMS WHERE Items.Code='I-AI025'</v>
      </c>
    </row>
    <row r="532" spans="1:11" x14ac:dyDescent="0.3">
      <c r="A532" s="4">
        <v>1605</v>
      </c>
      <c r="C532" t="s">
        <v>2774</v>
      </c>
      <c r="D532" t="s">
        <v>175</v>
      </c>
      <c r="G532" t="s">
        <v>3701</v>
      </c>
      <c r="I532">
        <v>110</v>
      </c>
      <c r="J532">
        <v>1</v>
      </c>
      <c r="K532" t="str">
        <f t="shared" si="8"/>
        <v>UNION SELECT TOP 1 0,GETDATE(),ID,0,'BEGINNING BALANCE',1,110 FROM ITEMS WHERE Items.Code='AI030'</v>
      </c>
    </row>
    <row r="533" spans="1:11" x14ac:dyDescent="0.3">
      <c r="A533" s="4">
        <v>1614</v>
      </c>
      <c r="C533" t="s">
        <v>2784</v>
      </c>
      <c r="D533" t="s">
        <v>2785</v>
      </c>
      <c r="G533" t="s">
        <v>3704</v>
      </c>
      <c r="I533">
        <v>225</v>
      </c>
      <c r="J533">
        <v>1</v>
      </c>
      <c r="K533" t="str">
        <f t="shared" si="8"/>
        <v>UNION SELECT TOP 1 0,GETDATE(),ID,0,'BEGINNING BALANCE',1,225 FROM ITEMS WHERE Items.Code='A1'</v>
      </c>
    </row>
    <row r="534" spans="1:11" x14ac:dyDescent="0.3">
      <c r="A534" s="4">
        <v>1615</v>
      </c>
      <c r="C534" t="s">
        <v>2786</v>
      </c>
      <c r="D534" t="s">
        <v>2787</v>
      </c>
      <c r="G534" t="s">
        <v>3704</v>
      </c>
      <c r="I534">
        <v>213</v>
      </c>
      <c r="J534">
        <v>1</v>
      </c>
      <c r="K534" t="str">
        <f t="shared" si="8"/>
        <v>UNION SELECT TOP 1 0,GETDATE(),ID,0,'BEGINNING BALANCE',1,213 FROM ITEMS WHERE Items.Code='A2'</v>
      </c>
    </row>
    <row r="535" spans="1:11" x14ac:dyDescent="0.3">
      <c r="A535" s="4">
        <v>1616</v>
      </c>
      <c r="C535" t="s">
        <v>2788</v>
      </c>
      <c r="D535" t="s">
        <v>2789</v>
      </c>
      <c r="G535" t="s">
        <v>3704</v>
      </c>
      <c r="I535">
        <v>904</v>
      </c>
      <c r="J535">
        <v>1</v>
      </c>
      <c r="K535" t="str">
        <f t="shared" si="8"/>
        <v>UNION SELECT TOP 1 0,GETDATE(),ID,0,'BEGINNING BALANCE',1,904 FROM ITEMS WHERE Items.Code='A3'</v>
      </c>
    </row>
    <row r="536" spans="1:11" x14ac:dyDescent="0.3">
      <c r="A536" s="4">
        <v>1617</v>
      </c>
      <c r="C536" t="s">
        <v>2790</v>
      </c>
      <c r="D536" t="s">
        <v>2791</v>
      </c>
      <c r="G536" t="s">
        <v>3704</v>
      </c>
      <c r="I536">
        <v>8</v>
      </c>
      <c r="J536">
        <v>1</v>
      </c>
      <c r="K536" t="str">
        <f t="shared" si="8"/>
        <v>UNION SELECT TOP 1 0,GETDATE(),ID,0,'BEGINNING BALANCE',1,8 FROM ITEMS WHERE Items.Code='A4'</v>
      </c>
    </row>
    <row r="537" spans="1:11" x14ac:dyDescent="0.3">
      <c r="A537" s="4">
        <v>1618</v>
      </c>
      <c r="C537" t="s">
        <v>2792</v>
      </c>
      <c r="D537" t="s">
        <v>2793</v>
      </c>
      <c r="G537" t="s">
        <v>3704</v>
      </c>
      <c r="I537">
        <v>213</v>
      </c>
      <c r="J537">
        <v>1</v>
      </c>
      <c r="K537" t="str">
        <f t="shared" si="8"/>
        <v>UNION SELECT TOP 1 0,GETDATE(),ID,0,'BEGINNING BALANCE',1,213 FROM ITEMS WHERE Items.Code='A5'</v>
      </c>
    </row>
    <row r="538" spans="1:11" x14ac:dyDescent="0.3">
      <c r="A538" s="4">
        <v>1619</v>
      </c>
      <c r="C538" t="s">
        <v>2794</v>
      </c>
      <c r="D538" t="s">
        <v>2795</v>
      </c>
      <c r="G538" t="s">
        <v>3704</v>
      </c>
      <c r="I538">
        <v>11</v>
      </c>
      <c r="J538">
        <v>1</v>
      </c>
      <c r="K538" t="str">
        <f t="shared" si="8"/>
        <v>UNION SELECT TOP 1 0,GETDATE(),ID,0,'BEGINNING BALANCE',1,11 FROM ITEMS WHERE Items.Code='A6'</v>
      </c>
    </row>
    <row r="539" spans="1:11" x14ac:dyDescent="0.3">
      <c r="A539" s="4">
        <v>1620</v>
      </c>
      <c r="C539" t="s">
        <v>2796</v>
      </c>
      <c r="D539" t="s">
        <v>2797</v>
      </c>
      <c r="G539" t="s">
        <v>3704</v>
      </c>
      <c r="I539">
        <v>187</v>
      </c>
      <c r="J539">
        <v>1</v>
      </c>
      <c r="K539" t="str">
        <f t="shared" si="8"/>
        <v>UNION SELECT TOP 1 0,GETDATE(),ID,0,'BEGINNING BALANCE',1,187 FROM ITEMS WHERE Items.Code='A7'</v>
      </c>
    </row>
    <row r="540" spans="1:11" x14ac:dyDescent="0.3">
      <c r="A540" s="4">
        <v>1656</v>
      </c>
      <c r="C540" t="s">
        <v>2848</v>
      </c>
      <c r="D540" t="s">
        <v>2849</v>
      </c>
      <c r="G540" t="s">
        <v>3711</v>
      </c>
      <c r="I540">
        <v>1069</v>
      </c>
      <c r="J540">
        <v>1</v>
      </c>
      <c r="K540" t="str">
        <f t="shared" si="8"/>
        <v>UNION SELECT TOP 1 0,GETDATE(),ID,0,'BEGINNING BALANCE',1,1069 FROM ITEMS WHERE Items.Code='12GAB1'</v>
      </c>
    </row>
    <row r="541" spans="1:11" x14ac:dyDescent="0.3">
      <c r="A541" s="4">
        <v>1657</v>
      </c>
      <c r="C541" t="s">
        <v>2850</v>
      </c>
      <c r="D541" t="s">
        <v>2851</v>
      </c>
      <c r="G541" t="s">
        <v>3711</v>
      </c>
      <c r="I541">
        <v>3</v>
      </c>
      <c r="J541">
        <v>1</v>
      </c>
      <c r="K541" t="str">
        <f t="shared" si="8"/>
        <v>UNION SELECT TOP 1 0,GETDATE(),ID,0,'BEGINNING BALANCE',1,3 FROM ITEMS WHERE Items.Code='12GAW1'</v>
      </c>
    </row>
    <row r="542" spans="1:11" x14ac:dyDescent="0.3">
      <c r="A542" s="4">
        <v>1658</v>
      </c>
      <c r="C542" t="s">
        <v>2852</v>
      </c>
      <c r="D542" t="s">
        <v>2853</v>
      </c>
      <c r="G542" t="s">
        <v>3711</v>
      </c>
      <c r="I542">
        <v>923</v>
      </c>
      <c r="J542">
        <v>1</v>
      </c>
      <c r="K542" t="str">
        <f t="shared" si="8"/>
        <v>UNION SELECT TOP 1 0,GETDATE(),ID,0,'BEGINNING BALANCE',1,923 FROM ITEMS WHERE Items.Code='12GBC1'</v>
      </c>
    </row>
    <row r="543" spans="1:11" x14ac:dyDescent="0.3">
      <c r="A543" s="4">
        <v>1659</v>
      </c>
      <c r="C543" t="s">
        <v>2854</v>
      </c>
      <c r="D543" t="s">
        <v>2855</v>
      </c>
      <c r="G543" t="s">
        <v>3711</v>
      </c>
      <c r="I543">
        <v>1061</v>
      </c>
      <c r="J543">
        <v>1</v>
      </c>
      <c r="K543" t="str">
        <f t="shared" si="8"/>
        <v>UNION SELECT TOP 1 0,GETDATE(),ID,0,'BEGINNING BALANCE',1,1061 FROM ITEMS WHERE Items.Code='12GCL3'</v>
      </c>
    </row>
    <row r="544" spans="1:11" x14ac:dyDescent="0.3">
      <c r="A544" s="4">
        <v>1660</v>
      </c>
      <c r="C544" t="s">
        <v>2856</v>
      </c>
      <c r="D544" t="s">
        <v>2857</v>
      </c>
      <c r="G544" t="s">
        <v>3711</v>
      </c>
      <c r="I544">
        <v>1338</v>
      </c>
      <c r="J544">
        <v>1</v>
      </c>
      <c r="K544" t="str">
        <f t="shared" si="8"/>
        <v>UNION SELECT TOP 1 0,GETDATE(),ID,0,'BEGINNING BALANCE',1,1338 FROM ITEMS WHERE Items.Code='12GDH1'</v>
      </c>
    </row>
    <row r="545" spans="1:11" x14ac:dyDescent="0.3">
      <c r="A545" s="4">
        <v>1661</v>
      </c>
      <c r="C545" t="s">
        <v>2858</v>
      </c>
      <c r="D545" t="s">
        <v>2859</v>
      </c>
      <c r="G545" t="s">
        <v>3711</v>
      </c>
      <c r="I545">
        <v>1166</v>
      </c>
      <c r="J545">
        <v>1</v>
      </c>
      <c r="K545" t="str">
        <f t="shared" si="8"/>
        <v>UNION SELECT TOP 1 0,GETDATE(),ID,0,'BEGINNING BALANCE',1,1166 FROM ITEMS WHERE Items.Code='12GDM1'</v>
      </c>
    </row>
    <row r="546" spans="1:11" x14ac:dyDescent="0.3">
      <c r="A546" s="4">
        <v>1662</v>
      </c>
      <c r="C546" t="s">
        <v>2860</v>
      </c>
      <c r="D546" t="s">
        <v>2861</v>
      </c>
      <c r="G546" t="s">
        <v>3711</v>
      </c>
      <c r="I546">
        <v>1412</v>
      </c>
      <c r="J546">
        <v>1</v>
      </c>
      <c r="K546" t="str">
        <f t="shared" si="8"/>
        <v>UNION SELECT TOP 1 0,GETDATE(),ID,0,'BEGINNING BALANCE',1,1412 FROM ITEMS WHERE Items.Code='12GEK2'</v>
      </c>
    </row>
    <row r="547" spans="1:11" x14ac:dyDescent="0.3">
      <c r="A547" s="4">
        <v>1664</v>
      </c>
      <c r="C547" t="s">
        <v>2864</v>
      </c>
      <c r="D547" t="s">
        <v>2865</v>
      </c>
      <c r="G547" t="s">
        <v>3709</v>
      </c>
      <c r="I547">
        <v>20</v>
      </c>
      <c r="J547">
        <v>1</v>
      </c>
      <c r="K547" t="str">
        <f t="shared" si="8"/>
        <v>UNION SELECT TOP 1 0,GETDATE(),ID,0,'BEGINNING BALANCE',1,20 FROM ITEMS WHERE Items.Code='170AB'</v>
      </c>
    </row>
    <row r="548" spans="1:11" x14ac:dyDescent="0.3">
      <c r="A548" s="4">
        <v>1667</v>
      </c>
      <c r="C548" t="s">
        <v>2868</v>
      </c>
      <c r="D548" t="s">
        <v>2869</v>
      </c>
      <c r="G548" t="s">
        <v>3714</v>
      </c>
      <c r="I548">
        <v>7</v>
      </c>
      <c r="J548">
        <v>1</v>
      </c>
      <c r="K548" t="str">
        <f t="shared" si="8"/>
        <v>UNION SELECT TOP 1 0,GETDATE(),ID,0,'BEGINNING BALANCE',1,7 FROM ITEMS WHERE Items.Code='36A'</v>
      </c>
    </row>
    <row r="549" spans="1:11" x14ac:dyDescent="0.3">
      <c r="A549" s="4">
        <v>1676</v>
      </c>
      <c r="C549" t="s">
        <v>2886</v>
      </c>
      <c r="D549" t="s">
        <v>2887</v>
      </c>
      <c r="G549" t="s">
        <v>3718</v>
      </c>
      <c r="I549">
        <v>42</v>
      </c>
      <c r="J549">
        <v>1</v>
      </c>
      <c r="K549" t="str">
        <f t="shared" si="8"/>
        <v>UNION SELECT TOP 1 0,GETDATE(),ID,0,'BEGINNING BALANCE',1,42 FROM ITEMS WHERE Items.Code='5601'</v>
      </c>
    </row>
    <row r="550" spans="1:11" x14ac:dyDescent="0.3">
      <c r="A550" s="4">
        <v>1677</v>
      </c>
      <c r="C550" t="s">
        <v>2888</v>
      </c>
      <c r="D550" t="s">
        <v>2889</v>
      </c>
      <c r="G550" t="s">
        <v>3715</v>
      </c>
      <c r="I550">
        <v>30</v>
      </c>
      <c r="J550">
        <v>1</v>
      </c>
      <c r="K550" t="str">
        <f t="shared" si="8"/>
        <v>UNION SELECT TOP 1 0,GETDATE(),ID,0,'BEGINNING BALANCE',1,30 FROM ITEMS WHERE Items.Code='63015'</v>
      </c>
    </row>
    <row r="551" spans="1:11" x14ac:dyDescent="0.3">
      <c r="A551" s="4">
        <v>1678</v>
      </c>
      <c r="C551" t="s">
        <v>2890</v>
      </c>
      <c r="D551" t="s">
        <v>2891</v>
      </c>
      <c r="G551" t="s">
        <v>3716</v>
      </c>
      <c r="I551">
        <v>7</v>
      </c>
      <c r="J551">
        <v>1</v>
      </c>
      <c r="K551" t="str">
        <f t="shared" si="8"/>
        <v>UNION SELECT TOP 1 0,GETDATE(),ID,0,'BEGINNING BALANCE',1,7 FROM ITEMS WHERE Items.Code='63016'</v>
      </c>
    </row>
    <row r="552" spans="1:11" x14ac:dyDescent="0.3">
      <c r="A552" s="4">
        <v>1679</v>
      </c>
      <c r="C552" t="s">
        <v>2892</v>
      </c>
      <c r="D552" t="s">
        <v>2893</v>
      </c>
      <c r="G552" t="s">
        <v>3716</v>
      </c>
      <c r="I552">
        <v>39</v>
      </c>
      <c r="J552">
        <v>1</v>
      </c>
      <c r="K552" t="str">
        <f t="shared" si="8"/>
        <v>UNION SELECT TOP 1 0,GETDATE(),ID,0,'BEGINNING BALANCE',1,39 FROM ITEMS WHERE Items.Code='63017'</v>
      </c>
    </row>
    <row r="553" spans="1:11" x14ac:dyDescent="0.3">
      <c r="A553" s="4">
        <v>1680</v>
      </c>
      <c r="C553" t="s">
        <v>2894</v>
      </c>
      <c r="D553" t="s">
        <v>2895</v>
      </c>
      <c r="G553" t="s">
        <v>3716</v>
      </c>
      <c r="I553">
        <v>21</v>
      </c>
      <c r="J553">
        <v>1</v>
      </c>
      <c r="K553" t="str">
        <f t="shared" si="8"/>
        <v>UNION SELECT TOP 1 0,GETDATE(),ID,0,'BEGINNING BALANCE',1,21 FROM ITEMS WHERE Items.Code='63018'</v>
      </c>
    </row>
    <row r="554" spans="1:11" x14ac:dyDescent="0.3">
      <c r="A554" s="4">
        <v>1682</v>
      </c>
      <c r="C554" t="s">
        <v>2898</v>
      </c>
      <c r="D554" t="s">
        <v>2899</v>
      </c>
      <c r="G554" t="s">
        <v>3716</v>
      </c>
      <c r="I554">
        <v>72</v>
      </c>
      <c r="J554">
        <v>1</v>
      </c>
      <c r="K554" t="str">
        <f t="shared" si="8"/>
        <v>UNION SELECT TOP 1 0,GETDATE(),ID,0,'BEGINNING BALANCE',1,72 FROM ITEMS WHERE Items.Code='63020'</v>
      </c>
    </row>
    <row r="555" spans="1:11" x14ac:dyDescent="0.3">
      <c r="A555" s="4">
        <v>1686</v>
      </c>
      <c r="C555" t="s">
        <v>2906</v>
      </c>
      <c r="D555" t="s">
        <v>2907</v>
      </c>
      <c r="G555" t="s">
        <v>3715</v>
      </c>
      <c r="I555">
        <v>1</v>
      </c>
      <c r="J555">
        <v>1</v>
      </c>
      <c r="K555" t="str">
        <f t="shared" si="8"/>
        <v>UNION SELECT TOP 1 0,GETDATE(),ID,0,'BEGINNING BALANCE',1,1 FROM ITEMS WHERE Items.Code='73016'</v>
      </c>
    </row>
    <row r="556" spans="1:11" x14ac:dyDescent="0.3">
      <c r="A556" s="4">
        <v>1690</v>
      </c>
      <c r="C556" t="s">
        <v>2914</v>
      </c>
      <c r="D556" t="s">
        <v>2915</v>
      </c>
      <c r="G556" t="s">
        <v>3723</v>
      </c>
      <c r="I556">
        <v>13</v>
      </c>
      <c r="J556">
        <v>1</v>
      </c>
      <c r="K556" t="str">
        <f t="shared" si="8"/>
        <v>UNION SELECT TOP 1 0,GETDATE(),ID,0,'BEGINNING BALANCE',1,13 FROM ITEMS WHERE Items.Code='8106'</v>
      </c>
    </row>
    <row r="557" spans="1:11" x14ac:dyDescent="0.3">
      <c r="A557" s="4">
        <v>1692</v>
      </c>
      <c r="C557" t="s">
        <v>2918</v>
      </c>
      <c r="D557" t="s">
        <v>2919</v>
      </c>
      <c r="G557" t="s">
        <v>3725</v>
      </c>
      <c r="I557">
        <v>9</v>
      </c>
      <c r="J557">
        <v>1</v>
      </c>
      <c r="K557" t="str">
        <f t="shared" si="8"/>
        <v>UNION SELECT TOP 1 0,GETDATE(),ID,0,'BEGINNING BALANCE',1,9 FROM ITEMS WHERE Items.Code='A-02'</v>
      </c>
    </row>
    <row r="558" spans="1:11" x14ac:dyDescent="0.3">
      <c r="A558" s="4">
        <v>1693</v>
      </c>
      <c r="C558" t="s">
        <v>2920</v>
      </c>
      <c r="D558" t="s">
        <v>2921</v>
      </c>
      <c r="G558" t="s">
        <v>3724</v>
      </c>
      <c r="I558">
        <v>1</v>
      </c>
      <c r="J558">
        <v>1</v>
      </c>
      <c r="K558" t="str">
        <f t="shared" si="8"/>
        <v>UNION SELECT TOP 1 0,GETDATE(),ID,0,'BEGINNING BALANCE',1,1 FROM ITEMS WHERE Items.Code='A-03'</v>
      </c>
    </row>
    <row r="559" spans="1:11" x14ac:dyDescent="0.3">
      <c r="A559" s="4">
        <v>1695</v>
      </c>
      <c r="C559" t="s">
        <v>2924</v>
      </c>
      <c r="D559" t="s">
        <v>2925</v>
      </c>
      <c r="G559" t="s">
        <v>3724</v>
      </c>
      <c r="I559">
        <v>4</v>
      </c>
      <c r="J559">
        <v>1</v>
      </c>
      <c r="K559" t="str">
        <f t="shared" si="8"/>
        <v>UNION SELECT TOP 1 0,GETDATE(),ID,0,'BEGINNING BALANCE',1,4 FROM ITEMS WHERE Items.Code='A-05'</v>
      </c>
    </row>
    <row r="560" spans="1:11" x14ac:dyDescent="0.3">
      <c r="A560" s="4">
        <v>1697</v>
      </c>
      <c r="C560" t="s">
        <v>2928</v>
      </c>
      <c r="D560" t="s">
        <v>2929</v>
      </c>
      <c r="G560" t="s">
        <v>3725</v>
      </c>
      <c r="I560">
        <v>57</v>
      </c>
      <c r="J560">
        <v>1</v>
      </c>
      <c r="K560" t="str">
        <f t="shared" si="8"/>
        <v>UNION SELECT TOP 1 0,GETDATE(),ID,0,'BEGINNING BALANCE',1,57 FROM ITEMS WHERE Items.Code='A-07'</v>
      </c>
    </row>
    <row r="561" spans="1:11" x14ac:dyDescent="0.3">
      <c r="A561" s="4">
        <v>1701</v>
      </c>
      <c r="C561" t="s">
        <v>2936</v>
      </c>
      <c r="D561" t="s">
        <v>2937</v>
      </c>
      <c r="G561" t="s">
        <v>3725</v>
      </c>
      <c r="I561">
        <v>8</v>
      </c>
      <c r="J561">
        <v>1</v>
      </c>
      <c r="K561" t="str">
        <f t="shared" si="8"/>
        <v>UNION SELECT TOP 1 0,GETDATE(),ID,0,'BEGINNING BALANCE',1,8 FROM ITEMS WHERE Items.Code='A-11'</v>
      </c>
    </row>
    <row r="562" spans="1:11" x14ac:dyDescent="0.3">
      <c r="A562" s="4">
        <v>1702</v>
      </c>
      <c r="C562" t="s">
        <v>2938</v>
      </c>
      <c r="D562" t="s">
        <v>2939</v>
      </c>
      <c r="G562" t="s">
        <v>3725</v>
      </c>
      <c r="I562">
        <v>76</v>
      </c>
      <c r="J562">
        <v>1</v>
      </c>
      <c r="K562" t="str">
        <f t="shared" si="8"/>
        <v>UNION SELECT TOP 1 0,GETDATE(),ID,0,'BEGINNING BALANCE',1,76 FROM ITEMS WHERE Items.Code='A-12'</v>
      </c>
    </row>
    <row r="563" spans="1:11" x14ac:dyDescent="0.3">
      <c r="A563" s="4">
        <v>1703</v>
      </c>
      <c r="C563" t="s">
        <v>2940</v>
      </c>
      <c r="D563" t="s">
        <v>2941</v>
      </c>
      <c r="G563" t="s">
        <v>3725</v>
      </c>
      <c r="I563">
        <v>22</v>
      </c>
      <c r="J563">
        <v>1</v>
      </c>
      <c r="K563" t="str">
        <f t="shared" si="8"/>
        <v>UNION SELECT TOP 1 0,GETDATE(),ID,0,'BEGINNING BALANCE',1,22 FROM ITEMS WHERE Items.Code='A-13'</v>
      </c>
    </row>
    <row r="564" spans="1:11" x14ac:dyDescent="0.3">
      <c r="A564" s="4">
        <v>1710</v>
      </c>
      <c r="C564" t="s">
        <v>2954</v>
      </c>
      <c r="D564" t="s">
        <v>2955</v>
      </c>
      <c r="G564" t="s">
        <v>3725</v>
      </c>
      <c r="I564">
        <v>52</v>
      </c>
      <c r="J564">
        <v>1</v>
      </c>
      <c r="K564" t="str">
        <f t="shared" si="8"/>
        <v>UNION SELECT TOP 1 0,GETDATE(),ID,0,'BEGINNING BALANCE',1,52 FROM ITEMS WHERE Items.Code='A-20'</v>
      </c>
    </row>
    <row r="565" spans="1:11" x14ac:dyDescent="0.3">
      <c r="A565" s="4">
        <v>1711</v>
      </c>
      <c r="C565" t="s">
        <v>2956</v>
      </c>
      <c r="D565" t="s">
        <v>2957</v>
      </c>
      <c r="G565" t="s">
        <v>3725</v>
      </c>
      <c r="I565">
        <v>4</v>
      </c>
      <c r="J565">
        <v>1</v>
      </c>
      <c r="K565" t="str">
        <f t="shared" si="8"/>
        <v>UNION SELECT TOP 1 0,GETDATE(),ID,0,'BEGINNING BALANCE',1,4 FROM ITEMS WHERE Items.Code='A-21'</v>
      </c>
    </row>
    <row r="566" spans="1:11" x14ac:dyDescent="0.3">
      <c r="A566" s="4">
        <v>1712</v>
      </c>
      <c r="C566" t="s">
        <v>2958</v>
      </c>
      <c r="D566" t="s">
        <v>2958</v>
      </c>
      <c r="G566" t="s">
        <v>3726</v>
      </c>
      <c r="I566">
        <v>700</v>
      </c>
      <c r="J566">
        <v>1</v>
      </c>
      <c r="K566" t="str">
        <f t="shared" si="8"/>
        <v>UNION SELECT TOP 1 0,GETDATE(),ID,0,'BEGINNING BALANCE',1,700 FROM ITEMS WHERE Items.Code='A21SSWIM-LBL.G0U'</v>
      </c>
    </row>
    <row r="567" spans="1:11" x14ac:dyDescent="0.3">
      <c r="A567" s="4">
        <v>1713</v>
      </c>
      <c r="C567" t="s">
        <v>2959</v>
      </c>
      <c r="D567" t="s">
        <v>2959</v>
      </c>
      <c r="G567" t="s">
        <v>3726</v>
      </c>
      <c r="I567">
        <v>700</v>
      </c>
      <c r="J567">
        <v>1</v>
      </c>
      <c r="K567" t="str">
        <f t="shared" si="8"/>
        <v>UNION SELECT TOP 1 0,GETDATE(),ID,0,'BEGINNING BALANCE',1,700 FROM ITEMS WHERE Items.Code='A21SSWIM-WH0.G0U'</v>
      </c>
    </row>
    <row r="568" spans="1:11" x14ac:dyDescent="0.3">
      <c r="A568" s="4">
        <v>1714</v>
      </c>
      <c r="C568" t="s">
        <v>2960</v>
      </c>
      <c r="D568" t="s">
        <v>2961</v>
      </c>
      <c r="G568" t="s">
        <v>3725</v>
      </c>
      <c r="I568">
        <v>1</v>
      </c>
      <c r="J568">
        <v>1</v>
      </c>
      <c r="K568" t="str">
        <f t="shared" si="8"/>
        <v>UNION SELECT TOP 1 0,GETDATE(),ID,0,'BEGINNING BALANCE',1,1 FROM ITEMS WHERE Items.Code='A-22'</v>
      </c>
    </row>
    <row r="569" spans="1:11" x14ac:dyDescent="0.3">
      <c r="A569" s="4">
        <v>1715</v>
      </c>
      <c r="C569" t="s">
        <v>2962</v>
      </c>
      <c r="D569" t="s">
        <v>2963</v>
      </c>
      <c r="G569" t="s">
        <v>3725</v>
      </c>
      <c r="I569">
        <v>13</v>
      </c>
      <c r="J569">
        <v>1</v>
      </c>
      <c r="K569" t="str">
        <f t="shared" si="8"/>
        <v>UNION SELECT TOP 1 0,GETDATE(),ID,0,'BEGINNING BALANCE',1,13 FROM ITEMS WHERE Items.Code='A-23'</v>
      </c>
    </row>
    <row r="570" spans="1:11" x14ac:dyDescent="0.3">
      <c r="A570" s="4">
        <v>1716</v>
      </c>
      <c r="C570" t="s">
        <v>2964</v>
      </c>
      <c r="D570" t="s">
        <v>2965</v>
      </c>
      <c r="G570" t="s">
        <v>3725</v>
      </c>
      <c r="I570">
        <v>3</v>
      </c>
      <c r="J570">
        <v>1</v>
      </c>
      <c r="K570" t="str">
        <f t="shared" si="8"/>
        <v>UNION SELECT TOP 1 0,GETDATE(),ID,0,'BEGINNING BALANCE',1,3 FROM ITEMS WHERE Items.Code='A-24'</v>
      </c>
    </row>
    <row r="571" spans="1:11" x14ac:dyDescent="0.3">
      <c r="A571" s="4">
        <v>1717</v>
      </c>
      <c r="C571" t="s">
        <v>2966</v>
      </c>
      <c r="D571" t="s">
        <v>2967</v>
      </c>
      <c r="G571" t="s">
        <v>3725</v>
      </c>
      <c r="I571">
        <v>32</v>
      </c>
      <c r="J571">
        <v>1</v>
      </c>
      <c r="K571" t="str">
        <f t="shared" si="8"/>
        <v>UNION SELECT TOP 1 0,GETDATE(),ID,0,'BEGINNING BALANCE',1,32 FROM ITEMS WHERE Items.Code='A-25'</v>
      </c>
    </row>
    <row r="572" spans="1:11" x14ac:dyDescent="0.3">
      <c r="A572" s="4">
        <v>1718</v>
      </c>
      <c r="C572" t="s">
        <v>2968</v>
      </c>
      <c r="D572" t="s">
        <v>2969</v>
      </c>
      <c r="G572" t="s">
        <v>3725</v>
      </c>
      <c r="I572">
        <v>1</v>
      </c>
      <c r="J572">
        <v>1</v>
      </c>
      <c r="K572" t="str">
        <f t="shared" si="8"/>
        <v>UNION SELECT TOP 1 0,GETDATE(),ID,0,'BEGINNING BALANCE',1,1 FROM ITEMS WHERE Items.Code='A-26'</v>
      </c>
    </row>
    <row r="573" spans="1:11" x14ac:dyDescent="0.3">
      <c r="A573" s="4">
        <v>1719</v>
      </c>
      <c r="C573" t="s">
        <v>2970</v>
      </c>
      <c r="D573" t="s">
        <v>2971</v>
      </c>
      <c r="G573" t="s">
        <v>3725</v>
      </c>
      <c r="I573">
        <v>60</v>
      </c>
      <c r="J573">
        <v>1</v>
      </c>
      <c r="K573" t="str">
        <f t="shared" si="8"/>
        <v>UNION SELECT TOP 1 0,GETDATE(),ID,0,'BEGINNING BALANCE',1,60 FROM ITEMS WHERE Items.Code='A-27'</v>
      </c>
    </row>
    <row r="574" spans="1:11" x14ac:dyDescent="0.3">
      <c r="A574" s="4">
        <v>1720</v>
      </c>
      <c r="C574" t="s">
        <v>2972</v>
      </c>
      <c r="D574" t="s">
        <v>2973</v>
      </c>
      <c r="G574" t="s">
        <v>3725</v>
      </c>
      <c r="I574">
        <v>80</v>
      </c>
      <c r="J574">
        <v>1</v>
      </c>
      <c r="K574" t="str">
        <f t="shared" si="8"/>
        <v>UNION SELECT TOP 1 0,GETDATE(),ID,0,'BEGINNING BALANCE',1,80 FROM ITEMS WHERE Items.Code='A-28'</v>
      </c>
    </row>
    <row r="575" spans="1:11" x14ac:dyDescent="0.3">
      <c r="A575" s="4">
        <v>1722</v>
      </c>
      <c r="C575" t="s">
        <v>2976</v>
      </c>
      <c r="D575" t="s">
        <v>2977</v>
      </c>
      <c r="G575" t="s">
        <v>3725</v>
      </c>
      <c r="I575">
        <v>57</v>
      </c>
      <c r="J575">
        <v>1</v>
      </c>
      <c r="K575" t="str">
        <f t="shared" si="8"/>
        <v>UNION SELECT TOP 1 0,GETDATE(),ID,0,'BEGINNING BALANCE',1,57 FROM ITEMS WHERE Items.Code='A-30'</v>
      </c>
    </row>
    <row r="576" spans="1:11" x14ac:dyDescent="0.3">
      <c r="A576" s="4">
        <v>1723</v>
      </c>
      <c r="C576" t="s">
        <v>2978</v>
      </c>
      <c r="D576" t="s">
        <v>2979</v>
      </c>
      <c r="G576" t="s">
        <v>3724</v>
      </c>
      <c r="I576">
        <v>95</v>
      </c>
      <c r="J576">
        <v>1</v>
      </c>
      <c r="K576" t="str">
        <f t="shared" si="8"/>
        <v>UNION SELECT TOP 1 0,GETDATE(),ID,0,'BEGINNING BALANCE',1,95 FROM ITEMS WHERE Items.Code='A-31'</v>
      </c>
    </row>
    <row r="577" spans="1:11" x14ac:dyDescent="0.3">
      <c r="A577" s="4">
        <v>1724</v>
      </c>
      <c r="C577" t="s">
        <v>2980</v>
      </c>
      <c r="D577" t="s">
        <v>2981</v>
      </c>
      <c r="G577" t="s">
        <v>3724</v>
      </c>
      <c r="I577">
        <v>1</v>
      </c>
      <c r="J577">
        <v>1</v>
      </c>
      <c r="K577" t="str">
        <f t="shared" si="8"/>
        <v>UNION SELECT TOP 1 0,GETDATE(),ID,0,'BEGINNING BALANCE',1,1 FROM ITEMS WHERE Items.Code='A-32'</v>
      </c>
    </row>
    <row r="578" spans="1:11" x14ac:dyDescent="0.3">
      <c r="A578" s="4">
        <v>1725</v>
      </c>
      <c r="C578" t="s">
        <v>2982</v>
      </c>
      <c r="D578" t="s">
        <v>2983</v>
      </c>
      <c r="G578" t="s">
        <v>3724</v>
      </c>
      <c r="I578">
        <v>71</v>
      </c>
      <c r="J578">
        <v>1</v>
      </c>
      <c r="K578" t="str">
        <f t="shared" si="8"/>
        <v>UNION SELECT TOP 1 0,GETDATE(),ID,0,'BEGINNING BALANCE',1,71 FROM ITEMS WHERE Items.Code='A-33'</v>
      </c>
    </row>
    <row r="579" spans="1:11" x14ac:dyDescent="0.3">
      <c r="A579" s="4">
        <v>1726</v>
      </c>
      <c r="C579" t="s">
        <v>2984</v>
      </c>
      <c r="D579" t="s">
        <v>2985</v>
      </c>
      <c r="G579" t="s">
        <v>3724</v>
      </c>
      <c r="I579">
        <v>120</v>
      </c>
      <c r="J579">
        <v>1</v>
      </c>
      <c r="K579" t="str">
        <f t="shared" si="8"/>
        <v>UNION SELECT TOP 1 0,GETDATE(),ID,0,'BEGINNING BALANCE',1,120 FROM ITEMS WHERE Items.Code='A-34'</v>
      </c>
    </row>
    <row r="580" spans="1:11" x14ac:dyDescent="0.3">
      <c r="A580" s="4">
        <v>1727</v>
      </c>
      <c r="C580" t="s">
        <v>2986</v>
      </c>
      <c r="D580" t="s">
        <v>2987</v>
      </c>
      <c r="G580" t="s">
        <v>3724</v>
      </c>
      <c r="I580">
        <v>1</v>
      </c>
      <c r="J580">
        <v>1</v>
      </c>
      <c r="K580" t="str">
        <f t="shared" si="8"/>
        <v>UNION SELECT TOP 1 0,GETDATE(),ID,0,'BEGINNING BALANCE',1,1 FROM ITEMS WHERE Items.Code='A-35'</v>
      </c>
    </row>
    <row r="581" spans="1:11" x14ac:dyDescent="0.3">
      <c r="A581" s="4">
        <v>1728</v>
      </c>
      <c r="C581" t="s">
        <v>2988</v>
      </c>
      <c r="D581" t="s">
        <v>2989</v>
      </c>
      <c r="G581" t="s">
        <v>3724</v>
      </c>
      <c r="I581">
        <v>23</v>
      </c>
      <c r="J581">
        <v>1</v>
      </c>
      <c r="K581" t="str">
        <f t="shared" si="8"/>
        <v>UNION SELECT TOP 1 0,GETDATE(),ID,0,'BEGINNING BALANCE',1,23 FROM ITEMS WHERE Items.Code='A-36'</v>
      </c>
    </row>
    <row r="582" spans="1:11" x14ac:dyDescent="0.3">
      <c r="A582" s="4">
        <v>1729</v>
      </c>
      <c r="C582" t="s">
        <v>2990</v>
      </c>
      <c r="D582" t="s">
        <v>2991</v>
      </c>
      <c r="G582" t="s">
        <v>3724</v>
      </c>
      <c r="I582">
        <v>1</v>
      </c>
      <c r="J582">
        <v>1</v>
      </c>
      <c r="K582" t="str">
        <f t="shared" ref="K582:K645" si="9">"UNION SELECT TOP 1 0,GETDATE(),ID,0,'BEGINNING BALANCE',"&amp;J581&amp;","&amp;I582&amp;" FROM ITEMS WHERE Items.Code='"&amp;C582&amp;"'"</f>
        <v>UNION SELECT TOP 1 0,GETDATE(),ID,0,'BEGINNING BALANCE',1,1 FROM ITEMS WHERE Items.Code='A-37'</v>
      </c>
    </row>
    <row r="583" spans="1:11" x14ac:dyDescent="0.3">
      <c r="A583" s="4">
        <v>1730</v>
      </c>
      <c r="C583" t="s">
        <v>2992</v>
      </c>
      <c r="D583" t="s">
        <v>2993</v>
      </c>
      <c r="G583" t="s">
        <v>3724</v>
      </c>
      <c r="I583">
        <v>1</v>
      </c>
      <c r="J583">
        <v>1</v>
      </c>
      <c r="K583" t="str">
        <f t="shared" si="9"/>
        <v>UNION SELECT TOP 1 0,GETDATE(),ID,0,'BEGINNING BALANCE',1,1 FROM ITEMS WHERE Items.Code='A-38'</v>
      </c>
    </row>
    <row r="584" spans="1:11" x14ac:dyDescent="0.3">
      <c r="A584" s="4">
        <v>1731</v>
      </c>
      <c r="C584" t="s">
        <v>2994</v>
      </c>
      <c r="D584" t="s">
        <v>2995</v>
      </c>
      <c r="G584" t="s">
        <v>3724</v>
      </c>
      <c r="I584">
        <v>124</v>
      </c>
      <c r="J584">
        <v>1</v>
      </c>
      <c r="K584" t="str">
        <f t="shared" si="9"/>
        <v>UNION SELECT TOP 1 0,GETDATE(),ID,0,'BEGINNING BALANCE',1,124 FROM ITEMS WHERE Items.Code='A-39'</v>
      </c>
    </row>
    <row r="585" spans="1:11" x14ac:dyDescent="0.3">
      <c r="A585" s="4">
        <v>1732</v>
      </c>
      <c r="C585" t="s">
        <v>2996</v>
      </c>
      <c r="D585" t="s">
        <v>2899</v>
      </c>
      <c r="G585" t="s">
        <v>3725</v>
      </c>
      <c r="I585">
        <v>8</v>
      </c>
      <c r="J585">
        <v>1</v>
      </c>
      <c r="K585" t="str">
        <f t="shared" si="9"/>
        <v>UNION SELECT TOP 1 0,GETDATE(),ID,0,'BEGINNING BALANCE',1,8 FROM ITEMS WHERE Items.Code='A-40'</v>
      </c>
    </row>
    <row r="586" spans="1:11" x14ac:dyDescent="0.3">
      <c r="A586" s="4">
        <v>1738</v>
      </c>
      <c r="C586" t="s">
        <v>3005</v>
      </c>
      <c r="D586" t="s">
        <v>3006</v>
      </c>
      <c r="G586" t="s">
        <v>3715</v>
      </c>
      <c r="I586">
        <v>30</v>
      </c>
      <c r="J586">
        <v>1</v>
      </c>
      <c r="K586" t="str">
        <f t="shared" si="9"/>
        <v>UNION SELECT TOP 1 0,GETDATE(),ID,0,'BEGINNING BALANCE',1,30 FROM ITEMS WHERE Items.Code='AC04B'</v>
      </c>
    </row>
    <row r="587" spans="1:11" x14ac:dyDescent="0.3">
      <c r="A587" s="4">
        <v>1754</v>
      </c>
      <c r="C587" t="s">
        <v>3034</v>
      </c>
      <c r="D587" t="s">
        <v>3035</v>
      </c>
      <c r="G587" t="s">
        <v>3716</v>
      </c>
      <c r="I587">
        <v>154</v>
      </c>
      <c r="J587">
        <v>1</v>
      </c>
      <c r="K587" t="str">
        <f t="shared" si="9"/>
        <v>UNION SELECT TOP 1 0,GETDATE(),ID,0,'BEGINNING BALANCE',1,154 FROM ITEMS WHERE Items.Code='B3045W-3B'</v>
      </c>
    </row>
    <row r="588" spans="1:11" x14ac:dyDescent="0.3">
      <c r="A588" s="4">
        <v>1757</v>
      </c>
      <c r="C588" t="s">
        <v>3040</v>
      </c>
      <c r="D588" t="s">
        <v>3041</v>
      </c>
      <c r="G588" t="s">
        <v>3716</v>
      </c>
      <c r="I588">
        <v>7</v>
      </c>
      <c r="J588">
        <v>1</v>
      </c>
      <c r="K588" t="str">
        <f t="shared" si="9"/>
        <v>UNION SELECT TOP 1 0,GETDATE(),ID,0,'BEGINNING BALANCE',1,7 FROM ITEMS WHERE Items.Code='B530'</v>
      </c>
    </row>
    <row r="589" spans="1:11" x14ac:dyDescent="0.3">
      <c r="A589" s="4">
        <v>1760</v>
      </c>
      <c r="C589" t="s">
        <v>3046</v>
      </c>
      <c r="D589" t="s">
        <v>3046</v>
      </c>
      <c r="G589" t="s">
        <v>3732</v>
      </c>
      <c r="I589">
        <v>40</v>
      </c>
      <c r="J589">
        <v>1</v>
      </c>
      <c r="K589" t="str">
        <f t="shared" si="9"/>
        <v>UNION SELECT TOP 1 0,GETDATE(),ID,0,'BEGINNING BALANCE',1,40 FROM ITEMS WHERE Items.Code='B5602'</v>
      </c>
    </row>
    <row r="590" spans="1:11" x14ac:dyDescent="0.3">
      <c r="A590" s="4">
        <v>1761</v>
      </c>
      <c r="C590" t="s">
        <v>3047</v>
      </c>
      <c r="D590" t="s">
        <v>3047</v>
      </c>
      <c r="G590" t="s">
        <v>3732</v>
      </c>
      <c r="I590">
        <v>37</v>
      </c>
      <c r="J590">
        <v>1</v>
      </c>
      <c r="K590" t="str">
        <f t="shared" si="9"/>
        <v>UNION SELECT TOP 1 0,GETDATE(),ID,0,'BEGINNING BALANCE',1,37 FROM ITEMS WHERE Items.Code='B5603'</v>
      </c>
    </row>
    <row r="591" spans="1:11" x14ac:dyDescent="0.3">
      <c r="A591" s="4">
        <v>1762</v>
      </c>
      <c r="C591" t="s">
        <v>3048</v>
      </c>
      <c r="D591" t="s">
        <v>3049</v>
      </c>
      <c r="G591" t="s">
        <v>3716</v>
      </c>
      <c r="I591">
        <v>68</v>
      </c>
      <c r="J591">
        <v>1</v>
      </c>
      <c r="K591" t="str">
        <f t="shared" si="9"/>
        <v>UNION SELECT TOP 1 0,GETDATE(),ID,0,'BEGINNING BALANCE',1,68 FROM ITEMS WHERE Items.Code='B631'</v>
      </c>
    </row>
    <row r="592" spans="1:11" x14ac:dyDescent="0.3">
      <c r="A592" s="4">
        <v>1763</v>
      </c>
      <c r="C592" t="s">
        <v>3050</v>
      </c>
      <c r="D592" t="s">
        <v>3051</v>
      </c>
      <c r="G592" t="s">
        <v>3716</v>
      </c>
      <c r="I592">
        <v>23</v>
      </c>
      <c r="J592">
        <v>1</v>
      </c>
      <c r="K592" t="str">
        <f t="shared" si="9"/>
        <v>UNION SELECT TOP 1 0,GETDATE(),ID,0,'BEGINNING BALANCE',1,23 FROM ITEMS WHERE Items.Code='B632'</v>
      </c>
    </row>
    <row r="593" spans="1:11" x14ac:dyDescent="0.3">
      <c r="A593" s="4">
        <v>1764</v>
      </c>
      <c r="C593" t="s">
        <v>3052</v>
      </c>
      <c r="D593" t="s">
        <v>3053</v>
      </c>
      <c r="G593" t="s">
        <v>3733</v>
      </c>
      <c r="I593">
        <v>20</v>
      </c>
      <c r="J593">
        <v>1</v>
      </c>
      <c r="K593" t="str">
        <f t="shared" si="9"/>
        <v>UNION SELECT TOP 1 0,GETDATE(),ID,0,'BEGINNING BALANCE',1,20 FROM ITEMS WHERE Items.Code='B660'</v>
      </c>
    </row>
    <row r="594" spans="1:11" x14ac:dyDescent="0.3">
      <c r="A594" s="4">
        <v>1765</v>
      </c>
      <c r="C594" t="s">
        <v>3054</v>
      </c>
      <c r="D594" t="s">
        <v>3055</v>
      </c>
      <c r="G594" t="s">
        <v>3733</v>
      </c>
      <c r="I594">
        <v>22</v>
      </c>
      <c r="J594">
        <v>1</v>
      </c>
      <c r="K594" t="str">
        <f t="shared" si="9"/>
        <v>UNION SELECT TOP 1 0,GETDATE(),ID,0,'BEGINNING BALANCE',1,22 FROM ITEMS WHERE Items.Code='B661'</v>
      </c>
    </row>
    <row r="595" spans="1:11" x14ac:dyDescent="0.3">
      <c r="A595" s="4">
        <v>1769</v>
      </c>
      <c r="C595" t="s">
        <v>3061</v>
      </c>
      <c r="D595" t="s">
        <v>3062</v>
      </c>
      <c r="G595" t="s">
        <v>3733</v>
      </c>
      <c r="I595">
        <v>20</v>
      </c>
      <c r="J595">
        <v>1</v>
      </c>
      <c r="K595" t="str">
        <f t="shared" si="9"/>
        <v>UNION SELECT TOP 1 0,GETDATE(),ID,0,'BEGINNING BALANCE',1,20 FROM ITEMS WHERE Items.Code='B665'</v>
      </c>
    </row>
    <row r="596" spans="1:11" x14ac:dyDescent="0.3">
      <c r="A596" s="4">
        <v>1770</v>
      </c>
      <c r="C596" t="s">
        <v>3063</v>
      </c>
      <c r="D596" t="s">
        <v>3064</v>
      </c>
      <c r="G596" t="s">
        <v>3733</v>
      </c>
      <c r="I596">
        <v>29</v>
      </c>
      <c r="J596">
        <v>1</v>
      </c>
      <c r="K596" t="str">
        <f t="shared" si="9"/>
        <v>UNION SELECT TOP 1 0,GETDATE(),ID,0,'BEGINNING BALANCE',1,29 FROM ITEMS WHERE Items.Code='B667'</v>
      </c>
    </row>
    <row r="597" spans="1:11" x14ac:dyDescent="0.3">
      <c r="A597" s="4">
        <v>1771</v>
      </c>
      <c r="C597" t="s">
        <v>3065</v>
      </c>
      <c r="D597" t="s">
        <v>3066</v>
      </c>
      <c r="G597" t="s">
        <v>3733</v>
      </c>
      <c r="I597">
        <v>20</v>
      </c>
      <c r="J597">
        <v>1</v>
      </c>
      <c r="K597" t="str">
        <f t="shared" si="9"/>
        <v>UNION SELECT TOP 1 0,GETDATE(),ID,0,'BEGINNING BALANCE',1,20 FROM ITEMS WHERE Items.Code='B668'</v>
      </c>
    </row>
    <row r="598" spans="1:11" x14ac:dyDescent="0.3">
      <c r="A598" s="4">
        <v>1772</v>
      </c>
      <c r="C598" t="s">
        <v>3067</v>
      </c>
      <c r="D598" t="s">
        <v>3068</v>
      </c>
      <c r="G598" t="s">
        <v>3733</v>
      </c>
      <c r="I598">
        <v>5</v>
      </c>
      <c r="J598">
        <v>1</v>
      </c>
      <c r="K598" t="str">
        <f t="shared" si="9"/>
        <v>UNION SELECT TOP 1 0,GETDATE(),ID,0,'BEGINNING BALANCE',1,5 FROM ITEMS WHERE Items.Code='B669'</v>
      </c>
    </row>
    <row r="599" spans="1:11" x14ac:dyDescent="0.3">
      <c r="A599" s="4">
        <v>1773</v>
      </c>
      <c r="C599" t="s">
        <v>3069</v>
      </c>
      <c r="D599" t="s">
        <v>3070</v>
      </c>
      <c r="G599" t="s">
        <v>3733</v>
      </c>
      <c r="I599">
        <v>12</v>
      </c>
      <c r="J599">
        <v>1</v>
      </c>
      <c r="K599" t="str">
        <f t="shared" si="9"/>
        <v>UNION SELECT TOP 1 0,GETDATE(),ID,0,'BEGINNING BALANCE',1,12 FROM ITEMS WHERE Items.Code='B670'</v>
      </c>
    </row>
    <row r="600" spans="1:11" x14ac:dyDescent="0.3">
      <c r="A600" s="4">
        <v>1775</v>
      </c>
      <c r="C600" t="s">
        <v>3073</v>
      </c>
      <c r="D600" t="s">
        <v>3073</v>
      </c>
      <c r="G600" t="s">
        <v>3733</v>
      </c>
      <c r="I600">
        <v>29</v>
      </c>
      <c r="J600">
        <v>1</v>
      </c>
      <c r="K600" t="str">
        <f t="shared" si="9"/>
        <v>UNION SELECT TOP 1 0,GETDATE(),ID,0,'BEGINNING BALANCE',1,29 FROM ITEMS WHERE Items.Code='B673'</v>
      </c>
    </row>
    <row r="601" spans="1:11" x14ac:dyDescent="0.3">
      <c r="A601" s="4">
        <v>1776</v>
      </c>
      <c r="C601" t="s">
        <v>3074</v>
      </c>
      <c r="D601" t="s">
        <v>3075</v>
      </c>
      <c r="G601" t="s">
        <v>3734</v>
      </c>
      <c r="I601">
        <v>33</v>
      </c>
      <c r="J601">
        <v>1</v>
      </c>
      <c r="K601" t="str">
        <f t="shared" si="9"/>
        <v>UNION SELECT TOP 1 0,GETDATE(),ID,0,'BEGINNING BALANCE',1,33 FROM ITEMS WHERE Items.Code='B7601'</v>
      </c>
    </row>
    <row r="602" spans="1:11" x14ac:dyDescent="0.3">
      <c r="A602" s="4">
        <v>1777</v>
      </c>
      <c r="C602" t="s">
        <v>3076</v>
      </c>
      <c r="D602" t="s">
        <v>3076</v>
      </c>
      <c r="G602" t="s">
        <v>3734</v>
      </c>
      <c r="I602">
        <v>43</v>
      </c>
      <c r="J602">
        <v>1</v>
      </c>
      <c r="K602" t="str">
        <f t="shared" si="9"/>
        <v>UNION SELECT TOP 1 0,GETDATE(),ID,0,'BEGINNING BALANCE',1,43 FROM ITEMS WHERE Items.Code='B7602'</v>
      </c>
    </row>
    <row r="603" spans="1:11" x14ac:dyDescent="0.3">
      <c r="A603" s="4">
        <v>1778</v>
      </c>
      <c r="C603" t="s">
        <v>3077</v>
      </c>
      <c r="D603" t="s">
        <v>3078</v>
      </c>
      <c r="G603" t="s">
        <v>3734</v>
      </c>
      <c r="I603">
        <v>15</v>
      </c>
      <c r="J603">
        <v>1</v>
      </c>
      <c r="K603" t="str">
        <f t="shared" si="9"/>
        <v>UNION SELECT TOP 1 0,GETDATE(),ID,0,'BEGINNING BALANCE',1,15 FROM ITEMS WHERE Items.Code='B761'</v>
      </c>
    </row>
    <row r="604" spans="1:11" x14ac:dyDescent="0.3">
      <c r="A604" s="4">
        <v>1782</v>
      </c>
      <c r="C604" t="s">
        <v>3082</v>
      </c>
      <c r="D604" t="s">
        <v>3082</v>
      </c>
      <c r="G604" t="s">
        <v>3715</v>
      </c>
      <c r="I604">
        <v>1</v>
      </c>
      <c r="J604">
        <v>1</v>
      </c>
      <c r="K604" t="str">
        <f t="shared" si="9"/>
        <v>UNION SELECT TOP 1 0,GETDATE(),ID,0,'BEGINNING BALANCE',1,1 FROM ITEMS WHERE Items.Code='BRAZIL2'</v>
      </c>
    </row>
    <row r="605" spans="1:11" x14ac:dyDescent="0.3">
      <c r="A605" s="4">
        <v>1784</v>
      </c>
      <c r="C605" t="s">
        <v>3084</v>
      </c>
      <c r="D605" t="s">
        <v>3085</v>
      </c>
      <c r="G605" t="s">
        <v>3709</v>
      </c>
      <c r="I605">
        <v>1</v>
      </c>
      <c r="J605">
        <v>1</v>
      </c>
      <c r="K605" t="str">
        <f t="shared" si="9"/>
        <v>UNION SELECT TOP 1 0,GETDATE(),ID,0,'BEGINNING BALANCE',1,1 FROM ITEMS WHERE Items.Code='C129'</v>
      </c>
    </row>
    <row r="606" spans="1:11" x14ac:dyDescent="0.3">
      <c r="A606" s="4">
        <v>1787</v>
      </c>
      <c r="C606" t="s">
        <v>3090</v>
      </c>
      <c r="D606" t="s">
        <v>3091</v>
      </c>
      <c r="G606" t="s">
        <v>3709</v>
      </c>
      <c r="I606">
        <v>5</v>
      </c>
      <c r="J606">
        <v>1</v>
      </c>
      <c r="K606" t="str">
        <f t="shared" si="9"/>
        <v>UNION SELECT TOP 1 0,GETDATE(),ID,0,'BEGINNING BALANCE',1,5 FROM ITEMS WHERE Items.Code='C506W'</v>
      </c>
    </row>
    <row r="607" spans="1:11" x14ac:dyDescent="0.3">
      <c r="A607" s="4">
        <v>1792</v>
      </c>
      <c r="C607" t="s">
        <v>3099</v>
      </c>
      <c r="D607" t="s">
        <v>3100</v>
      </c>
      <c r="G607" t="s">
        <v>3709</v>
      </c>
      <c r="I607">
        <v>22</v>
      </c>
      <c r="J607">
        <v>1</v>
      </c>
      <c r="K607" t="str">
        <f t="shared" si="9"/>
        <v>UNION SELECT TOP 1 0,GETDATE(),ID,0,'BEGINNING BALANCE',1,22 FROM ITEMS WHERE Items.Code='E306'</v>
      </c>
    </row>
    <row r="608" spans="1:11" x14ac:dyDescent="0.3">
      <c r="A608" s="4">
        <v>1796</v>
      </c>
      <c r="C608" t="s">
        <v>3107</v>
      </c>
      <c r="D608" t="s">
        <v>3108</v>
      </c>
      <c r="G608" t="s">
        <v>3709</v>
      </c>
      <c r="I608">
        <v>29</v>
      </c>
      <c r="J608">
        <v>1</v>
      </c>
      <c r="K608" t="str">
        <f t="shared" si="9"/>
        <v>UNION SELECT TOP 1 0,GETDATE(),ID,0,'BEGINNING BALANCE',1,29 FROM ITEMS WHERE Items.Code='EC12'</v>
      </c>
    </row>
    <row r="609" spans="1:11" x14ac:dyDescent="0.3">
      <c r="A609" s="4">
        <v>1797</v>
      </c>
      <c r="C609" t="s">
        <v>3109</v>
      </c>
      <c r="D609" t="s">
        <v>3110</v>
      </c>
      <c r="G609" t="s">
        <v>3709</v>
      </c>
      <c r="I609">
        <v>14</v>
      </c>
      <c r="J609">
        <v>1</v>
      </c>
      <c r="K609" t="str">
        <f t="shared" si="9"/>
        <v>UNION SELECT TOP 1 0,GETDATE(),ID,0,'BEGINNING BALANCE',1,14 FROM ITEMS WHERE Items.Code='EC13'</v>
      </c>
    </row>
    <row r="610" spans="1:11" x14ac:dyDescent="0.3">
      <c r="A610" s="4">
        <v>1798</v>
      </c>
      <c r="C610" t="s">
        <v>3111</v>
      </c>
      <c r="D610" t="s">
        <v>3112</v>
      </c>
      <c r="G610" t="s">
        <v>3709</v>
      </c>
      <c r="I610">
        <v>59</v>
      </c>
      <c r="J610">
        <v>1</v>
      </c>
      <c r="K610" t="str">
        <f t="shared" si="9"/>
        <v>UNION SELECT TOP 1 0,GETDATE(),ID,0,'BEGINNING BALANCE',1,59 FROM ITEMS WHERE Items.Code='EC14'</v>
      </c>
    </row>
    <row r="611" spans="1:11" x14ac:dyDescent="0.3">
      <c r="A611" s="4">
        <v>1801</v>
      </c>
      <c r="C611" t="s">
        <v>3116</v>
      </c>
      <c r="D611" t="s">
        <v>3117</v>
      </c>
      <c r="G611" t="s">
        <v>3709</v>
      </c>
      <c r="I611">
        <v>7</v>
      </c>
      <c r="J611">
        <v>1</v>
      </c>
      <c r="K611" t="str">
        <f t="shared" si="9"/>
        <v>UNION SELECT TOP 1 0,GETDATE(),ID,0,'BEGINNING BALANCE',1,7 FROM ITEMS WHERE Items.Code='F345'</v>
      </c>
    </row>
    <row r="612" spans="1:11" x14ac:dyDescent="0.3">
      <c r="A612" s="4">
        <v>1824</v>
      </c>
      <c r="C612" t="s">
        <v>3154</v>
      </c>
      <c r="D612" t="s">
        <v>3154</v>
      </c>
      <c r="G612" t="s">
        <v>3709</v>
      </c>
      <c r="I612">
        <v>9</v>
      </c>
      <c r="J612">
        <v>1</v>
      </c>
      <c r="K612" t="str">
        <f t="shared" si="9"/>
        <v>UNION SELECT TOP 1 0,GETDATE(),ID,0,'BEGINNING BALANCE',1,9 FROM ITEMS WHERE Items.Code='S18'</v>
      </c>
    </row>
    <row r="613" spans="1:11" x14ac:dyDescent="0.3">
      <c r="A613" s="4">
        <v>1827</v>
      </c>
      <c r="C613" t="s">
        <v>3158</v>
      </c>
      <c r="D613" t="s">
        <v>3159</v>
      </c>
      <c r="G613" t="s">
        <v>3738</v>
      </c>
      <c r="I613">
        <v>41</v>
      </c>
      <c r="J613">
        <v>1</v>
      </c>
      <c r="K613" t="str">
        <f t="shared" si="9"/>
        <v>UNION SELECT TOP 1 0,GETDATE(),ID,0,'BEGINNING BALANCE',1,41 FROM ITEMS WHERE Items.Code='YF1031'</v>
      </c>
    </row>
    <row r="614" spans="1:11" x14ac:dyDescent="0.3">
      <c r="A614" s="4">
        <v>1828</v>
      </c>
      <c r="C614" t="s">
        <v>3160</v>
      </c>
      <c r="D614" t="s">
        <v>3160</v>
      </c>
      <c r="G614" t="s">
        <v>3723</v>
      </c>
      <c r="I614">
        <v>30</v>
      </c>
      <c r="J614">
        <v>1</v>
      </c>
      <c r="K614" t="str">
        <f t="shared" si="9"/>
        <v>UNION SELECT TOP 1 0,GETDATE(),ID,0,'BEGINNING BALANCE',1,30 FROM ITEMS WHERE Items.Code='YF1032A'</v>
      </c>
    </row>
    <row r="615" spans="1:11" x14ac:dyDescent="0.3">
      <c r="A615" s="4">
        <v>1829</v>
      </c>
      <c r="C615" t="s">
        <v>3161</v>
      </c>
      <c r="D615" t="s">
        <v>3161</v>
      </c>
      <c r="G615" t="s">
        <v>3723</v>
      </c>
      <c r="I615">
        <v>30</v>
      </c>
      <c r="J615">
        <v>1</v>
      </c>
      <c r="K615" t="str">
        <f t="shared" si="9"/>
        <v>UNION SELECT TOP 1 0,GETDATE(),ID,0,'BEGINNING BALANCE',1,30 FROM ITEMS WHERE Items.Code='YF1032B'</v>
      </c>
    </row>
    <row r="616" spans="1:11" x14ac:dyDescent="0.3">
      <c r="A616" s="4">
        <v>1836</v>
      </c>
      <c r="C616" t="s">
        <v>3173</v>
      </c>
      <c r="D616" t="s">
        <v>3173</v>
      </c>
      <c r="G616" t="s">
        <v>3731</v>
      </c>
      <c r="I616">
        <v>25</v>
      </c>
      <c r="J616">
        <v>1</v>
      </c>
      <c r="K616" t="str">
        <f t="shared" si="9"/>
        <v>UNION SELECT TOP 1 0,GETDATE(),ID,0,'BEGINNING BALANCE',1,25 FROM ITEMS WHERE Items.Code='YX1'</v>
      </c>
    </row>
    <row r="617" spans="1:11" x14ac:dyDescent="0.3">
      <c r="A617" s="4">
        <v>1837</v>
      </c>
      <c r="C617" t="s">
        <v>3174</v>
      </c>
      <c r="D617" t="s">
        <v>3174</v>
      </c>
      <c r="G617" t="s">
        <v>3740</v>
      </c>
      <c r="I617">
        <v>20</v>
      </c>
      <c r="J617">
        <v>1</v>
      </c>
      <c r="K617" t="str">
        <f t="shared" si="9"/>
        <v>UNION SELECT TOP 1 0,GETDATE(),ID,0,'BEGINNING BALANCE',1,20 FROM ITEMS WHERE Items.Code='YX2'</v>
      </c>
    </row>
    <row r="618" spans="1:11" x14ac:dyDescent="0.3">
      <c r="A618" s="4">
        <v>1839</v>
      </c>
      <c r="C618" t="s">
        <v>3177</v>
      </c>
      <c r="D618" t="s">
        <v>3178</v>
      </c>
      <c r="G618" t="s">
        <v>3741</v>
      </c>
      <c r="I618">
        <v>36</v>
      </c>
      <c r="J618">
        <v>1</v>
      </c>
      <c r="K618" t="str">
        <f t="shared" si="9"/>
        <v>UNION SELECT TOP 1 0,GETDATE(),ID,0,'BEGINNING BALANCE',1,36 FROM ITEMS WHERE Items.Code='ATT10-GOLD'</v>
      </c>
    </row>
    <row r="619" spans="1:11" x14ac:dyDescent="0.3">
      <c r="A619" s="4">
        <v>1840</v>
      </c>
      <c r="C619" t="s">
        <v>3179</v>
      </c>
      <c r="D619" t="s">
        <v>2857</v>
      </c>
      <c r="G619" t="s">
        <v>3742</v>
      </c>
      <c r="I619">
        <v>7</v>
      </c>
      <c r="J619">
        <v>1</v>
      </c>
      <c r="K619" t="str">
        <f t="shared" si="9"/>
        <v>UNION SELECT TOP 1 0,GETDATE(),ID,0,'BEGINNING BALANCE',1,7 FROM ITEMS WHERE Items.Code='TT10-01'</v>
      </c>
    </row>
    <row r="620" spans="1:11" x14ac:dyDescent="0.3">
      <c r="A620" s="4">
        <v>1841</v>
      </c>
      <c r="C620" t="s">
        <v>3180</v>
      </c>
      <c r="D620" t="s">
        <v>2849</v>
      </c>
      <c r="G620" t="s">
        <v>3742</v>
      </c>
      <c r="I620">
        <v>3</v>
      </c>
      <c r="J620">
        <v>1</v>
      </c>
      <c r="K620" t="str">
        <f t="shared" si="9"/>
        <v>UNION SELECT TOP 1 0,GETDATE(),ID,0,'BEGINNING BALANCE',1,3 FROM ITEMS WHERE Items.Code='TT10-02'</v>
      </c>
    </row>
    <row r="621" spans="1:11" x14ac:dyDescent="0.3">
      <c r="A621" s="4">
        <v>1842</v>
      </c>
      <c r="C621" t="s">
        <v>3181</v>
      </c>
      <c r="D621" t="s">
        <v>3182</v>
      </c>
      <c r="G621" t="s">
        <v>3742</v>
      </c>
      <c r="I621">
        <v>39</v>
      </c>
      <c r="J621">
        <v>1</v>
      </c>
      <c r="K621" t="str">
        <f t="shared" si="9"/>
        <v>UNION SELECT TOP 1 0,GETDATE(),ID,0,'BEGINNING BALANCE',1,39 FROM ITEMS WHERE Items.Code='TT10-03'</v>
      </c>
    </row>
    <row r="622" spans="1:11" x14ac:dyDescent="0.3">
      <c r="A622" s="4">
        <v>1843</v>
      </c>
      <c r="C622" t="s">
        <v>3183</v>
      </c>
      <c r="D622" t="s">
        <v>3184</v>
      </c>
      <c r="G622" t="s">
        <v>3742</v>
      </c>
      <c r="I622">
        <v>9</v>
      </c>
      <c r="J622">
        <v>1</v>
      </c>
      <c r="K622" t="str">
        <f t="shared" si="9"/>
        <v>UNION SELECT TOP 1 0,GETDATE(),ID,0,'BEGINNING BALANCE',1,9 FROM ITEMS WHERE Items.Code='TT10-04'</v>
      </c>
    </row>
    <row r="623" spans="1:11" x14ac:dyDescent="0.3">
      <c r="A623" s="4">
        <v>1844</v>
      </c>
      <c r="C623" t="s">
        <v>3185</v>
      </c>
      <c r="D623" t="s">
        <v>2853</v>
      </c>
      <c r="G623" t="s">
        <v>3742</v>
      </c>
      <c r="I623">
        <v>23</v>
      </c>
      <c r="J623">
        <v>1</v>
      </c>
      <c r="K623" t="str">
        <f t="shared" si="9"/>
        <v>UNION SELECT TOP 1 0,GETDATE(),ID,0,'BEGINNING BALANCE',1,23 FROM ITEMS WHERE Items.Code='TT10-05'</v>
      </c>
    </row>
    <row r="624" spans="1:11" x14ac:dyDescent="0.3">
      <c r="A624" s="4">
        <v>1845</v>
      </c>
      <c r="C624" t="s">
        <v>3186</v>
      </c>
      <c r="D624" t="s">
        <v>3187</v>
      </c>
      <c r="G624" t="s">
        <v>3742</v>
      </c>
      <c r="I624">
        <v>23</v>
      </c>
      <c r="J624">
        <v>1</v>
      </c>
      <c r="K624" t="str">
        <f t="shared" si="9"/>
        <v>UNION SELECT TOP 1 0,GETDATE(),ID,0,'BEGINNING BALANCE',1,23 FROM ITEMS WHERE Items.Code='TT10-06'</v>
      </c>
    </row>
    <row r="625" spans="1:11" x14ac:dyDescent="0.3">
      <c r="A625" s="4">
        <v>1846</v>
      </c>
      <c r="C625" t="s">
        <v>3188</v>
      </c>
      <c r="D625" t="s">
        <v>3189</v>
      </c>
      <c r="G625" t="s">
        <v>3742</v>
      </c>
      <c r="I625">
        <v>1</v>
      </c>
      <c r="J625">
        <v>1</v>
      </c>
      <c r="K625" t="str">
        <f t="shared" si="9"/>
        <v>UNION SELECT TOP 1 0,GETDATE(),ID,0,'BEGINNING BALANCE',1,1 FROM ITEMS WHERE Items.Code='TT10-07'</v>
      </c>
    </row>
    <row r="626" spans="1:11" x14ac:dyDescent="0.3">
      <c r="A626" s="4">
        <v>1848</v>
      </c>
      <c r="C626" t="s">
        <v>3191</v>
      </c>
      <c r="D626" t="s">
        <v>3192</v>
      </c>
      <c r="G626" t="s">
        <v>3742</v>
      </c>
      <c r="I626">
        <v>20</v>
      </c>
      <c r="J626">
        <v>1</v>
      </c>
      <c r="K626" t="str">
        <f t="shared" si="9"/>
        <v>UNION SELECT TOP 1 0,GETDATE(),ID,0,'BEGINNING BALANCE',1,20 FROM ITEMS WHERE Items.Code='TT10-09'</v>
      </c>
    </row>
    <row r="627" spans="1:11" x14ac:dyDescent="0.3">
      <c r="A627" s="4">
        <v>1849</v>
      </c>
      <c r="C627" t="s">
        <v>3193</v>
      </c>
      <c r="D627" t="s">
        <v>2402</v>
      </c>
      <c r="G627" t="s">
        <v>3742</v>
      </c>
      <c r="I627">
        <v>22</v>
      </c>
      <c r="J627">
        <v>1</v>
      </c>
      <c r="K627" t="str">
        <f t="shared" si="9"/>
        <v>UNION SELECT TOP 1 0,GETDATE(),ID,0,'BEGINNING BALANCE',1,22 FROM ITEMS WHERE Items.Code='TT10-10'</v>
      </c>
    </row>
    <row r="628" spans="1:11" x14ac:dyDescent="0.3">
      <c r="A628" s="4">
        <v>1850</v>
      </c>
      <c r="C628" t="s">
        <v>3194</v>
      </c>
      <c r="D628" t="s">
        <v>3195</v>
      </c>
      <c r="G628" t="s">
        <v>3742</v>
      </c>
      <c r="I628">
        <v>18</v>
      </c>
      <c r="J628">
        <v>1</v>
      </c>
      <c r="K628" t="str">
        <f t="shared" si="9"/>
        <v>UNION SELECT TOP 1 0,GETDATE(),ID,0,'BEGINNING BALANCE',1,18 FROM ITEMS WHERE Items.Code='TT10-11'</v>
      </c>
    </row>
    <row r="629" spans="1:11" x14ac:dyDescent="0.3">
      <c r="A629" s="4">
        <v>1862</v>
      </c>
      <c r="C629" t="s">
        <v>3208</v>
      </c>
      <c r="D629" t="s">
        <v>3209</v>
      </c>
      <c r="G629" t="s">
        <v>3745</v>
      </c>
      <c r="I629">
        <v>10</v>
      </c>
      <c r="J629">
        <v>1</v>
      </c>
      <c r="K629" t="str">
        <f t="shared" si="9"/>
        <v>UNION SELECT TOP 1 0,GETDATE(),ID,0,'BEGINNING BALANCE',1,10 FROM ITEMS WHERE Items.Code='ATT08-SILVER'</v>
      </c>
    </row>
    <row r="630" spans="1:11" x14ac:dyDescent="0.3">
      <c r="A630" s="4">
        <v>1863</v>
      </c>
      <c r="C630" t="s">
        <v>3210</v>
      </c>
      <c r="D630" t="s">
        <v>3178</v>
      </c>
      <c r="G630" t="s">
        <v>3745</v>
      </c>
      <c r="I630">
        <v>5</v>
      </c>
      <c r="J630">
        <v>1</v>
      </c>
      <c r="K630" t="str">
        <f t="shared" si="9"/>
        <v>UNION SELECT TOP 1 0,GETDATE(),ID,0,'BEGINNING BALANCE',1,5 FROM ITEMS WHERE Items.Code='ATT08-GOLD'</v>
      </c>
    </row>
    <row r="631" spans="1:11" x14ac:dyDescent="0.3">
      <c r="A631" s="4">
        <v>1864</v>
      </c>
      <c r="C631" t="s">
        <v>3211</v>
      </c>
      <c r="D631" t="s">
        <v>2857</v>
      </c>
      <c r="G631" t="s">
        <v>3746</v>
      </c>
      <c r="I631">
        <v>20</v>
      </c>
      <c r="J631">
        <v>1</v>
      </c>
      <c r="K631" t="str">
        <f t="shared" si="9"/>
        <v>UNION SELECT TOP 1 0,GETDATE(),ID,0,'BEGINNING BALANCE',1,20 FROM ITEMS WHERE Items.Code='TT8-01'</v>
      </c>
    </row>
    <row r="632" spans="1:11" x14ac:dyDescent="0.3">
      <c r="A632" s="4">
        <v>1865</v>
      </c>
      <c r="C632" t="s">
        <v>3212</v>
      </c>
      <c r="D632" t="s">
        <v>2849</v>
      </c>
      <c r="G632" t="s">
        <v>3746</v>
      </c>
      <c r="I632">
        <v>43</v>
      </c>
      <c r="J632">
        <v>1</v>
      </c>
      <c r="K632" t="str">
        <f t="shared" si="9"/>
        <v>UNION SELECT TOP 1 0,GETDATE(),ID,0,'BEGINNING BALANCE',1,43 FROM ITEMS WHERE Items.Code='TT8-02'</v>
      </c>
    </row>
    <row r="633" spans="1:11" x14ac:dyDescent="0.3">
      <c r="A633" s="4">
        <v>1866</v>
      </c>
      <c r="C633" t="s">
        <v>3213</v>
      </c>
      <c r="D633" t="s">
        <v>3182</v>
      </c>
      <c r="G633" t="s">
        <v>3746</v>
      </c>
      <c r="I633">
        <v>7</v>
      </c>
      <c r="J633">
        <v>1</v>
      </c>
      <c r="K633" t="str">
        <f t="shared" si="9"/>
        <v>UNION SELECT TOP 1 0,GETDATE(),ID,0,'BEGINNING BALANCE',1,7 FROM ITEMS WHERE Items.Code='TT8-03'</v>
      </c>
    </row>
    <row r="634" spans="1:11" x14ac:dyDescent="0.3">
      <c r="A634" s="4">
        <v>1867</v>
      </c>
      <c r="C634" t="s">
        <v>3214</v>
      </c>
      <c r="D634" t="s">
        <v>3184</v>
      </c>
      <c r="G634" t="s">
        <v>3746</v>
      </c>
      <c r="I634">
        <v>12</v>
      </c>
      <c r="J634">
        <v>1</v>
      </c>
      <c r="K634" t="str">
        <f t="shared" si="9"/>
        <v>UNION SELECT TOP 1 0,GETDATE(),ID,0,'BEGINNING BALANCE',1,12 FROM ITEMS WHERE Items.Code='TT8-04'</v>
      </c>
    </row>
    <row r="635" spans="1:11" x14ac:dyDescent="0.3">
      <c r="A635" s="4">
        <v>1868</v>
      </c>
      <c r="C635" t="s">
        <v>3215</v>
      </c>
      <c r="D635" t="s">
        <v>3216</v>
      </c>
      <c r="G635" t="s">
        <v>3746</v>
      </c>
      <c r="I635">
        <v>4</v>
      </c>
      <c r="J635">
        <v>1</v>
      </c>
      <c r="K635" t="str">
        <f t="shared" si="9"/>
        <v>UNION SELECT TOP 1 0,GETDATE(),ID,0,'BEGINNING BALANCE',1,4 FROM ITEMS WHERE Items.Code='TT8-05'</v>
      </c>
    </row>
    <row r="636" spans="1:11" x14ac:dyDescent="0.3">
      <c r="A636" s="4">
        <v>1869</v>
      </c>
      <c r="C636" t="s">
        <v>3217</v>
      </c>
      <c r="D636" t="s">
        <v>3187</v>
      </c>
      <c r="G636" t="s">
        <v>3746</v>
      </c>
      <c r="I636">
        <v>14</v>
      </c>
      <c r="J636">
        <v>1</v>
      </c>
      <c r="K636" t="str">
        <f t="shared" si="9"/>
        <v>UNION SELECT TOP 1 0,GETDATE(),ID,0,'BEGINNING BALANCE',1,14 FROM ITEMS WHERE Items.Code='TT8-06'</v>
      </c>
    </row>
    <row r="637" spans="1:11" x14ac:dyDescent="0.3">
      <c r="A637" s="4">
        <v>1870</v>
      </c>
      <c r="C637" t="s">
        <v>3218</v>
      </c>
      <c r="D637" t="s">
        <v>3189</v>
      </c>
      <c r="G637" t="s">
        <v>3746</v>
      </c>
      <c r="I637">
        <v>20</v>
      </c>
      <c r="J637">
        <v>1</v>
      </c>
      <c r="K637" t="str">
        <f t="shared" si="9"/>
        <v>UNION SELECT TOP 1 0,GETDATE(),ID,0,'BEGINNING BALANCE',1,20 FROM ITEMS WHERE Items.Code='TT8-07'</v>
      </c>
    </row>
    <row r="638" spans="1:11" x14ac:dyDescent="0.3">
      <c r="A638" s="4">
        <v>1871</v>
      </c>
      <c r="C638" t="s">
        <v>3219</v>
      </c>
      <c r="D638" t="s">
        <v>90</v>
      </c>
      <c r="G638" t="s">
        <v>3746</v>
      </c>
      <c r="I638">
        <v>8</v>
      </c>
      <c r="J638">
        <v>1</v>
      </c>
      <c r="K638" t="str">
        <f t="shared" si="9"/>
        <v>UNION SELECT TOP 1 0,GETDATE(),ID,0,'BEGINNING BALANCE',1,8 FROM ITEMS WHERE Items.Code='TT8-08'</v>
      </c>
    </row>
    <row r="639" spans="1:11" x14ac:dyDescent="0.3">
      <c r="A639" s="4">
        <v>1872</v>
      </c>
      <c r="C639" t="s">
        <v>3220</v>
      </c>
      <c r="D639" t="s">
        <v>3192</v>
      </c>
      <c r="G639" t="s">
        <v>3746</v>
      </c>
      <c r="I639">
        <v>20</v>
      </c>
      <c r="J639">
        <v>1</v>
      </c>
      <c r="K639" t="str">
        <f t="shared" si="9"/>
        <v>UNION SELECT TOP 1 0,GETDATE(),ID,0,'BEGINNING BALANCE',1,20 FROM ITEMS WHERE Items.Code='TT8-09'</v>
      </c>
    </row>
    <row r="640" spans="1:11" x14ac:dyDescent="0.3">
      <c r="A640" s="4">
        <v>1873</v>
      </c>
      <c r="C640" t="s">
        <v>3221</v>
      </c>
      <c r="D640" t="s">
        <v>2402</v>
      </c>
      <c r="G640" t="s">
        <v>3746</v>
      </c>
      <c r="I640">
        <v>20</v>
      </c>
      <c r="J640">
        <v>1</v>
      </c>
      <c r="K640" t="str">
        <f t="shared" si="9"/>
        <v>UNION SELECT TOP 1 0,GETDATE(),ID,0,'BEGINNING BALANCE',1,20 FROM ITEMS WHERE Items.Code='TT8-10'</v>
      </c>
    </row>
    <row r="641" spans="1:11" x14ac:dyDescent="0.3">
      <c r="A641" s="4">
        <v>1884</v>
      </c>
      <c r="C641" t="s">
        <v>3232</v>
      </c>
      <c r="D641" t="s">
        <v>3233</v>
      </c>
      <c r="G641" t="s">
        <v>3748</v>
      </c>
      <c r="I641">
        <v>13</v>
      </c>
      <c r="J641">
        <v>1</v>
      </c>
      <c r="K641" t="str">
        <f t="shared" si="9"/>
        <v>UNION SELECT TOP 1 0,GETDATE(),ID,0,'BEGINNING BALANCE',1,13 FROM ITEMS WHERE Items.Code='6MM BEIGE'</v>
      </c>
    </row>
    <row r="642" spans="1:11" x14ac:dyDescent="0.3">
      <c r="A642" s="4">
        <v>1885</v>
      </c>
      <c r="C642" t="s">
        <v>3234</v>
      </c>
      <c r="D642" t="s">
        <v>3233</v>
      </c>
      <c r="G642" t="s">
        <v>3748</v>
      </c>
      <c r="I642">
        <v>66</v>
      </c>
      <c r="J642">
        <v>1</v>
      </c>
      <c r="K642" t="str">
        <f t="shared" si="9"/>
        <v>UNION SELECT TOP 1 0,GETDATE(),ID,0,'BEGINNING BALANCE',1,66 FROM ITEMS WHERE Items.Code='6MM WHITE'</v>
      </c>
    </row>
    <row r="643" spans="1:11" x14ac:dyDescent="0.3">
      <c r="A643" s="4">
        <v>1886</v>
      </c>
      <c r="C643" t="s">
        <v>3235</v>
      </c>
      <c r="D643" t="s">
        <v>3236</v>
      </c>
      <c r="G643" t="s">
        <v>3749</v>
      </c>
      <c r="I643">
        <v>19</v>
      </c>
      <c r="J643">
        <v>1</v>
      </c>
      <c r="K643" t="str">
        <f t="shared" si="9"/>
        <v>UNION SELECT TOP 1 0,GETDATE(),ID,0,'BEGINNING BALANCE',1,19 FROM ITEMS WHERE Items.Code='AST27-SILVER'</v>
      </c>
    </row>
    <row r="644" spans="1:11" x14ac:dyDescent="0.3">
      <c r="A644" s="4">
        <v>1887</v>
      </c>
      <c r="C644" t="s">
        <v>3237</v>
      </c>
      <c r="D644" t="s">
        <v>3238</v>
      </c>
      <c r="G644" t="s">
        <v>3749</v>
      </c>
      <c r="I644">
        <v>20</v>
      </c>
      <c r="J644">
        <v>1</v>
      </c>
      <c r="K644" t="str">
        <f t="shared" si="9"/>
        <v>UNION SELECT TOP 1 0,GETDATE(),ID,0,'BEGINNING BALANCE',1,20 FROM ITEMS WHERE Items.Code='AST27-GOLD'</v>
      </c>
    </row>
    <row r="645" spans="1:11" x14ac:dyDescent="0.3">
      <c r="A645" s="4">
        <v>1888</v>
      </c>
      <c r="C645" t="s">
        <v>3239</v>
      </c>
      <c r="D645" t="s">
        <v>3236</v>
      </c>
      <c r="G645" t="s">
        <v>3750</v>
      </c>
      <c r="I645">
        <v>19</v>
      </c>
      <c r="J645">
        <v>1</v>
      </c>
      <c r="K645" t="str">
        <f t="shared" si="9"/>
        <v>UNION SELECT TOP 1 0,GETDATE(),ID,0,'BEGINNING BALANCE',1,19 FROM ITEMS WHERE Items.Code='AST35-SILVER'</v>
      </c>
    </row>
    <row r="646" spans="1:11" x14ac:dyDescent="0.3">
      <c r="A646" s="4">
        <v>1889</v>
      </c>
      <c r="C646" t="s">
        <v>3240</v>
      </c>
      <c r="D646" t="s">
        <v>3238</v>
      </c>
      <c r="G646" t="s">
        <v>3749</v>
      </c>
      <c r="I646">
        <v>28</v>
      </c>
      <c r="J646">
        <v>1</v>
      </c>
      <c r="K646" t="str">
        <f t="shared" ref="K646:K709" si="10">"UNION SELECT TOP 1 0,GETDATE(),ID,0,'BEGINNING BALANCE',"&amp;J645&amp;","&amp;I646&amp;" FROM ITEMS WHERE Items.Code='"&amp;C646&amp;"'"</f>
        <v>UNION SELECT TOP 1 0,GETDATE(),ID,0,'BEGINNING BALANCE',1,28 FROM ITEMS WHERE Items.Code='AST35-GOLD'</v>
      </c>
    </row>
    <row r="647" spans="1:11" x14ac:dyDescent="0.3">
      <c r="A647" s="4">
        <v>1890</v>
      </c>
      <c r="C647" t="s">
        <v>3241</v>
      </c>
      <c r="D647" t="s">
        <v>3242</v>
      </c>
      <c r="G647" t="s">
        <v>3751</v>
      </c>
      <c r="I647">
        <v>4</v>
      </c>
      <c r="J647">
        <v>1</v>
      </c>
      <c r="K647" t="str">
        <f t="shared" si="10"/>
        <v>UNION SELECT TOP 1 0,GETDATE(),ID,0,'BEGINNING BALANCE',1,4 FROM ITEMS WHERE Items.Code='PST52-01'</v>
      </c>
    </row>
    <row r="648" spans="1:11" x14ac:dyDescent="0.3">
      <c r="A648" s="4">
        <v>1891</v>
      </c>
      <c r="C648" t="s">
        <v>3243</v>
      </c>
      <c r="D648" t="s">
        <v>3244</v>
      </c>
      <c r="G648" t="s">
        <v>3751</v>
      </c>
      <c r="I648">
        <v>2</v>
      </c>
      <c r="J648">
        <v>1</v>
      </c>
      <c r="K648" t="str">
        <f t="shared" si="10"/>
        <v>UNION SELECT TOP 1 0,GETDATE(),ID,0,'BEGINNING BALANCE',1,2 FROM ITEMS WHERE Items.Code='PST52-02'</v>
      </c>
    </row>
    <row r="649" spans="1:11" x14ac:dyDescent="0.3">
      <c r="A649" s="4">
        <v>1893</v>
      </c>
      <c r="C649" t="s">
        <v>3246</v>
      </c>
      <c r="D649" t="s">
        <v>3247</v>
      </c>
      <c r="G649" t="s">
        <v>3752</v>
      </c>
      <c r="I649">
        <v>20</v>
      </c>
      <c r="J649">
        <v>1</v>
      </c>
      <c r="K649" t="str">
        <f t="shared" si="10"/>
        <v>UNION SELECT TOP 1 0,GETDATE(),ID,0,'BEGINNING BALANCE',1,20 FROM ITEMS WHERE Items.Code='TC-01-2'</v>
      </c>
    </row>
    <row r="650" spans="1:11" x14ac:dyDescent="0.3">
      <c r="A650" s="4">
        <v>1894</v>
      </c>
      <c r="C650" t="s">
        <v>3248</v>
      </c>
      <c r="D650" t="s">
        <v>3249</v>
      </c>
      <c r="G650" t="s">
        <v>3753</v>
      </c>
      <c r="I650">
        <v>285</v>
      </c>
      <c r="J650">
        <v>1</v>
      </c>
      <c r="K650" t="str">
        <f t="shared" si="10"/>
        <v>UNION SELECT TOP 1 0,GETDATE(),ID,0,'BEGINNING BALANCE',1,285 FROM ITEMS WHERE Items.Code='TC-01-3'</v>
      </c>
    </row>
    <row r="651" spans="1:11" x14ac:dyDescent="0.3">
      <c r="A651" s="4">
        <v>1895</v>
      </c>
      <c r="C651" t="s">
        <v>3250</v>
      </c>
      <c r="D651" t="s">
        <v>3249</v>
      </c>
      <c r="G651" t="s">
        <v>3754</v>
      </c>
      <c r="I651">
        <v>110</v>
      </c>
      <c r="J651">
        <v>1</v>
      </c>
      <c r="K651" t="str">
        <f t="shared" si="10"/>
        <v>UNION SELECT TOP 1 0,GETDATE(),ID,0,'BEGINNING BALANCE',1,110 FROM ITEMS WHERE Items.Code='TC-01-4'</v>
      </c>
    </row>
    <row r="652" spans="1:11" x14ac:dyDescent="0.3">
      <c r="A652" s="4">
        <v>1897</v>
      </c>
      <c r="C652" t="s">
        <v>3252</v>
      </c>
      <c r="D652" t="s">
        <v>3253</v>
      </c>
      <c r="G652" t="s">
        <v>3756</v>
      </c>
      <c r="I652">
        <v>5</v>
      </c>
      <c r="J652">
        <v>1</v>
      </c>
      <c r="K652" t="str">
        <f t="shared" si="10"/>
        <v>UNION SELECT TOP 1 0,GETDATE(),ID,0,'BEGINNING BALANCE',1,5 FROM ITEMS WHERE Items.Code='TC-02'</v>
      </c>
    </row>
    <row r="653" spans="1:11" x14ac:dyDescent="0.3">
      <c r="A653" s="4">
        <v>1902</v>
      </c>
      <c r="C653" t="s">
        <v>3262</v>
      </c>
      <c r="D653" t="s">
        <v>3261</v>
      </c>
      <c r="G653" t="s">
        <v>3760</v>
      </c>
      <c r="I653">
        <v>11</v>
      </c>
      <c r="J653">
        <v>1</v>
      </c>
      <c r="K653" t="str">
        <f t="shared" si="10"/>
        <v>UNION SELECT TOP 1 0,GETDATE(),ID,0,'BEGINNING BALANCE',1,11 FROM ITEMS WHERE Items.Code='TT-04-3'</v>
      </c>
    </row>
    <row r="654" spans="1:11" x14ac:dyDescent="0.3">
      <c r="A654" s="4">
        <v>1903</v>
      </c>
      <c r="C654" t="s">
        <v>3263</v>
      </c>
      <c r="D654" t="s">
        <v>3261</v>
      </c>
      <c r="G654" t="s">
        <v>3761</v>
      </c>
      <c r="I654">
        <v>14</v>
      </c>
      <c r="J654">
        <v>1</v>
      </c>
      <c r="K654" t="str">
        <f t="shared" si="10"/>
        <v>UNION SELECT TOP 1 0,GETDATE(),ID,0,'BEGINNING BALANCE',1,14 FROM ITEMS WHERE Items.Code='TT-04-4'</v>
      </c>
    </row>
    <row r="655" spans="1:11" x14ac:dyDescent="0.3">
      <c r="A655" s="4">
        <v>1904</v>
      </c>
      <c r="C655" t="s">
        <v>3264</v>
      </c>
      <c r="D655" t="s">
        <v>3265</v>
      </c>
      <c r="G655" t="s">
        <v>3762</v>
      </c>
      <c r="I655">
        <v>6</v>
      </c>
      <c r="J655">
        <v>1</v>
      </c>
      <c r="K655" t="str">
        <f t="shared" si="10"/>
        <v>UNION SELECT TOP 1 0,GETDATE(),ID,0,'BEGINNING BALANCE',1,6 FROM ITEMS WHERE Items.Code='TT-05'</v>
      </c>
    </row>
    <row r="656" spans="1:11" x14ac:dyDescent="0.3">
      <c r="A656" s="4">
        <v>1905</v>
      </c>
      <c r="C656" t="s">
        <v>3266</v>
      </c>
      <c r="D656" t="s">
        <v>3267</v>
      </c>
      <c r="G656" t="s">
        <v>3763</v>
      </c>
      <c r="I656">
        <v>3</v>
      </c>
      <c r="J656">
        <v>1</v>
      </c>
      <c r="K656" t="str">
        <f t="shared" si="10"/>
        <v>UNION SELECT TOP 1 0,GETDATE(),ID,0,'BEGINNING BALANCE',1,3 FROM ITEMS WHERE Items.Code='TT-06'</v>
      </c>
    </row>
    <row r="657" spans="1:11" x14ac:dyDescent="0.3">
      <c r="A657" s="4">
        <v>1906</v>
      </c>
      <c r="C657" t="s">
        <v>3268</v>
      </c>
      <c r="D657" t="s">
        <v>3269</v>
      </c>
      <c r="G657" t="s">
        <v>3764</v>
      </c>
      <c r="I657">
        <v>2</v>
      </c>
      <c r="J657">
        <v>1</v>
      </c>
      <c r="K657" t="str">
        <f t="shared" si="10"/>
        <v>UNION SELECT TOP 1 0,GETDATE(),ID,0,'BEGINNING BALANCE',1,2 FROM ITEMS WHERE Items.Code='TT-07'</v>
      </c>
    </row>
    <row r="658" spans="1:11" x14ac:dyDescent="0.3">
      <c r="A658" s="4">
        <v>1907</v>
      </c>
      <c r="C658" t="s">
        <v>3270</v>
      </c>
      <c r="D658" t="s">
        <v>3271</v>
      </c>
      <c r="G658" t="s">
        <v>3765</v>
      </c>
      <c r="I658">
        <v>5</v>
      </c>
      <c r="J658">
        <v>1</v>
      </c>
      <c r="K658" t="str">
        <f t="shared" si="10"/>
        <v>UNION SELECT TOP 1 0,GETDATE(),ID,0,'BEGINNING BALANCE',1,5 FROM ITEMS WHERE Items.Code='TT-08'</v>
      </c>
    </row>
    <row r="659" spans="1:11" x14ac:dyDescent="0.3">
      <c r="A659" s="4">
        <v>1909</v>
      </c>
      <c r="C659" t="s">
        <v>3274</v>
      </c>
      <c r="D659" t="s">
        <v>3275</v>
      </c>
      <c r="G659" t="s">
        <v>3669</v>
      </c>
      <c r="I659">
        <v>2</v>
      </c>
      <c r="J659">
        <v>1</v>
      </c>
      <c r="K659" t="str">
        <f t="shared" si="10"/>
        <v>UNION SELECT TOP 1 0,GETDATE(),ID,0,'BEGINNING BALANCE',1,2 FROM ITEMS WHERE Items.Code='BLADE (T. CUTTER)'</v>
      </c>
    </row>
    <row r="660" spans="1:11" x14ac:dyDescent="0.3">
      <c r="A660" s="4">
        <v>1912</v>
      </c>
      <c r="C660" t="s">
        <v>3279</v>
      </c>
      <c r="D660" t="s">
        <v>3280</v>
      </c>
      <c r="G660" t="s">
        <v>3767</v>
      </c>
      <c r="I660">
        <v>1</v>
      </c>
      <c r="J660">
        <v>1</v>
      </c>
      <c r="K660" t="str">
        <f t="shared" si="10"/>
        <v>UNION SELECT TOP 1 0,GETDATE(),ID,0,'BEGINNING BALANCE',1,1 FROM ITEMS WHERE Items.Code='NBE-600C'</v>
      </c>
    </row>
    <row r="661" spans="1:11" x14ac:dyDescent="0.3">
      <c r="A661" s="4">
        <v>1915</v>
      </c>
      <c r="C661" t="s">
        <v>3284</v>
      </c>
      <c r="D661" t="s">
        <v>3280</v>
      </c>
      <c r="G661" t="s">
        <v>3768</v>
      </c>
      <c r="I661">
        <v>2</v>
      </c>
      <c r="J661">
        <v>1</v>
      </c>
      <c r="K661" t="str">
        <f t="shared" si="10"/>
        <v>UNION SELECT TOP 1 0,GETDATE(),ID,0,'BEGINNING BALANCE',1,2 FROM ITEMS WHERE Items.Code='NBE-880C/ FC880C'</v>
      </c>
    </row>
    <row r="662" spans="1:11" x14ac:dyDescent="0.3">
      <c r="A662" s="4">
        <v>1918</v>
      </c>
      <c r="C662" t="s">
        <v>3289</v>
      </c>
      <c r="D662" t="s">
        <v>3290</v>
      </c>
      <c r="G662" t="s">
        <v>3769</v>
      </c>
      <c r="I662">
        <v>2</v>
      </c>
      <c r="J662">
        <v>1</v>
      </c>
      <c r="K662" t="str">
        <f t="shared" si="10"/>
        <v>UNION SELECT TOP 1 0,GETDATE(),ID,0,'BEGINNING BALANCE',1,2 FROM ITEMS WHERE Items.Code='A8320'</v>
      </c>
    </row>
    <row r="663" spans="1:11" x14ac:dyDescent="0.3">
      <c r="A663" s="4">
        <v>1925</v>
      </c>
      <c r="C663" t="s">
        <v>3300</v>
      </c>
      <c r="D663" t="s">
        <v>3301</v>
      </c>
      <c r="G663" t="s">
        <v>3769</v>
      </c>
      <c r="I663">
        <v>24</v>
      </c>
      <c r="J663">
        <v>1</v>
      </c>
      <c r="K663" t="str">
        <f t="shared" si="10"/>
        <v>UNION SELECT TOP 1 0,GETDATE(),ID,0,'BEGINNING BALANCE',1,24 FROM ITEMS WHERE Items.Code='OA-1310'</v>
      </c>
    </row>
    <row r="664" spans="1:11" x14ac:dyDescent="0.3">
      <c r="A664" s="4">
        <v>1926</v>
      </c>
      <c r="C664" t="s">
        <v>3302</v>
      </c>
      <c r="D664" t="s">
        <v>3303</v>
      </c>
      <c r="G664" t="s">
        <v>3769</v>
      </c>
      <c r="I664">
        <v>429</v>
      </c>
      <c r="J664">
        <v>1</v>
      </c>
      <c r="K664" t="str">
        <f t="shared" si="10"/>
        <v>UNION SELECT TOP 1 0,GETDATE(),ID,0,'BEGINNING BALANCE',1,429 FROM ITEMS WHERE Items.Code='OA-1311'</v>
      </c>
    </row>
    <row r="665" spans="1:11" x14ac:dyDescent="0.3">
      <c r="A665" s="4">
        <v>1928</v>
      </c>
      <c r="C665" t="s">
        <v>3306</v>
      </c>
      <c r="D665" t="s">
        <v>3307</v>
      </c>
      <c r="G665" t="s">
        <v>3769</v>
      </c>
      <c r="I665">
        <v>44</v>
      </c>
      <c r="J665">
        <v>1</v>
      </c>
      <c r="K665" t="str">
        <f t="shared" si="10"/>
        <v>UNION SELECT TOP 1 0,GETDATE(),ID,0,'BEGINNING BALANCE',1,44 FROM ITEMS WHERE Items.Code='OA-1313'</v>
      </c>
    </row>
    <row r="666" spans="1:11" x14ac:dyDescent="0.3">
      <c r="A666" s="4">
        <v>1933</v>
      </c>
      <c r="C666" t="s">
        <v>3316</v>
      </c>
      <c r="D666" t="s">
        <v>3317</v>
      </c>
      <c r="G666" t="s">
        <v>3770</v>
      </c>
      <c r="I666">
        <v>419</v>
      </c>
      <c r="J666">
        <v>1</v>
      </c>
      <c r="K666" t="str">
        <f t="shared" si="10"/>
        <v>UNION SELECT TOP 1 0,GETDATE(),ID,0,'BEGINNING BALANCE',1,419 FROM ITEMS WHERE Items.Code='15-061'</v>
      </c>
    </row>
    <row r="667" spans="1:11" x14ac:dyDescent="0.3">
      <c r="A667" s="4">
        <v>1934</v>
      </c>
      <c r="C667" t="s">
        <v>3318</v>
      </c>
      <c r="D667" t="s">
        <v>3317</v>
      </c>
      <c r="G667" t="s">
        <v>3770</v>
      </c>
      <c r="I667">
        <v>686</v>
      </c>
      <c r="J667">
        <v>1</v>
      </c>
      <c r="K667" t="str">
        <f t="shared" si="10"/>
        <v>UNION SELECT TOP 1 0,GETDATE(),ID,0,'BEGINNING BALANCE',1,686 FROM ITEMS WHERE Items.Code='15-062'</v>
      </c>
    </row>
    <row r="668" spans="1:11" x14ac:dyDescent="0.3">
      <c r="A668" s="4">
        <v>1935</v>
      </c>
      <c r="C668" t="s">
        <v>3319</v>
      </c>
      <c r="D668" t="s">
        <v>3317</v>
      </c>
      <c r="G668" t="s">
        <v>3770</v>
      </c>
      <c r="I668">
        <v>675</v>
      </c>
      <c r="J668">
        <v>1</v>
      </c>
      <c r="K668" t="str">
        <f t="shared" si="10"/>
        <v>UNION SELECT TOP 1 0,GETDATE(),ID,0,'BEGINNING BALANCE',1,675 FROM ITEMS WHERE Items.Code='15-063'</v>
      </c>
    </row>
    <row r="669" spans="1:11" x14ac:dyDescent="0.3">
      <c r="A669" s="4">
        <v>1937</v>
      </c>
      <c r="C669" t="s">
        <v>3321</v>
      </c>
      <c r="D669" t="s">
        <v>3317</v>
      </c>
      <c r="G669" t="s">
        <v>3770</v>
      </c>
      <c r="I669">
        <v>685</v>
      </c>
      <c r="J669">
        <v>1</v>
      </c>
      <c r="K669" t="str">
        <f t="shared" si="10"/>
        <v>UNION SELECT TOP 1 0,GETDATE(),ID,0,'BEGINNING BALANCE',1,685 FROM ITEMS WHERE Items.Code='15-065'</v>
      </c>
    </row>
    <row r="670" spans="1:11" x14ac:dyDescent="0.3">
      <c r="A670" s="4">
        <v>1938</v>
      </c>
      <c r="C670" t="s">
        <v>3322</v>
      </c>
      <c r="D670" t="s">
        <v>3317</v>
      </c>
      <c r="G670" t="s">
        <v>3770</v>
      </c>
      <c r="I670">
        <v>691</v>
      </c>
      <c r="J670">
        <v>1</v>
      </c>
      <c r="K670" t="str">
        <f t="shared" si="10"/>
        <v>UNION SELECT TOP 1 0,GETDATE(),ID,0,'BEGINNING BALANCE',1,691 FROM ITEMS WHERE Items.Code='15-066'</v>
      </c>
    </row>
    <row r="671" spans="1:11" x14ac:dyDescent="0.3">
      <c r="A671" s="4">
        <v>1939</v>
      </c>
      <c r="C671" t="s">
        <v>3323</v>
      </c>
      <c r="D671" t="s">
        <v>3317</v>
      </c>
      <c r="G671" t="s">
        <v>3770</v>
      </c>
      <c r="I671">
        <v>660</v>
      </c>
      <c r="J671">
        <v>1</v>
      </c>
      <c r="K671" t="str">
        <f t="shared" si="10"/>
        <v>UNION SELECT TOP 1 0,GETDATE(),ID,0,'BEGINNING BALANCE',1,660 FROM ITEMS WHERE Items.Code='15-067'</v>
      </c>
    </row>
    <row r="672" spans="1:11" x14ac:dyDescent="0.3">
      <c r="A672" s="4">
        <v>1947</v>
      </c>
      <c r="C672" t="s">
        <v>3334</v>
      </c>
      <c r="D672" t="s">
        <v>3334</v>
      </c>
      <c r="G672" t="s">
        <v>3772</v>
      </c>
      <c r="I672">
        <v>3</v>
      </c>
      <c r="J672">
        <v>1</v>
      </c>
      <c r="K672" t="str">
        <f t="shared" si="10"/>
        <v>UNION SELECT TOP 1 0,GETDATE(),ID,0,'BEGINNING BALANCE',1,3 FROM ITEMS WHERE Items.Code='HC2023'</v>
      </c>
    </row>
    <row r="673" spans="1:11" x14ac:dyDescent="0.3">
      <c r="A673" s="4">
        <v>1952</v>
      </c>
      <c r="C673" t="s">
        <v>3339</v>
      </c>
      <c r="D673" t="s">
        <v>3340</v>
      </c>
      <c r="G673" t="s">
        <v>3772</v>
      </c>
      <c r="I673">
        <v>321</v>
      </c>
      <c r="J673">
        <v>1</v>
      </c>
      <c r="K673" t="str">
        <f t="shared" si="10"/>
        <v>UNION SELECT TOP 1 0,GETDATE(),ID,0,'BEGINNING BALANCE',1,321 FROM ITEMS WHERE Items.Code='HC-2143-2'</v>
      </c>
    </row>
    <row r="674" spans="1:11" x14ac:dyDescent="0.3">
      <c r="A674" s="4">
        <v>1953</v>
      </c>
      <c r="C674" t="s">
        <v>3341</v>
      </c>
      <c r="D674" t="s">
        <v>3342</v>
      </c>
      <c r="G674" t="s">
        <v>3772</v>
      </c>
      <c r="I674">
        <v>23</v>
      </c>
      <c r="J674">
        <v>1</v>
      </c>
      <c r="K674" t="str">
        <f t="shared" si="10"/>
        <v>UNION SELECT TOP 1 0,GETDATE(),ID,0,'BEGINNING BALANCE',1,23 FROM ITEMS WHERE Items.Code='HC-2143-3'</v>
      </c>
    </row>
    <row r="675" spans="1:11" x14ac:dyDescent="0.3">
      <c r="A675" s="4">
        <v>1954</v>
      </c>
      <c r="C675" t="s">
        <v>3343</v>
      </c>
      <c r="D675" t="s">
        <v>3344</v>
      </c>
      <c r="G675" t="s">
        <v>3772</v>
      </c>
      <c r="I675">
        <v>67</v>
      </c>
      <c r="J675">
        <v>1</v>
      </c>
      <c r="K675" t="str">
        <f t="shared" si="10"/>
        <v>UNION SELECT TOP 1 0,GETDATE(),ID,0,'BEGINNING BALANCE',1,67 FROM ITEMS WHERE Items.Code='HC-8141-2'</v>
      </c>
    </row>
    <row r="676" spans="1:11" x14ac:dyDescent="0.3">
      <c r="A676" s="4">
        <v>1958</v>
      </c>
      <c r="C676" t="s">
        <v>3351</v>
      </c>
      <c r="D676" t="s">
        <v>3352</v>
      </c>
      <c r="G676" t="s">
        <v>3772</v>
      </c>
      <c r="I676">
        <v>181</v>
      </c>
      <c r="J676">
        <v>1</v>
      </c>
      <c r="K676" t="str">
        <f t="shared" si="10"/>
        <v>UNION SELECT TOP 1 0,GETDATE(),ID,0,'BEGINNING BALANCE',1,181 FROM ITEMS WHERE Items.Code='OA-1103'</v>
      </c>
    </row>
    <row r="677" spans="1:11" x14ac:dyDescent="0.3">
      <c r="A677" s="4">
        <v>1960</v>
      </c>
      <c r="C677" t="s">
        <v>3354</v>
      </c>
      <c r="D677" t="s">
        <v>3355</v>
      </c>
      <c r="G677" t="s">
        <v>3772</v>
      </c>
      <c r="I677">
        <v>110</v>
      </c>
      <c r="J677">
        <v>1</v>
      </c>
      <c r="K677" t="str">
        <f t="shared" si="10"/>
        <v>UNION SELECT TOP 1 0,GETDATE(),ID,0,'BEGINNING BALANCE',1,110 FROM ITEMS WHERE Items.Code='PG8168'</v>
      </c>
    </row>
    <row r="678" spans="1:11" x14ac:dyDescent="0.3">
      <c r="A678" s="4">
        <v>1966</v>
      </c>
      <c r="C678" t="s">
        <v>3361</v>
      </c>
      <c r="D678" t="s">
        <v>3361</v>
      </c>
      <c r="G678" t="s">
        <v>3775</v>
      </c>
      <c r="I678">
        <v>720</v>
      </c>
      <c r="J678">
        <v>1</v>
      </c>
      <c r="K678" t="str">
        <f t="shared" si="10"/>
        <v>UNION SELECT TOP 1 0,GETDATE(),ID,0,'BEGINNING BALANCE',1,720 FROM ITEMS WHERE Items.Code='6102-1'</v>
      </c>
    </row>
    <row r="679" spans="1:11" x14ac:dyDescent="0.3">
      <c r="A679" s="4">
        <v>1967</v>
      </c>
      <c r="C679" t="s">
        <v>3362</v>
      </c>
      <c r="D679" t="s">
        <v>3362</v>
      </c>
      <c r="G679" t="s">
        <v>3775</v>
      </c>
      <c r="I679">
        <v>756</v>
      </c>
      <c r="J679">
        <v>1</v>
      </c>
      <c r="K679" t="str">
        <f t="shared" si="10"/>
        <v>UNION SELECT TOP 1 0,GETDATE(),ID,0,'BEGINNING BALANCE',1,756 FROM ITEMS WHERE Items.Code='6108-2'</v>
      </c>
    </row>
    <row r="680" spans="1:11" x14ac:dyDescent="0.3">
      <c r="A680" s="4">
        <v>1968</v>
      </c>
      <c r="C680" t="s">
        <v>3363</v>
      </c>
      <c r="D680" t="s">
        <v>3363</v>
      </c>
      <c r="G680" t="s">
        <v>3775</v>
      </c>
      <c r="I680">
        <v>720</v>
      </c>
      <c r="J680">
        <v>1</v>
      </c>
      <c r="K680" t="str">
        <f t="shared" si="10"/>
        <v>UNION SELECT TOP 1 0,GETDATE(),ID,0,'BEGINNING BALANCE',1,720 FROM ITEMS WHERE Items.Code='6110-1'</v>
      </c>
    </row>
    <row r="681" spans="1:11" x14ac:dyDescent="0.3">
      <c r="A681" s="4">
        <v>1970</v>
      </c>
      <c r="C681" t="s">
        <v>3365</v>
      </c>
      <c r="D681" t="s">
        <v>3365</v>
      </c>
      <c r="G681" t="s">
        <v>3775</v>
      </c>
      <c r="I681">
        <v>720</v>
      </c>
      <c r="J681">
        <v>1</v>
      </c>
      <c r="K681" t="str">
        <f t="shared" si="10"/>
        <v>UNION SELECT TOP 1 0,GETDATE(),ID,0,'BEGINNING BALANCE',1,720 FROM ITEMS WHERE Items.Code='6163-4'</v>
      </c>
    </row>
    <row r="682" spans="1:11" x14ac:dyDescent="0.3">
      <c r="A682" s="4">
        <v>1976</v>
      </c>
      <c r="C682" t="s">
        <v>3371</v>
      </c>
      <c r="D682" t="s">
        <v>3372</v>
      </c>
      <c r="G682" t="s">
        <v>3777</v>
      </c>
      <c r="I682">
        <v>2</v>
      </c>
      <c r="J682">
        <v>1</v>
      </c>
      <c r="K682" t="str">
        <f t="shared" si="10"/>
        <v>UNION SELECT TOP 1 0,GETDATE(),ID,0,'BEGINNING BALANCE',1,2 FROM ITEMS WHERE Items.Code='2081C'</v>
      </c>
    </row>
    <row r="683" spans="1:11" x14ac:dyDescent="0.3">
      <c r="A683" s="4">
        <v>1979</v>
      </c>
      <c r="C683" t="s">
        <v>3377</v>
      </c>
      <c r="D683" t="s">
        <v>3378</v>
      </c>
      <c r="G683" t="s">
        <v>3778</v>
      </c>
      <c r="I683">
        <v>2</v>
      </c>
      <c r="J683">
        <v>1</v>
      </c>
      <c r="K683" t="str">
        <f t="shared" si="10"/>
        <v>UNION SELECT TOP 1 0,GETDATE(),ID,0,'BEGINNING BALANCE',1,2 FROM ITEMS WHERE Items.Code='2109'</v>
      </c>
    </row>
    <row r="684" spans="1:11" x14ac:dyDescent="0.3">
      <c r="A684" s="4">
        <v>1980</v>
      </c>
      <c r="C684" t="s">
        <v>3379</v>
      </c>
      <c r="D684" t="s">
        <v>3380</v>
      </c>
      <c r="G684" t="s">
        <v>3779</v>
      </c>
      <c r="I684">
        <v>3</v>
      </c>
      <c r="J684">
        <v>1</v>
      </c>
      <c r="K684" t="str">
        <f t="shared" si="10"/>
        <v>UNION SELECT TOP 1 0,GETDATE(),ID,0,'BEGINNING BALANCE',1,3 FROM ITEMS WHERE Items.Code='2113'</v>
      </c>
    </row>
    <row r="685" spans="1:11" x14ac:dyDescent="0.3">
      <c r="A685" s="4">
        <v>1982</v>
      </c>
      <c r="C685" t="s">
        <v>3383</v>
      </c>
      <c r="D685" t="s">
        <v>3384</v>
      </c>
      <c r="G685" t="s">
        <v>3780</v>
      </c>
      <c r="I685">
        <v>3</v>
      </c>
      <c r="J685">
        <v>1</v>
      </c>
      <c r="K685" t="str">
        <f t="shared" si="10"/>
        <v>UNION SELECT TOP 1 0,GETDATE(),ID,0,'BEGINNING BALANCE',1,3 FROM ITEMS WHERE Items.Code='2120'</v>
      </c>
    </row>
    <row r="686" spans="1:11" x14ac:dyDescent="0.3">
      <c r="A686" s="4">
        <v>1985</v>
      </c>
      <c r="C686" t="s">
        <v>3389</v>
      </c>
      <c r="D686" t="s">
        <v>3390</v>
      </c>
      <c r="G686" t="s">
        <v>3781</v>
      </c>
      <c r="I686">
        <v>2</v>
      </c>
      <c r="J686">
        <v>1</v>
      </c>
      <c r="K686" t="str">
        <f t="shared" si="10"/>
        <v>UNION SELECT TOP 1 0,GETDATE(),ID,0,'BEGINNING BALANCE',1,2 FROM ITEMS WHERE Items.Code='2131'</v>
      </c>
    </row>
    <row r="687" spans="1:11" x14ac:dyDescent="0.3">
      <c r="A687" s="4">
        <v>1991</v>
      </c>
      <c r="C687" t="s">
        <v>3398</v>
      </c>
      <c r="D687" t="s">
        <v>3376</v>
      </c>
      <c r="G687" t="s">
        <v>3669</v>
      </c>
      <c r="I687">
        <v>2</v>
      </c>
      <c r="J687">
        <v>1</v>
      </c>
      <c r="K687" t="str">
        <f t="shared" si="10"/>
        <v>UNION SELECT TOP 1 0,GETDATE(),ID,0,'BEGINNING BALANCE',1,2 FROM ITEMS WHERE Items.Code='2150'</v>
      </c>
    </row>
    <row r="688" spans="1:11" x14ac:dyDescent="0.3">
      <c r="A688" s="4">
        <v>1992</v>
      </c>
      <c r="C688" t="s">
        <v>3399</v>
      </c>
      <c r="D688" t="s">
        <v>3376</v>
      </c>
      <c r="G688" t="s">
        <v>3669</v>
      </c>
      <c r="I688">
        <v>1</v>
      </c>
      <c r="J688">
        <v>1</v>
      </c>
      <c r="K688" t="str">
        <f t="shared" si="10"/>
        <v>UNION SELECT TOP 1 0,GETDATE(),ID,0,'BEGINNING BALANCE',1,1 FROM ITEMS WHERE Items.Code='2151'</v>
      </c>
    </row>
    <row r="689" spans="1:11" x14ac:dyDescent="0.3">
      <c r="A689" s="4">
        <v>1996</v>
      </c>
      <c r="C689" t="s">
        <v>3405</v>
      </c>
      <c r="D689" t="s">
        <v>3372</v>
      </c>
      <c r="G689" t="s">
        <v>3783</v>
      </c>
      <c r="I689">
        <v>3</v>
      </c>
      <c r="J689">
        <v>1</v>
      </c>
      <c r="K689" t="str">
        <f t="shared" si="10"/>
        <v>UNION SELECT TOP 1 0,GETDATE(),ID,0,'BEGINNING BALANCE',1,3 FROM ITEMS WHERE Items.Code='4688'</v>
      </c>
    </row>
    <row r="690" spans="1:11" x14ac:dyDescent="0.3">
      <c r="A690" s="4">
        <v>1998</v>
      </c>
      <c r="C690" t="s">
        <v>3408</v>
      </c>
      <c r="D690" t="s">
        <v>3409</v>
      </c>
      <c r="G690">
        <v>0</v>
      </c>
      <c r="I690">
        <v>3</v>
      </c>
      <c r="J690">
        <v>1</v>
      </c>
      <c r="K690" t="str">
        <f t="shared" si="10"/>
        <v>UNION SELECT TOP 1 0,GETDATE(),ID,0,'BEGINNING BALANCE',1,3 FROM ITEMS WHERE Items.Code='6888'</v>
      </c>
    </row>
    <row r="691" spans="1:11" x14ac:dyDescent="0.3">
      <c r="A691" s="4">
        <v>2000</v>
      </c>
      <c r="C691" t="s">
        <v>3412</v>
      </c>
      <c r="D691" t="s">
        <v>3411</v>
      </c>
      <c r="G691" t="s">
        <v>3669</v>
      </c>
      <c r="I691">
        <v>1</v>
      </c>
      <c r="J691">
        <v>1</v>
      </c>
      <c r="K691" t="str">
        <f t="shared" si="10"/>
        <v>UNION SELECT TOP 1 0,GETDATE(),ID,0,'BEGINNING BALANCE',1,1 FROM ITEMS WHERE Items.Code='8120'</v>
      </c>
    </row>
    <row r="692" spans="1:11" x14ac:dyDescent="0.3">
      <c r="A692" s="4">
        <v>2001</v>
      </c>
      <c r="C692" t="s">
        <v>3413</v>
      </c>
      <c r="D692" t="s">
        <v>3414</v>
      </c>
      <c r="G692" t="s">
        <v>3784</v>
      </c>
      <c r="I692">
        <v>2</v>
      </c>
      <c r="J692">
        <v>1</v>
      </c>
      <c r="K692" t="str">
        <f t="shared" si="10"/>
        <v>UNION SELECT TOP 1 0,GETDATE(),ID,0,'BEGINNING BALANCE',1,2 FROM ITEMS WHERE Items.Code='9011'</v>
      </c>
    </row>
    <row r="693" spans="1:11" x14ac:dyDescent="0.3">
      <c r="A693" s="4">
        <v>2003</v>
      </c>
      <c r="C693" t="s">
        <v>3417</v>
      </c>
      <c r="D693" t="s">
        <v>3418</v>
      </c>
      <c r="G693" t="s">
        <v>3786</v>
      </c>
      <c r="I693">
        <v>4</v>
      </c>
      <c r="J693">
        <v>1</v>
      </c>
      <c r="K693" t="str">
        <f t="shared" si="10"/>
        <v>UNION SELECT TOP 1 0,GETDATE(),ID,0,'BEGINNING BALANCE',1,4 FROM ITEMS WHERE Items.Code='9028'</v>
      </c>
    </row>
    <row r="694" spans="1:11" x14ac:dyDescent="0.3">
      <c r="A694" s="4">
        <v>2015</v>
      </c>
      <c r="C694" t="s">
        <v>3440</v>
      </c>
      <c r="D694" t="s">
        <v>3441</v>
      </c>
      <c r="G694" t="s">
        <v>3669</v>
      </c>
      <c r="I694">
        <v>7</v>
      </c>
      <c r="J694">
        <v>1</v>
      </c>
      <c r="K694" t="str">
        <f t="shared" si="10"/>
        <v>UNION SELECT TOP 1 0,GETDATE(),ID,0,'BEGINNING BALANCE',1,7 FROM ITEMS WHERE Items.Code='8864'</v>
      </c>
    </row>
    <row r="695" spans="1:11" x14ac:dyDescent="0.3">
      <c r="A695" s="4">
        <v>2066</v>
      </c>
      <c r="C695" t="s">
        <v>3536</v>
      </c>
      <c r="D695" t="s">
        <v>3537</v>
      </c>
      <c r="G695" t="s">
        <v>3669</v>
      </c>
      <c r="I695">
        <v>4</v>
      </c>
      <c r="J695">
        <v>1</v>
      </c>
      <c r="K695" t="str">
        <f t="shared" si="10"/>
        <v>UNION SELECT TOP 1 0,GETDATE(),ID,0,'BEGINNING BALANCE',1,4 FROM ITEMS WHERE Items.Code='FC11102'</v>
      </c>
    </row>
    <row r="696" spans="1:11" x14ac:dyDescent="0.3">
      <c r="A696" s="4">
        <v>2067</v>
      </c>
      <c r="C696" t="s">
        <v>3538</v>
      </c>
      <c r="D696" t="s">
        <v>3539</v>
      </c>
      <c r="G696" t="s">
        <v>3669</v>
      </c>
      <c r="I696">
        <v>5</v>
      </c>
      <c r="J696">
        <v>1</v>
      </c>
      <c r="K696" t="str">
        <f t="shared" si="10"/>
        <v>UNION SELECT TOP 1 0,GETDATE(),ID,0,'BEGINNING BALANCE',1,5 FROM ITEMS WHERE Items.Code='FC121106'</v>
      </c>
    </row>
    <row r="697" spans="1:11" x14ac:dyDescent="0.3">
      <c r="A697" s="4">
        <v>2068</v>
      </c>
      <c r="C697" t="s">
        <v>3540</v>
      </c>
      <c r="D697" t="s">
        <v>3539</v>
      </c>
      <c r="G697" t="s">
        <v>3669</v>
      </c>
      <c r="I697">
        <v>4</v>
      </c>
      <c r="J697">
        <v>1</v>
      </c>
      <c r="K697" t="str">
        <f t="shared" si="10"/>
        <v>UNION SELECT TOP 1 0,GETDATE(),ID,0,'BEGINNING BALANCE',1,4 FROM ITEMS WHERE Items.Code='FC121110'</v>
      </c>
    </row>
    <row r="698" spans="1:11" x14ac:dyDescent="0.3">
      <c r="A698" s="4">
        <v>2069</v>
      </c>
      <c r="C698" t="s">
        <v>3541</v>
      </c>
      <c r="D698" t="s">
        <v>3539</v>
      </c>
      <c r="G698" t="s">
        <v>3669</v>
      </c>
      <c r="I698">
        <v>5</v>
      </c>
      <c r="J698">
        <v>1</v>
      </c>
      <c r="K698" t="str">
        <f t="shared" si="10"/>
        <v>UNION SELECT TOP 1 0,GETDATE(),ID,0,'BEGINNING BALANCE',1,5 FROM ITEMS WHERE Items.Code='FC121130'</v>
      </c>
    </row>
    <row r="699" spans="1:11" x14ac:dyDescent="0.3">
      <c r="A699" s="4">
        <v>2070</v>
      </c>
      <c r="C699" t="s">
        <v>3542</v>
      </c>
      <c r="D699" t="s">
        <v>3543</v>
      </c>
      <c r="G699">
        <v>0</v>
      </c>
      <c r="I699">
        <v>6</v>
      </c>
      <c r="J699">
        <v>1</v>
      </c>
      <c r="K699" t="str">
        <f t="shared" si="10"/>
        <v>UNION SELECT TOP 1 0,GETDATE(),ID,0,'BEGINNING BALANCE',1,6 FROM ITEMS WHERE Items.Code='FC121153'</v>
      </c>
    </row>
    <row r="700" spans="1:11" x14ac:dyDescent="0.3">
      <c r="A700" s="4">
        <v>2073</v>
      </c>
      <c r="C700" t="s">
        <v>3546</v>
      </c>
      <c r="D700" t="s">
        <v>3547</v>
      </c>
      <c r="G700" t="s">
        <v>3669</v>
      </c>
      <c r="I700">
        <v>3</v>
      </c>
      <c r="J700">
        <v>1</v>
      </c>
      <c r="K700" t="str">
        <f t="shared" si="10"/>
        <v>UNION SELECT TOP 1 0,GETDATE(),ID,0,'BEGINNING BALANCE',1,3 FROM ITEMS WHERE Items.Code='FLIP-FLOW CHP'</v>
      </c>
    </row>
    <row r="701" spans="1:11" x14ac:dyDescent="0.3">
      <c r="A701" s="4">
        <v>2074</v>
      </c>
      <c r="C701" t="s">
        <v>3548</v>
      </c>
      <c r="D701" t="s">
        <v>3549</v>
      </c>
      <c r="G701" t="s">
        <v>3669</v>
      </c>
      <c r="I701">
        <v>8</v>
      </c>
      <c r="J701">
        <v>1</v>
      </c>
      <c r="K701" t="str">
        <f t="shared" si="10"/>
        <v>UNION SELECT TOP 1 0,GETDATE(),ID,0,'BEGINNING BALANCE',1,8 FROM ITEMS WHERE Items.Code='FLIP-FLOW CHT'</v>
      </c>
    </row>
    <row r="702" spans="1:11" x14ac:dyDescent="0.3">
      <c r="A702" s="4">
        <v>2076</v>
      </c>
      <c r="C702" t="s">
        <v>3551</v>
      </c>
      <c r="D702" t="s">
        <v>3552</v>
      </c>
      <c r="G702">
        <v>0</v>
      </c>
      <c r="I702">
        <v>3</v>
      </c>
      <c r="J702">
        <v>1</v>
      </c>
      <c r="K702" t="str">
        <f t="shared" si="10"/>
        <v>UNION SELECT TOP 1 0,GETDATE(),ID,0,'BEGINNING BALANCE',1,3 FROM ITEMS WHERE Items.Code='FC-08005A'</v>
      </c>
    </row>
    <row r="703" spans="1:11" x14ac:dyDescent="0.3">
      <c r="A703" s="4">
        <v>2082</v>
      </c>
      <c r="C703" t="s">
        <v>3560</v>
      </c>
      <c r="D703" t="s">
        <v>3561</v>
      </c>
      <c r="G703" t="s">
        <v>3788</v>
      </c>
      <c r="I703">
        <v>3</v>
      </c>
      <c r="J703">
        <v>1</v>
      </c>
      <c r="K703" t="str">
        <f t="shared" si="10"/>
        <v>UNION SELECT TOP 1 0,GETDATE(),ID,0,'BEGINNING BALANCE',1,3 FROM ITEMS WHERE Items.Code='FC-30610'</v>
      </c>
    </row>
    <row r="704" spans="1:11" x14ac:dyDescent="0.3">
      <c r="A704" s="4">
        <v>2083</v>
      </c>
      <c r="C704" t="s">
        <v>3562</v>
      </c>
      <c r="D704" t="s">
        <v>3563</v>
      </c>
      <c r="G704" t="s">
        <v>3789</v>
      </c>
      <c r="I704">
        <v>10</v>
      </c>
      <c r="J704">
        <v>1</v>
      </c>
      <c r="K704" t="str">
        <f t="shared" si="10"/>
        <v>UNION SELECT TOP 1 0,GETDATE(),ID,0,'BEGINNING BALANCE',1,10 FROM ITEMS WHERE Items.Code='FC-30610A'</v>
      </c>
    </row>
    <row r="705" spans="1:11" x14ac:dyDescent="0.3">
      <c r="A705" s="4">
        <v>2084</v>
      </c>
      <c r="C705" t="s">
        <v>3564</v>
      </c>
      <c r="D705" t="s">
        <v>3563</v>
      </c>
      <c r="G705" t="s">
        <v>3789</v>
      </c>
      <c r="I705">
        <v>3</v>
      </c>
      <c r="J705">
        <v>1</v>
      </c>
      <c r="K705" t="str">
        <f t="shared" si="10"/>
        <v>UNION SELECT TOP 1 0,GETDATE(),ID,0,'BEGINNING BALANCE',1,3 FROM ITEMS WHERE Items.Code='FC-30613'</v>
      </c>
    </row>
    <row r="706" spans="1:11" x14ac:dyDescent="0.3">
      <c r="A706" s="4">
        <v>2085</v>
      </c>
      <c r="C706" t="s">
        <v>3565</v>
      </c>
      <c r="D706" t="s">
        <v>3566</v>
      </c>
      <c r="G706">
        <v>0</v>
      </c>
      <c r="I706">
        <v>10</v>
      </c>
      <c r="J706">
        <v>1</v>
      </c>
      <c r="K706" t="str">
        <f t="shared" si="10"/>
        <v>UNION SELECT TOP 1 0,GETDATE(),ID,0,'BEGINNING BALANCE',1,10 FROM ITEMS WHERE Items.Code='FC-31106'</v>
      </c>
    </row>
    <row r="707" spans="1:11" x14ac:dyDescent="0.3">
      <c r="A707" s="4">
        <v>2086</v>
      </c>
      <c r="C707" t="s">
        <v>3567</v>
      </c>
      <c r="D707" t="s">
        <v>3568</v>
      </c>
      <c r="G707">
        <v>0</v>
      </c>
      <c r="I707">
        <v>10</v>
      </c>
      <c r="J707">
        <v>1</v>
      </c>
      <c r="K707" t="str">
        <f t="shared" si="10"/>
        <v>UNION SELECT TOP 1 0,GETDATE(),ID,0,'BEGINNING BALANCE',1,10 FROM ITEMS WHERE Items.Code='FC-34105'</v>
      </c>
    </row>
    <row r="708" spans="1:11" x14ac:dyDescent="0.3">
      <c r="A708" s="4">
        <v>2089</v>
      </c>
      <c r="C708" t="s">
        <v>3571</v>
      </c>
      <c r="D708" t="s">
        <v>3563</v>
      </c>
      <c r="G708" t="s">
        <v>3789</v>
      </c>
      <c r="I708">
        <v>8</v>
      </c>
      <c r="J708">
        <v>1</v>
      </c>
      <c r="K708" t="str">
        <f t="shared" si="10"/>
        <v>UNION SELECT TOP 1 0,GETDATE(),ID,0,'BEGINNING BALANCE',1,8 FROM ITEMS WHERE Items.Code='FC-37608'</v>
      </c>
    </row>
    <row r="709" spans="1:11" x14ac:dyDescent="0.3">
      <c r="A709" s="4">
        <v>2091</v>
      </c>
      <c r="C709" t="s">
        <v>3573</v>
      </c>
      <c r="D709" t="s">
        <v>3574</v>
      </c>
      <c r="G709" t="s">
        <v>3790</v>
      </c>
      <c r="I709">
        <v>9</v>
      </c>
      <c r="J709">
        <v>1</v>
      </c>
      <c r="K709" t="str">
        <f t="shared" si="10"/>
        <v>UNION SELECT TOP 1 0,GETDATE(),ID,0,'BEGINNING BALANCE',1,9 FROM ITEMS WHERE Items.Code='ADH-HD'</v>
      </c>
    </row>
    <row r="710" spans="1:11" x14ac:dyDescent="0.3">
      <c r="A710" s="4">
        <v>2092</v>
      </c>
      <c r="C710" t="s">
        <v>3575</v>
      </c>
      <c r="D710" t="s">
        <v>997</v>
      </c>
      <c r="G710" t="s">
        <v>3790</v>
      </c>
      <c r="I710">
        <v>188</v>
      </c>
      <c r="J710">
        <v>1</v>
      </c>
      <c r="K710" t="str">
        <f t="shared" ref="K710:K736" si="11">"UNION SELECT TOP 1 0,GETDATE(),ID,0,'BEGINNING BALANCE',"&amp;J709&amp;","&amp;I710&amp;" FROM ITEMS WHERE Items.Code='"&amp;C710&amp;"'"</f>
        <v>UNION SELECT TOP 1 0,GETDATE(),ID,0,'BEGINNING BALANCE',1,188 FROM ITEMS WHERE Items.Code='ADH-SA'</v>
      </c>
    </row>
    <row r="711" spans="1:11" x14ac:dyDescent="0.3">
      <c r="A711" s="4">
        <v>2095</v>
      </c>
      <c r="C711" t="s">
        <v>3580</v>
      </c>
      <c r="D711" t="s">
        <v>3581</v>
      </c>
      <c r="G711" t="s">
        <v>3792</v>
      </c>
      <c r="I711">
        <v>5</v>
      </c>
      <c r="J711">
        <v>1</v>
      </c>
      <c r="K711" t="str">
        <f t="shared" si="11"/>
        <v>UNION SELECT TOP 1 0,GETDATE(),ID,0,'BEGINNING BALANCE',1,5 FROM ITEMS WHERE Items.Code='FC-SF-102-1GAL'</v>
      </c>
    </row>
    <row r="712" spans="1:11" x14ac:dyDescent="0.3">
      <c r="A712" s="4">
        <v>2096</v>
      </c>
      <c r="C712" t="s">
        <v>3582</v>
      </c>
      <c r="D712" t="s">
        <v>3583</v>
      </c>
      <c r="G712" t="s">
        <v>3793</v>
      </c>
      <c r="I712">
        <v>26</v>
      </c>
      <c r="J712">
        <v>1</v>
      </c>
      <c r="K712" t="str">
        <f t="shared" si="11"/>
        <v>UNION SELECT TOP 1 0,GETDATE(),ID,0,'BEGINNING BALANCE',1,26 FROM ITEMS WHERE Items.Code='SK-1'</v>
      </c>
    </row>
    <row r="713" spans="1:11" x14ac:dyDescent="0.3">
      <c r="A713" s="4">
        <v>2097</v>
      </c>
      <c r="C713" t="s">
        <v>3584</v>
      </c>
      <c r="D713" t="s">
        <v>3585</v>
      </c>
      <c r="G713" t="s">
        <v>3793</v>
      </c>
      <c r="I713">
        <v>35</v>
      </c>
      <c r="J713">
        <v>1</v>
      </c>
      <c r="K713" t="str">
        <f t="shared" si="11"/>
        <v>UNION SELECT TOP 1 0,GETDATE(),ID,0,'BEGINNING BALANCE',1,35 FROM ITEMS WHERE Items.Code='SK-10'</v>
      </c>
    </row>
    <row r="714" spans="1:11" x14ac:dyDescent="0.3">
      <c r="A714" s="4">
        <v>2098</v>
      </c>
      <c r="C714" t="s">
        <v>3586</v>
      </c>
      <c r="D714" t="s">
        <v>3587</v>
      </c>
      <c r="G714" t="s">
        <v>3793</v>
      </c>
      <c r="I714">
        <v>46</v>
      </c>
      <c r="J714">
        <v>1</v>
      </c>
      <c r="K714" t="str">
        <f t="shared" si="11"/>
        <v>UNION SELECT TOP 1 0,GETDATE(),ID,0,'BEGINNING BALANCE',1,46 FROM ITEMS WHERE Items.Code='SK-11'</v>
      </c>
    </row>
    <row r="715" spans="1:11" x14ac:dyDescent="0.3">
      <c r="A715" s="4">
        <v>2099</v>
      </c>
      <c r="C715" t="s">
        <v>3588</v>
      </c>
      <c r="D715" t="s">
        <v>2857</v>
      </c>
      <c r="G715" t="s">
        <v>3793</v>
      </c>
      <c r="I715">
        <v>7</v>
      </c>
      <c r="J715">
        <v>1</v>
      </c>
      <c r="K715" t="str">
        <f t="shared" si="11"/>
        <v>UNION SELECT TOP 1 0,GETDATE(),ID,0,'BEGINNING BALANCE',1,7 FROM ITEMS WHERE Items.Code='SK-12'</v>
      </c>
    </row>
    <row r="716" spans="1:11" x14ac:dyDescent="0.3">
      <c r="A716" s="4">
        <v>2100</v>
      </c>
      <c r="C716" t="s">
        <v>3589</v>
      </c>
      <c r="D716" t="s">
        <v>3590</v>
      </c>
      <c r="G716" t="s">
        <v>3793</v>
      </c>
      <c r="I716">
        <v>45</v>
      </c>
      <c r="J716">
        <v>1</v>
      </c>
      <c r="K716" t="str">
        <f t="shared" si="11"/>
        <v>UNION SELECT TOP 1 0,GETDATE(),ID,0,'BEGINNING BALANCE',1,45 FROM ITEMS WHERE Items.Code='SK-13'</v>
      </c>
    </row>
    <row r="717" spans="1:11" x14ac:dyDescent="0.3">
      <c r="A717" s="4">
        <v>2101</v>
      </c>
      <c r="C717" t="s">
        <v>3591</v>
      </c>
      <c r="D717" t="s">
        <v>3592</v>
      </c>
      <c r="G717" t="s">
        <v>3793</v>
      </c>
      <c r="I717">
        <v>34</v>
      </c>
      <c r="J717">
        <v>1</v>
      </c>
      <c r="K717" t="str">
        <f t="shared" si="11"/>
        <v>UNION SELECT TOP 1 0,GETDATE(),ID,0,'BEGINNING BALANCE',1,34 FROM ITEMS WHERE Items.Code='SK-14L'</v>
      </c>
    </row>
    <row r="718" spans="1:11" x14ac:dyDescent="0.3">
      <c r="A718" s="4">
        <v>2102</v>
      </c>
      <c r="C718" t="s">
        <v>3593</v>
      </c>
      <c r="D718" t="s">
        <v>3594</v>
      </c>
      <c r="G718" t="s">
        <v>3793</v>
      </c>
      <c r="I718">
        <v>51</v>
      </c>
      <c r="J718">
        <v>1</v>
      </c>
      <c r="K718" t="str">
        <f t="shared" si="11"/>
        <v>UNION SELECT TOP 1 0,GETDATE(),ID,0,'BEGINNING BALANCE',1,51 FROM ITEMS WHERE Items.Code='SK-14M'</v>
      </c>
    </row>
    <row r="719" spans="1:11" x14ac:dyDescent="0.3">
      <c r="A719" s="4">
        <v>2103</v>
      </c>
      <c r="C719" t="s">
        <v>3595</v>
      </c>
      <c r="D719" t="s">
        <v>3189</v>
      </c>
      <c r="G719" t="s">
        <v>3793</v>
      </c>
      <c r="I719">
        <v>76</v>
      </c>
      <c r="J719">
        <v>1</v>
      </c>
      <c r="K719" t="str">
        <f t="shared" si="11"/>
        <v>UNION SELECT TOP 1 0,GETDATE(),ID,0,'BEGINNING BALANCE',1,76 FROM ITEMS WHERE Items.Code='SK-15'</v>
      </c>
    </row>
    <row r="720" spans="1:11" x14ac:dyDescent="0.3">
      <c r="A720" s="4">
        <v>2104</v>
      </c>
      <c r="C720" t="s">
        <v>3596</v>
      </c>
      <c r="D720" t="s">
        <v>3182</v>
      </c>
      <c r="G720" t="s">
        <v>3793</v>
      </c>
      <c r="I720">
        <v>45</v>
      </c>
      <c r="J720">
        <v>1</v>
      </c>
      <c r="K720" t="str">
        <f t="shared" si="11"/>
        <v>UNION SELECT TOP 1 0,GETDATE(),ID,0,'BEGINNING BALANCE',1,45 FROM ITEMS WHERE Items.Code='SK-16'</v>
      </c>
    </row>
    <row r="721" spans="1:11" x14ac:dyDescent="0.3">
      <c r="A721" s="4">
        <v>2105</v>
      </c>
      <c r="C721" t="s">
        <v>3597</v>
      </c>
      <c r="D721" t="s">
        <v>3598</v>
      </c>
      <c r="G721" t="s">
        <v>3793</v>
      </c>
      <c r="I721">
        <v>18</v>
      </c>
      <c r="J721">
        <v>1</v>
      </c>
      <c r="K721" t="str">
        <f t="shared" si="11"/>
        <v>UNION SELECT TOP 1 0,GETDATE(),ID,0,'BEGINNING BALANCE',1,18 FROM ITEMS WHERE Items.Code='SK-17'</v>
      </c>
    </row>
    <row r="722" spans="1:11" x14ac:dyDescent="0.3">
      <c r="A722" s="4">
        <v>2106</v>
      </c>
      <c r="C722" t="s">
        <v>3599</v>
      </c>
      <c r="D722" t="s">
        <v>3600</v>
      </c>
      <c r="G722" t="s">
        <v>3793</v>
      </c>
      <c r="I722">
        <v>39</v>
      </c>
      <c r="J722">
        <v>1</v>
      </c>
      <c r="K722" t="str">
        <f t="shared" si="11"/>
        <v>UNION SELECT TOP 1 0,GETDATE(),ID,0,'BEGINNING BALANCE',1,39 FROM ITEMS WHERE Items.Code='SK-19'</v>
      </c>
    </row>
    <row r="723" spans="1:11" x14ac:dyDescent="0.3">
      <c r="A723" s="4">
        <v>2107</v>
      </c>
      <c r="C723" t="s">
        <v>3601</v>
      </c>
      <c r="D723" t="s">
        <v>3602</v>
      </c>
      <c r="G723" t="s">
        <v>3793</v>
      </c>
      <c r="I723">
        <v>34</v>
      </c>
      <c r="J723">
        <v>1</v>
      </c>
      <c r="K723" t="str">
        <f t="shared" si="11"/>
        <v>UNION SELECT TOP 1 0,GETDATE(),ID,0,'BEGINNING BALANCE',1,34 FROM ITEMS WHERE Items.Code='SK-2'</v>
      </c>
    </row>
    <row r="724" spans="1:11" x14ac:dyDescent="0.3">
      <c r="A724" s="4">
        <v>2108</v>
      </c>
      <c r="C724" t="s">
        <v>3603</v>
      </c>
      <c r="D724" t="s">
        <v>3604</v>
      </c>
      <c r="G724" t="s">
        <v>3793</v>
      </c>
      <c r="I724">
        <v>34</v>
      </c>
      <c r="J724">
        <v>1</v>
      </c>
      <c r="K724" t="str">
        <f t="shared" si="11"/>
        <v>UNION SELECT TOP 1 0,GETDATE(),ID,0,'BEGINNING BALANCE',1,34 FROM ITEMS WHERE Items.Code='SK-20'</v>
      </c>
    </row>
    <row r="725" spans="1:11" x14ac:dyDescent="0.3">
      <c r="A725" s="4">
        <v>2109</v>
      </c>
      <c r="C725" t="s">
        <v>3605</v>
      </c>
      <c r="D725" t="s">
        <v>3606</v>
      </c>
      <c r="G725" t="s">
        <v>3793</v>
      </c>
      <c r="I725">
        <v>34</v>
      </c>
      <c r="J725">
        <v>1</v>
      </c>
      <c r="K725" t="str">
        <f t="shared" si="11"/>
        <v>UNION SELECT TOP 1 0,GETDATE(),ID,0,'BEGINNING BALANCE',1,34 FROM ITEMS WHERE Items.Code='SK21'</v>
      </c>
    </row>
    <row r="726" spans="1:11" x14ac:dyDescent="0.3">
      <c r="A726" s="4">
        <v>2110</v>
      </c>
      <c r="C726" t="s">
        <v>3607</v>
      </c>
      <c r="D726" t="s">
        <v>3608</v>
      </c>
      <c r="G726" t="s">
        <v>3793</v>
      </c>
      <c r="I726">
        <v>33</v>
      </c>
      <c r="J726">
        <v>1</v>
      </c>
      <c r="K726" t="str">
        <f t="shared" si="11"/>
        <v>UNION SELECT TOP 1 0,GETDATE(),ID,0,'BEGINNING BALANCE',1,33 FROM ITEMS WHERE Items.Code='SK22'</v>
      </c>
    </row>
    <row r="727" spans="1:11" x14ac:dyDescent="0.3">
      <c r="A727" s="4">
        <v>2111</v>
      </c>
      <c r="C727" t="s">
        <v>3609</v>
      </c>
      <c r="D727" t="s">
        <v>3610</v>
      </c>
      <c r="G727" t="s">
        <v>3793</v>
      </c>
      <c r="I727">
        <v>38</v>
      </c>
      <c r="J727">
        <v>1</v>
      </c>
      <c r="K727" t="str">
        <f t="shared" si="11"/>
        <v>UNION SELECT TOP 1 0,GETDATE(),ID,0,'BEGINNING BALANCE',1,38 FROM ITEMS WHERE Items.Code='SK23'</v>
      </c>
    </row>
    <row r="728" spans="1:11" x14ac:dyDescent="0.3">
      <c r="A728" s="4">
        <v>2112</v>
      </c>
      <c r="C728" t="s">
        <v>3611</v>
      </c>
      <c r="D728" t="s">
        <v>3192</v>
      </c>
      <c r="G728" t="s">
        <v>3793</v>
      </c>
      <c r="I728">
        <v>40</v>
      </c>
      <c r="J728">
        <v>1</v>
      </c>
      <c r="K728" t="str">
        <f t="shared" si="11"/>
        <v>UNION SELECT TOP 1 0,GETDATE(),ID,0,'BEGINNING BALANCE',1,40 FROM ITEMS WHERE Items.Code='SK24'</v>
      </c>
    </row>
    <row r="729" spans="1:11" x14ac:dyDescent="0.3">
      <c r="A729" s="4">
        <v>2113</v>
      </c>
      <c r="C729" t="s">
        <v>3612</v>
      </c>
      <c r="D729" t="s">
        <v>3613</v>
      </c>
      <c r="G729" t="s">
        <v>3793</v>
      </c>
      <c r="I729">
        <v>32</v>
      </c>
      <c r="J729">
        <v>1</v>
      </c>
      <c r="K729" t="str">
        <f t="shared" si="11"/>
        <v>UNION SELECT TOP 1 0,GETDATE(),ID,0,'BEGINNING BALANCE',1,32 FROM ITEMS WHERE Items.Code='SK-4'</v>
      </c>
    </row>
    <row r="730" spans="1:11" x14ac:dyDescent="0.3">
      <c r="A730" s="4">
        <v>2114</v>
      </c>
      <c r="C730" t="s">
        <v>3614</v>
      </c>
      <c r="D730" t="s">
        <v>3615</v>
      </c>
      <c r="G730" t="s">
        <v>3793</v>
      </c>
      <c r="I730">
        <v>39</v>
      </c>
      <c r="J730">
        <v>1</v>
      </c>
      <c r="K730" t="str">
        <f t="shared" si="11"/>
        <v>UNION SELECT TOP 1 0,GETDATE(),ID,0,'BEGINNING BALANCE',1,39 FROM ITEMS WHERE Items.Code='SK-5'</v>
      </c>
    </row>
    <row r="731" spans="1:11" x14ac:dyDescent="0.3">
      <c r="A731" s="4">
        <v>2115</v>
      </c>
      <c r="C731" t="s">
        <v>3616</v>
      </c>
      <c r="D731" t="s">
        <v>3617</v>
      </c>
      <c r="G731" t="s">
        <v>3793</v>
      </c>
      <c r="I731">
        <v>27</v>
      </c>
      <c r="J731">
        <v>1</v>
      </c>
      <c r="K731" t="str">
        <f t="shared" si="11"/>
        <v>UNION SELECT TOP 1 0,GETDATE(),ID,0,'BEGINNING BALANCE',1,27 FROM ITEMS WHERE Items.Code='SK-6'</v>
      </c>
    </row>
    <row r="732" spans="1:11" x14ac:dyDescent="0.3">
      <c r="A732" s="4">
        <v>2116</v>
      </c>
      <c r="C732" t="s">
        <v>3618</v>
      </c>
      <c r="D732" t="s">
        <v>3619</v>
      </c>
      <c r="G732" t="s">
        <v>3793</v>
      </c>
      <c r="I732">
        <v>37</v>
      </c>
      <c r="J732">
        <v>1</v>
      </c>
      <c r="K732" t="str">
        <f t="shared" si="11"/>
        <v>UNION SELECT TOP 1 0,GETDATE(),ID,0,'BEGINNING BALANCE',1,37 FROM ITEMS WHERE Items.Code='SK-7'</v>
      </c>
    </row>
    <row r="733" spans="1:11" x14ac:dyDescent="0.3">
      <c r="A733" s="4">
        <v>2117</v>
      </c>
      <c r="C733" t="s">
        <v>3620</v>
      </c>
      <c r="D733" t="s">
        <v>3621</v>
      </c>
      <c r="G733" t="s">
        <v>3793</v>
      </c>
      <c r="I733">
        <v>51</v>
      </c>
      <c r="J733">
        <v>1</v>
      </c>
      <c r="K733" t="str">
        <f t="shared" si="11"/>
        <v>UNION SELECT TOP 1 0,GETDATE(),ID,0,'BEGINNING BALANCE',1,51 FROM ITEMS WHERE Items.Code='SK-8'</v>
      </c>
    </row>
    <row r="734" spans="1:11" x14ac:dyDescent="0.3">
      <c r="A734" s="4">
        <v>2119</v>
      </c>
      <c r="C734" t="s">
        <v>3624</v>
      </c>
      <c r="D734" t="s">
        <v>3625</v>
      </c>
      <c r="G734" t="s">
        <v>3792</v>
      </c>
      <c r="I734">
        <v>5</v>
      </c>
      <c r="J734">
        <v>1</v>
      </c>
      <c r="K734" t="str">
        <f t="shared" si="11"/>
        <v>UNION SELECT TOP 1 0,GETDATE(),ID,0,'BEGINNING BALANCE',1,5 FROM ITEMS WHERE Items.Code='STIK-ALL VG 1GAL'</v>
      </c>
    </row>
    <row r="735" spans="1:11" x14ac:dyDescent="0.3">
      <c r="A735" s="4">
        <v>2120</v>
      </c>
      <c r="C735" t="s">
        <v>3626</v>
      </c>
      <c r="D735" t="s">
        <v>3627</v>
      </c>
      <c r="G735" t="s">
        <v>3791</v>
      </c>
      <c r="I735">
        <v>18</v>
      </c>
      <c r="J735">
        <v>1</v>
      </c>
      <c r="K735" t="str">
        <f t="shared" si="11"/>
        <v>UNION SELECT TOP 1 0,GETDATE(),ID,0,'BEGINNING BALANCE',1,18 FROM ITEMS WHERE Items.Code='STIK-ALL VG 1L'</v>
      </c>
    </row>
    <row r="736" spans="1:11" x14ac:dyDescent="0.3">
      <c r="A736" s="4">
        <v>2126</v>
      </c>
      <c r="C736" t="s">
        <v>3637</v>
      </c>
      <c r="D736" t="s">
        <v>3637</v>
      </c>
      <c r="G736" t="s">
        <v>3798</v>
      </c>
      <c r="I736">
        <v>19</v>
      </c>
      <c r="J736">
        <v>1</v>
      </c>
      <c r="K736" t="str">
        <f t="shared" si="11"/>
        <v>UNION SELECT TOP 1 0,GETDATE(),ID,0,'BEGINNING BALANCE',1,19 FROM ITEMS WHERE Items.Code='QUICK STAIN REMOVER'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PhysicalCount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Michelle Gario</cp:lastModifiedBy>
  <dcterms:created xsi:type="dcterms:W3CDTF">2018-05-21T03:46:45Z</dcterms:created>
  <dcterms:modified xsi:type="dcterms:W3CDTF">2018-05-23T01:31:17Z</dcterms:modified>
</cp:coreProperties>
</file>