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charts/chart2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worksheets/sheet1.xml" ContentType="application/vnd.openxmlformats-officedocument.spreadsheetml.workshee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0" windowWidth="16380" windowHeight="8190" activeTab="1"/>
  </bookViews>
  <sheets>
    <sheet name="Médias" sheetId="1" r:id="rId1"/>
    <sheet name="Máximas" sheetId="2" r:id="rId2"/>
    <sheet name="Totais" sheetId="3" r:id="rId3"/>
  </sheets>
  <calcPr calcId="125725" iterateDelta="1E-4"/>
</workbook>
</file>

<file path=xl/calcChain.xml><?xml version="1.0" encoding="utf-8"?>
<calcChain xmlns="http://schemas.openxmlformats.org/spreadsheetml/2006/main">
  <c r="J25" i="3"/>
  <c r="F25"/>
  <c r="R24"/>
  <c r="N24"/>
  <c r="J24"/>
  <c r="F24"/>
  <c r="R23"/>
  <c r="N23"/>
  <c r="J23"/>
  <c r="F23"/>
  <c r="R22"/>
  <c r="N22"/>
  <c r="J22"/>
  <c r="F22"/>
  <c r="R21"/>
  <c r="N21"/>
  <c r="J21"/>
  <c r="F21"/>
  <c r="J19"/>
  <c r="F19"/>
  <c r="R18"/>
  <c r="N18"/>
  <c r="J18"/>
  <c r="F18"/>
  <c r="R17"/>
  <c r="N17"/>
  <c r="J17"/>
  <c r="F17"/>
  <c r="R16"/>
  <c r="N16"/>
  <c r="J16"/>
  <c r="F16"/>
  <c r="R15"/>
  <c r="N15"/>
  <c r="J15"/>
  <c r="F15"/>
  <c r="J13"/>
  <c r="F13"/>
  <c r="R12"/>
  <c r="N12"/>
  <c r="J12"/>
  <c r="F12"/>
  <c r="R11"/>
  <c r="N11"/>
  <c r="J11"/>
  <c r="F11"/>
  <c r="R10"/>
  <c r="N10"/>
  <c r="J10"/>
  <c r="F10"/>
  <c r="R9"/>
  <c r="N9"/>
  <c r="J9"/>
  <c r="F9"/>
  <c r="J7"/>
  <c r="F7"/>
  <c r="R6"/>
  <c r="N6"/>
  <c r="J6"/>
  <c r="F6"/>
  <c r="R5"/>
  <c r="N5"/>
  <c r="J5"/>
  <c r="F5"/>
  <c r="R4"/>
  <c r="N4"/>
  <c r="J4"/>
  <c r="F4"/>
  <c r="R3"/>
  <c r="N3"/>
  <c r="J3"/>
  <c r="F3"/>
  <c r="J25" i="2"/>
  <c r="F25"/>
  <c r="R24"/>
  <c r="N24"/>
  <c r="J24"/>
  <c r="F24"/>
  <c r="R23"/>
  <c r="N23"/>
  <c r="J23"/>
  <c r="F23"/>
  <c r="R22"/>
  <c r="N22"/>
  <c r="J22"/>
  <c r="F22"/>
  <c r="R21"/>
  <c r="N21"/>
  <c r="J21"/>
  <c r="F21"/>
  <c r="J19"/>
  <c r="F19"/>
  <c r="R18"/>
  <c r="N18"/>
  <c r="J18"/>
  <c r="F18"/>
  <c r="R17"/>
  <c r="N17"/>
  <c r="J17"/>
  <c r="F17"/>
  <c r="R16"/>
  <c r="N16"/>
  <c r="J16"/>
  <c r="F16"/>
  <c r="R15"/>
  <c r="N15"/>
  <c r="J15"/>
  <c r="F15"/>
  <c r="J13"/>
  <c r="F13"/>
  <c r="R12"/>
  <c r="N12"/>
  <c r="J12"/>
  <c r="F12"/>
  <c r="R11"/>
  <c r="N11"/>
  <c r="J11"/>
  <c r="F11"/>
  <c r="R10"/>
  <c r="N10"/>
  <c r="J10"/>
  <c r="F10"/>
  <c r="R9"/>
  <c r="N9"/>
  <c r="J9"/>
  <c r="F9"/>
  <c r="J7"/>
  <c r="F7"/>
  <c r="R6"/>
  <c r="N6"/>
  <c r="J6"/>
  <c r="F6"/>
  <c r="R5"/>
  <c r="N5"/>
  <c r="J5"/>
  <c r="F5"/>
  <c r="R4"/>
  <c r="N4"/>
  <c r="J4"/>
  <c r="F4"/>
  <c r="R3"/>
  <c r="N3"/>
  <c r="J3"/>
  <c r="F3"/>
  <c r="J25" i="1"/>
  <c r="F25"/>
  <c r="R24"/>
  <c r="N24"/>
  <c r="J24"/>
  <c r="F24"/>
  <c r="R23"/>
  <c r="N23"/>
  <c r="J23"/>
  <c r="F23"/>
  <c r="R22"/>
  <c r="N22"/>
  <c r="J22"/>
  <c r="F22"/>
  <c r="R21"/>
  <c r="N21"/>
  <c r="J21"/>
  <c r="F21"/>
  <c r="J19"/>
  <c r="F19"/>
  <c r="R18"/>
  <c r="N18"/>
  <c r="J18"/>
  <c r="F18"/>
  <c r="R17"/>
  <c r="N17"/>
  <c r="J17"/>
  <c r="F17"/>
  <c r="R16"/>
  <c r="N16"/>
  <c r="J16"/>
  <c r="F16"/>
  <c r="R15"/>
  <c r="N15"/>
  <c r="J15"/>
  <c r="F15"/>
  <c r="J13"/>
  <c r="F13"/>
  <c r="R12"/>
  <c r="N12"/>
  <c r="J12"/>
  <c r="F12"/>
  <c r="R11"/>
  <c r="N11"/>
  <c r="J11"/>
  <c r="F11"/>
  <c r="R10"/>
  <c r="N10"/>
  <c r="J10"/>
  <c r="F10"/>
  <c r="R9"/>
  <c r="N9"/>
  <c r="J9"/>
  <c r="F9"/>
  <c r="J7"/>
  <c r="F7"/>
  <c r="R6"/>
  <c r="N6"/>
  <c r="J6"/>
  <c r="F6"/>
  <c r="R5"/>
  <c r="N5"/>
  <c r="J5"/>
  <c r="F5"/>
  <c r="R4"/>
  <c r="N4"/>
  <c r="J4"/>
  <c r="F4"/>
  <c r="R3"/>
  <c r="N3"/>
  <c r="J3"/>
  <c r="F3"/>
</calcChain>
</file>

<file path=xl/sharedStrings.xml><?xml version="1.0" encoding="utf-8"?>
<sst xmlns="http://schemas.openxmlformats.org/spreadsheetml/2006/main" count="152" uniqueCount="25">
  <si>
    <t>One client process</t>
  </si>
  <si>
    <t>Five client processes</t>
  </si>
  <si>
    <t>Ten client processes</t>
  </si>
  <si>
    <t>Fifteen client processes</t>
  </si>
  <si>
    <t>Run 1</t>
  </si>
  <si>
    <t>Run 2</t>
  </si>
  <si>
    <t>Run 3</t>
  </si>
  <si>
    <t>Average</t>
  </si>
  <si>
    <t>Monoprocessed</t>
  </si>
  <si>
    <t>10KB</t>
  </si>
  <si>
    <t>100KB</t>
  </si>
  <si>
    <t>1MB</t>
  </si>
  <si>
    <t>10MB</t>
  </si>
  <si>
    <t>100MB</t>
  </si>
  <si>
    <t>On Demand</t>
  </si>
  <si>
    <t>Pre Allocated</t>
  </si>
  <si>
    <t>Five processes</t>
  </si>
  <si>
    <t>Ten processes</t>
  </si>
  <si>
    <t>Setup</t>
  </si>
  <si>
    <t>Servidor (VM)</t>
  </si>
  <si>
    <t>Virtualbox Ubuntu 64, RAM 2GB</t>
  </si>
  <si>
    <t>Cliente (VM)</t>
  </si>
  <si>
    <t>Virtualbox Ubuntu 64, RAM 4GB</t>
  </si>
  <si>
    <t>Host</t>
  </si>
  <si>
    <t>Intel(R) Core(TM)2 Duo CPU P8700 @ 2.53GHz, RAM 8GB</t>
  </si>
</sst>
</file>

<file path=xl/styles.xml><?xml version="1.0" encoding="utf-8"?>
<styleSheet xmlns="http://schemas.openxmlformats.org/spreadsheetml/2006/main">
  <numFmts count="1">
    <numFmt numFmtId="164" formatCode="0.0000"/>
  </numFmts>
  <fonts count="5"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3">
    <xf numFmtId="0" fontId="0" fillId="0" borderId="0" xfId="0"/>
    <xf numFmtId="0" fontId="2" fillId="0" borderId="0" xfId="1"/>
    <xf numFmtId="0" fontId="1" fillId="0" borderId="0" xfId="1" applyFont="1"/>
    <xf numFmtId="164" fontId="2" fillId="0" borderId="0" xfId="1" applyNumberFormat="1"/>
    <xf numFmtId="164" fontId="1" fillId="0" borderId="0" xfId="1" applyNumberFormat="1" applyFont="1"/>
    <xf numFmtId="164" fontId="0" fillId="0" borderId="0" xfId="0" applyNumberFormat="1"/>
    <xf numFmtId="0" fontId="0" fillId="0" borderId="0" xfId="1" applyFont="1" applyBorder="1" applyAlignment="1">
      <alignment horizontal="center" vertical="center"/>
    </xf>
    <xf numFmtId="0" fontId="3" fillId="0" borderId="0" xfId="1" applyFont="1"/>
    <xf numFmtId="0" fontId="3" fillId="0" borderId="0" xfId="1" applyFont="1" applyBorder="1" applyAlignment="1">
      <alignment horizontal="center" vertical="center"/>
    </xf>
    <xf numFmtId="0" fontId="4" fillId="0" borderId="0" xfId="1" applyFont="1"/>
    <xf numFmtId="164" fontId="3" fillId="0" borderId="0" xfId="1" applyNumberFormat="1" applyFont="1"/>
    <xf numFmtId="164" fontId="4" fillId="0" borderId="0" xfId="1" applyNumberFormat="1" applyFont="1"/>
    <xf numFmtId="164" fontId="3" fillId="0" borderId="0" xfId="0" applyNumberFormat="1" applyFont="1"/>
  </cellXfs>
  <cellStyles count="2">
    <cellStyle name="Normal" xfId="0" builtinId="0"/>
    <cellStyle name="TableStyleLight1" xfId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78787"/>
      <rgbColor rgb="009999FF"/>
      <rgbColor rgb="00BE4B48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4A7EBB"/>
      <rgbColor rgb="0033CCCC"/>
      <rgbColor rgb="0098B855"/>
      <rgbColor rgb="00FFCC00"/>
      <rgbColor rgb="00FF9900"/>
      <rgbColor rgb="00FF6600"/>
      <rgbColor rgb="007D5FA0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"/>
  <c:chart>
    <c:title>
      <c:tx>
        <c:rich>
          <a:bodyPr/>
          <a:lstStyle/>
          <a:p>
            <a:pPr>
              <a:defRPr/>
            </a:pPr>
            <a:r>
              <a:rPr lang="pt-BR"/>
              <a:t>Monoprocess (Avrg. Times)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Médias!$C$1</c:f>
              <c:strCache>
                <c:ptCount val="1"/>
                <c:pt idx="0">
                  <c:v>One client process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Médias!$F$3:$F$7</c:f>
              <c:numCache>
                <c:formatCode>0.0000</c:formatCode>
                <c:ptCount val="5"/>
                <c:pt idx="0">
                  <c:v>1.6945083936055667E-3</c:v>
                </c:pt>
                <c:pt idx="1">
                  <c:v>5.2900950113932326E-3</c:v>
                </c:pt>
                <c:pt idx="2">
                  <c:v>8.616061210632335E-2</c:v>
                </c:pt>
                <c:pt idx="3">
                  <c:v>0.52489698330560997</c:v>
                </c:pt>
                <c:pt idx="4">
                  <c:v>8.8842568238576334</c:v>
                </c:pt>
              </c:numCache>
            </c:numRef>
          </c:val>
        </c:ser>
        <c:ser>
          <c:idx val="1"/>
          <c:order val="1"/>
          <c:tx>
            <c:strRef>
              <c:f>Médias!$G$1</c:f>
              <c:strCache>
                <c:ptCount val="1"/>
                <c:pt idx="0">
                  <c:v>Five client processes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Médias!$J$3:$J$7</c:f>
              <c:numCache>
                <c:formatCode>0.0000</c:formatCode>
                <c:ptCount val="5"/>
                <c:pt idx="0">
                  <c:v>1.0186853408813501E-2</c:v>
                </c:pt>
                <c:pt idx="1">
                  <c:v>2.5026895205179669E-2</c:v>
                </c:pt>
                <c:pt idx="2">
                  <c:v>0.40553862333297669</c:v>
                </c:pt>
                <c:pt idx="3">
                  <c:v>2.3096298885345332</c:v>
                </c:pt>
                <c:pt idx="4">
                  <c:v>39.493453658421998</c:v>
                </c:pt>
              </c:numCache>
            </c:numRef>
          </c:val>
        </c:ser>
        <c:ser>
          <c:idx val="2"/>
          <c:order val="2"/>
          <c:tx>
            <c:strRef>
              <c:f>Médias!$K$1</c:f>
              <c:strCache>
                <c:ptCount val="1"/>
                <c:pt idx="0">
                  <c:v>Ten client processes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Médias!$N$3:$N$7</c:f>
              <c:numCache>
                <c:formatCode>0.0000</c:formatCode>
                <c:ptCount val="5"/>
                <c:pt idx="0">
                  <c:v>1.1324619849522669E-2</c:v>
                </c:pt>
                <c:pt idx="1">
                  <c:v>5.0023072957992666E-2</c:v>
                </c:pt>
                <c:pt idx="2">
                  <c:v>0.80456972519556669</c:v>
                </c:pt>
                <c:pt idx="3">
                  <c:v>4.6152388628323671</c:v>
                </c:pt>
              </c:numCache>
            </c:numRef>
          </c:val>
        </c:ser>
        <c:ser>
          <c:idx val="3"/>
          <c:order val="3"/>
          <c:tx>
            <c:strRef>
              <c:f>Médias!$O$1</c:f>
              <c:strCache>
                <c:ptCount val="1"/>
                <c:pt idx="0">
                  <c:v>Fifteen client processes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Médias!$R$3:$R$7</c:f>
              <c:numCache>
                <c:formatCode>0.0000</c:formatCode>
                <c:ptCount val="5"/>
                <c:pt idx="0">
                  <c:v>1.7366109689076668E-2</c:v>
                </c:pt>
                <c:pt idx="1">
                  <c:v>7.7328193717532676E-2</c:v>
                </c:pt>
                <c:pt idx="2">
                  <c:v>1.1825959576500999</c:v>
                </c:pt>
                <c:pt idx="3">
                  <c:v>7.2670208432939667</c:v>
                </c:pt>
              </c:numCache>
            </c:numRef>
          </c:val>
        </c:ser>
        <c:marker val="1"/>
        <c:axId val="72887680"/>
        <c:axId val="72910720"/>
      </c:lineChart>
      <c:catAx>
        <c:axId val="7288768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File size</a:t>
                </a:r>
              </a:p>
            </c:rich>
          </c:tx>
          <c:layout/>
        </c:title>
        <c:tickLblPos val="nextTo"/>
        <c:crossAx val="72910720"/>
        <c:crosses val="autoZero"/>
        <c:auto val="1"/>
        <c:lblAlgn val="ctr"/>
        <c:lblOffset val="100"/>
      </c:catAx>
      <c:valAx>
        <c:axId val="7291072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Time (s)</a:t>
                </a:r>
              </a:p>
            </c:rich>
          </c:tx>
          <c:layout/>
        </c:title>
        <c:numFmt formatCode="0.0000" sourceLinked="1"/>
        <c:tickLblPos val="nextTo"/>
        <c:crossAx val="7288768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41" footer="0.3149606200000004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/>
            </a:pPr>
            <a:r>
              <a:rPr lang="pt-BR"/>
              <a:t>On Demand (Max. Times)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Máximas!$C$1</c:f>
              <c:strCache>
                <c:ptCount val="1"/>
                <c:pt idx="0">
                  <c:v>One client process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Máximas!$F$9:$F$13</c:f>
              <c:numCache>
                <c:formatCode>0.0000</c:formatCode>
                <c:ptCount val="5"/>
                <c:pt idx="0">
                  <c:v>4.5691013336181668E-2</c:v>
                </c:pt>
                <c:pt idx="1">
                  <c:v>8.9537700017293331E-2</c:v>
                </c:pt>
                <c:pt idx="2">
                  <c:v>0.43585880597432336</c:v>
                </c:pt>
                <c:pt idx="3">
                  <c:v>3.4288706779480003</c:v>
                </c:pt>
                <c:pt idx="4">
                  <c:v>40.213989734649665</c:v>
                </c:pt>
              </c:numCache>
            </c:numRef>
          </c:val>
        </c:ser>
        <c:ser>
          <c:idx val="1"/>
          <c:order val="1"/>
          <c:tx>
            <c:strRef>
              <c:f>Máximas!$G$1</c:f>
              <c:strCache>
                <c:ptCount val="1"/>
                <c:pt idx="0">
                  <c:v>Five client processes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Máximas!$J$9:$J$13</c:f>
              <c:numCache>
                <c:formatCode>0.0000</c:formatCode>
                <c:ptCount val="5"/>
                <c:pt idx="0">
                  <c:v>0.20418125788370667</c:v>
                </c:pt>
                <c:pt idx="1">
                  <c:v>0.37549309730529662</c:v>
                </c:pt>
                <c:pt idx="2">
                  <c:v>1.8550400892893333</c:v>
                </c:pt>
                <c:pt idx="3">
                  <c:v>16.794017903010332</c:v>
                </c:pt>
                <c:pt idx="4">
                  <c:v>206.55737091700666</c:v>
                </c:pt>
              </c:numCache>
            </c:numRef>
          </c:val>
        </c:ser>
        <c:ser>
          <c:idx val="2"/>
          <c:order val="2"/>
          <c:tx>
            <c:strRef>
              <c:f>Máximas!$K$1</c:f>
              <c:strCache>
                <c:ptCount val="1"/>
                <c:pt idx="0">
                  <c:v>Ten client processes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Máximas!$N$9:$N$13</c:f>
              <c:numCache>
                <c:formatCode>0.0000</c:formatCode>
                <c:ptCount val="5"/>
                <c:pt idx="0">
                  <c:v>0.41451195875803665</c:v>
                </c:pt>
                <c:pt idx="1">
                  <c:v>0.63219799995422343</c:v>
                </c:pt>
                <c:pt idx="2">
                  <c:v>3.1823965072631668</c:v>
                </c:pt>
                <c:pt idx="3">
                  <c:v>32.517204419772</c:v>
                </c:pt>
              </c:numCache>
            </c:numRef>
          </c:val>
        </c:ser>
        <c:ser>
          <c:idx val="3"/>
          <c:order val="3"/>
          <c:tx>
            <c:strRef>
              <c:f>Máximas!$O$1</c:f>
              <c:strCache>
                <c:ptCount val="1"/>
                <c:pt idx="0">
                  <c:v>Fifteen client processes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Máximas!$R$9:$R$13</c:f>
              <c:numCache>
                <c:formatCode>0.0000</c:formatCode>
                <c:ptCount val="5"/>
                <c:pt idx="0">
                  <c:v>0.59184562365214</c:v>
                </c:pt>
                <c:pt idx="1">
                  <c:v>0.91286106109619336</c:v>
                </c:pt>
                <c:pt idx="2">
                  <c:v>6.9172789573669</c:v>
                </c:pt>
                <c:pt idx="3">
                  <c:v>49.805609517627339</c:v>
                </c:pt>
              </c:numCache>
            </c:numRef>
          </c:val>
        </c:ser>
        <c:marker val="1"/>
        <c:axId val="76357632"/>
        <c:axId val="76359552"/>
      </c:lineChart>
      <c:catAx>
        <c:axId val="7635763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File size</a:t>
                </a:r>
              </a:p>
            </c:rich>
          </c:tx>
          <c:layout/>
        </c:title>
        <c:tickLblPos val="nextTo"/>
        <c:crossAx val="76359552"/>
        <c:crosses val="autoZero"/>
        <c:auto val="1"/>
        <c:lblAlgn val="ctr"/>
        <c:lblOffset val="100"/>
      </c:catAx>
      <c:valAx>
        <c:axId val="7635955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Time (s)</a:t>
                </a:r>
              </a:p>
            </c:rich>
          </c:tx>
          <c:layout/>
        </c:title>
        <c:numFmt formatCode="0.0000" sourceLinked="1"/>
        <c:tickLblPos val="nextTo"/>
        <c:crossAx val="7635763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58" footer="0.31496062000000058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5"/>
  <c:chart>
    <c:title>
      <c:tx>
        <c:rich>
          <a:bodyPr/>
          <a:lstStyle/>
          <a:p>
            <a:pPr>
              <a:defRPr/>
            </a:pPr>
            <a:r>
              <a:rPr lang="pt-BR"/>
              <a:t>Pre Alloc. (5 proc.,</a:t>
            </a:r>
            <a:r>
              <a:rPr lang="pt-BR" baseline="0"/>
              <a:t> </a:t>
            </a:r>
            <a:r>
              <a:rPr lang="pt-BR"/>
              <a:t>Max. Times)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Máximas!$C$1</c:f>
              <c:strCache>
                <c:ptCount val="1"/>
                <c:pt idx="0">
                  <c:v>One client process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Máximas!$F$15:$F$19</c:f>
              <c:numCache>
                <c:formatCode>0.0000</c:formatCode>
                <c:ptCount val="5"/>
                <c:pt idx="0">
                  <c:v>8.5972944895426322E-3</c:v>
                </c:pt>
                <c:pt idx="1">
                  <c:v>2.9120445251465E-2</c:v>
                </c:pt>
                <c:pt idx="2">
                  <c:v>0.29380440711975003</c:v>
                </c:pt>
                <c:pt idx="3">
                  <c:v>2.5660292307535664</c:v>
                </c:pt>
                <c:pt idx="4">
                  <c:v>52.394349018732669</c:v>
                </c:pt>
              </c:numCache>
            </c:numRef>
          </c:val>
        </c:ser>
        <c:ser>
          <c:idx val="1"/>
          <c:order val="1"/>
          <c:tx>
            <c:strRef>
              <c:f>Máximas!$G$1</c:f>
              <c:strCache>
                <c:ptCount val="1"/>
                <c:pt idx="0">
                  <c:v>Five client processes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Máximas!$J$15:$J$19</c:f>
              <c:numCache>
                <c:formatCode>0.0000</c:formatCode>
                <c:ptCount val="5"/>
                <c:pt idx="0">
                  <c:v>3.7217839558919337E-2</c:v>
                </c:pt>
                <c:pt idx="1">
                  <c:v>0.13084851900736336</c:v>
                </c:pt>
                <c:pt idx="2">
                  <c:v>1.1538695494333668</c:v>
                </c:pt>
                <c:pt idx="3">
                  <c:v>11.289022588729999</c:v>
                </c:pt>
                <c:pt idx="4">
                  <c:v>197.50086808204665</c:v>
                </c:pt>
              </c:numCache>
            </c:numRef>
          </c:val>
        </c:ser>
        <c:ser>
          <c:idx val="2"/>
          <c:order val="2"/>
          <c:tx>
            <c:strRef>
              <c:f>Máximas!$K$1</c:f>
              <c:strCache>
                <c:ptCount val="1"/>
                <c:pt idx="0">
                  <c:v>Ten client processes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Máximas!$N$15:$N$19</c:f>
              <c:numCache>
                <c:formatCode>0.0000</c:formatCode>
                <c:ptCount val="5"/>
                <c:pt idx="0">
                  <c:v>0.11103627681732033</c:v>
                </c:pt>
                <c:pt idx="1">
                  <c:v>0.24618312517802002</c:v>
                </c:pt>
                <c:pt idx="2">
                  <c:v>2.2004075686136666</c:v>
                </c:pt>
                <c:pt idx="3">
                  <c:v>22.885911679267668</c:v>
                </c:pt>
              </c:numCache>
            </c:numRef>
          </c:val>
        </c:ser>
        <c:ser>
          <c:idx val="3"/>
          <c:order val="3"/>
          <c:tx>
            <c:strRef>
              <c:f>Máximas!$O$1</c:f>
              <c:strCache>
                <c:ptCount val="1"/>
                <c:pt idx="0">
                  <c:v>Fifteen client processes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Máximas!$R$15:$R$19</c:f>
              <c:numCache>
                <c:formatCode>0.0000</c:formatCode>
                <c:ptCount val="5"/>
                <c:pt idx="0">
                  <c:v>0.13618071873982998</c:v>
                </c:pt>
                <c:pt idx="1">
                  <c:v>0.3729924837748233</c:v>
                </c:pt>
                <c:pt idx="2">
                  <c:v>3.3767390039231997</c:v>
                </c:pt>
                <c:pt idx="3">
                  <c:v>31.319233465194333</c:v>
                </c:pt>
              </c:numCache>
            </c:numRef>
          </c:val>
        </c:ser>
        <c:marker val="1"/>
        <c:axId val="76419072"/>
        <c:axId val="76420992"/>
      </c:lineChart>
      <c:catAx>
        <c:axId val="7641907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File size</a:t>
                </a:r>
              </a:p>
            </c:rich>
          </c:tx>
          <c:layout/>
        </c:title>
        <c:tickLblPos val="nextTo"/>
        <c:crossAx val="76420992"/>
        <c:crosses val="autoZero"/>
        <c:auto val="1"/>
        <c:lblAlgn val="ctr"/>
        <c:lblOffset val="100"/>
      </c:catAx>
      <c:valAx>
        <c:axId val="7642099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Time (s)</a:t>
                </a:r>
              </a:p>
            </c:rich>
          </c:tx>
          <c:layout/>
        </c:title>
        <c:numFmt formatCode="0.0000" sourceLinked="1"/>
        <c:tickLblPos val="nextTo"/>
        <c:crossAx val="7641907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58" footer="0.31496062000000058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pt-BR"/>
              <a:t>Pre</a:t>
            </a:r>
            <a:r>
              <a:rPr lang="pt-BR" baseline="0"/>
              <a:t> Alloc. </a:t>
            </a:r>
            <a:r>
              <a:rPr lang="pt-BR"/>
              <a:t>(10 proc., Max. Times)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Máximas!$C$1</c:f>
              <c:strCache>
                <c:ptCount val="1"/>
                <c:pt idx="0">
                  <c:v>One client process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Máximas!$F$21:$F$25</c:f>
              <c:numCache>
                <c:formatCode>0.0000</c:formatCode>
                <c:ptCount val="5"/>
                <c:pt idx="0">
                  <c:v>1.2877543767293366E-2</c:v>
                </c:pt>
                <c:pt idx="1">
                  <c:v>2.9506365458170664E-2</c:v>
                </c:pt>
                <c:pt idx="2">
                  <c:v>0.46261970202128327</c:v>
                </c:pt>
                <c:pt idx="3">
                  <c:v>2.5529419581095336</c:v>
                </c:pt>
                <c:pt idx="4">
                  <c:v>40.948424736658666</c:v>
                </c:pt>
              </c:numCache>
            </c:numRef>
          </c:val>
        </c:ser>
        <c:ser>
          <c:idx val="1"/>
          <c:order val="1"/>
          <c:tx>
            <c:strRef>
              <c:f>Máximas!$G$1</c:f>
              <c:strCache>
                <c:ptCount val="1"/>
                <c:pt idx="0">
                  <c:v>Five client processes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Máximas!$J$21:$J$25</c:f>
              <c:numCache>
                <c:formatCode>0.0000</c:formatCode>
                <c:ptCount val="5"/>
                <c:pt idx="0">
                  <c:v>3.4685961405435999E-2</c:v>
                </c:pt>
                <c:pt idx="1">
                  <c:v>0.14406822522481336</c:v>
                </c:pt>
                <c:pt idx="2">
                  <c:v>1.3146018664041998</c:v>
                </c:pt>
                <c:pt idx="3">
                  <c:v>11.210631418228333</c:v>
                </c:pt>
                <c:pt idx="4">
                  <c:v>205.52975365320665</c:v>
                </c:pt>
              </c:numCache>
            </c:numRef>
          </c:val>
        </c:ser>
        <c:ser>
          <c:idx val="2"/>
          <c:order val="2"/>
          <c:tx>
            <c:strRef>
              <c:f>Máximas!$K$1</c:f>
              <c:strCache>
                <c:ptCount val="1"/>
                <c:pt idx="0">
                  <c:v>Ten client processes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Máximas!$N$21:$N$25</c:f>
              <c:numCache>
                <c:formatCode>0.0000</c:formatCode>
                <c:ptCount val="5"/>
                <c:pt idx="0">
                  <c:v>7.0926904678344671E-2</c:v>
                </c:pt>
                <c:pt idx="1">
                  <c:v>0.36912055810292665</c:v>
                </c:pt>
                <c:pt idx="2">
                  <c:v>2.5422107060750334</c:v>
                </c:pt>
                <c:pt idx="3">
                  <c:v>23.121320072809667</c:v>
                </c:pt>
              </c:numCache>
            </c:numRef>
          </c:val>
        </c:ser>
        <c:ser>
          <c:idx val="3"/>
          <c:order val="3"/>
          <c:tx>
            <c:strRef>
              <c:f>Máximas!$O$1</c:f>
              <c:strCache>
                <c:ptCount val="1"/>
                <c:pt idx="0">
                  <c:v>Fifteen client processes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Máximas!$R$21:$R$25</c:f>
              <c:numCache>
                <c:formatCode>0.0000</c:formatCode>
                <c:ptCount val="5"/>
                <c:pt idx="0">
                  <c:v>0.11103753513760001</c:v>
                </c:pt>
                <c:pt idx="1">
                  <c:v>0.39578368398878333</c:v>
                </c:pt>
                <c:pt idx="2">
                  <c:v>3.5388888359070001</c:v>
                </c:pt>
                <c:pt idx="3">
                  <c:v>33.837389787038333</c:v>
                </c:pt>
              </c:numCache>
            </c:numRef>
          </c:val>
        </c:ser>
        <c:marker val="1"/>
        <c:axId val="76464512"/>
        <c:axId val="76466432"/>
      </c:lineChart>
      <c:catAx>
        <c:axId val="7646451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File size</a:t>
                </a:r>
              </a:p>
            </c:rich>
          </c:tx>
        </c:title>
        <c:tickLblPos val="nextTo"/>
        <c:crossAx val="76466432"/>
        <c:crosses val="autoZero"/>
        <c:auto val="1"/>
        <c:lblAlgn val="ctr"/>
        <c:lblOffset val="100"/>
      </c:catAx>
      <c:valAx>
        <c:axId val="7646643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Time (s)</a:t>
                </a:r>
              </a:p>
            </c:rich>
          </c:tx>
        </c:title>
        <c:numFmt formatCode="0.0000" sourceLinked="1"/>
        <c:tickLblPos val="nextTo"/>
        <c:crossAx val="7646451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511811024" r="0.511811024" t="0.78740157499999996" header="0.31496062000000064" footer="0.31496062000000064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pt-BR"/>
              <a:t>1 Client (Max. Times)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Máximas!$A$3</c:f>
              <c:strCache>
                <c:ptCount val="1"/>
                <c:pt idx="0">
                  <c:v>Monoprocessed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Máximas!$F$3:$F$7</c:f>
              <c:numCache>
                <c:formatCode>0.0000</c:formatCode>
                <c:ptCount val="5"/>
                <c:pt idx="0">
                  <c:v>8.8080565134684655E-3</c:v>
                </c:pt>
                <c:pt idx="1">
                  <c:v>2.3829301198323664E-2</c:v>
                </c:pt>
                <c:pt idx="2">
                  <c:v>0.41197864214579</c:v>
                </c:pt>
                <c:pt idx="3">
                  <c:v>2.5611866315206</c:v>
                </c:pt>
                <c:pt idx="4">
                  <c:v>36.06085324287433</c:v>
                </c:pt>
              </c:numCache>
            </c:numRef>
          </c:val>
        </c:ser>
        <c:ser>
          <c:idx val="1"/>
          <c:order val="1"/>
          <c:tx>
            <c:strRef>
              <c:f>Máximas!$A$9</c:f>
              <c:strCache>
                <c:ptCount val="1"/>
                <c:pt idx="0">
                  <c:v>On Demand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Máximas!$F$9:$F$13</c:f>
              <c:numCache>
                <c:formatCode>0.0000</c:formatCode>
                <c:ptCount val="5"/>
                <c:pt idx="0">
                  <c:v>4.5691013336181668E-2</c:v>
                </c:pt>
                <c:pt idx="1">
                  <c:v>8.9537700017293331E-2</c:v>
                </c:pt>
                <c:pt idx="2">
                  <c:v>0.43585880597432336</c:v>
                </c:pt>
                <c:pt idx="3">
                  <c:v>3.4288706779480003</c:v>
                </c:pt>
                <c:pt idx="4">
                  <c:v>40.213989734649665</c:v>
                </c:pt>
              </c:numCache>
            </c:numRef>
          </c:val>
        </c:ser>
        <c:ser>
          <c:idx val="2"/>
          <c:order val="2"/>
          <c:tx>
            <c:strRef>
              <c:f>Máximas!$A$15:$A$16</c:f>
              <c:strCache>
                <c:ptCount val="1"/>
                <c:pt idx="0">
                  <c:v>Pre Allocated Five processes</c:v>
                </c:pt>
              </c:strCache>
            </c:strRef>
          </c:tx>
          <c:val>
            <c:numRef>
              <c:f>Máximas!$F$15:$F$19</c:f>
              <c:numCache>
                <c:formatCode>0.0000</c:formatCode>
                <c:ptCount val="5"/>
                <c:pt idx="0">
                  <c:v>8.5972944895426322E-3</c:v>
                </c:pt>
                <c:pt idx="1">
                  <c:v>2.9120445251465E-2</c:v>
                </c:pt>
                <c:pt idx="2">
                  <c:v>0.29380440711975003</c:v>
                </c:pt>
                <c:pt idx="3">
                  <c:v>2.5660292307535664</c:v>
                </c:pt>
                <c:pt idx="4">
                  <c:v>52.394349018732669</c:v>
                </c:pt>
              </c:numCache>
            </c:numRef>
          </c:val>
        </c:ser>
        <c:ser>
          <c:idx val="3"/>
          <c:order val="3"/>
          <c:tx>
            <c:strRef>
              <c:f>Máximas!$A$21:$A$22</c:f>
              <c:strCache>
                <c:ptCount val="1"/>
                <c:pt idx="0">
                  <c:v>Pre Allocated Ten processes</c:v>
                </c:pt>
              </c:strCache>
            </c:strRef>
          </c:tx>
          <c:val>
            <c:numRef>
              <c:f>Máximas!$F$21:$F$25</c:f>
              <c:numCache>
                <c:formatCode>0.0000</c:formatCode>
                <c:ptCount val="5"/>
                <c:pt idx="0">
                  <c:v>1.2877543767293366E-2</c:v>
                </c:pt>
                <c:pt idx="1">
                  <c:v>2.9506365458170664E-2</c:v>
                </c:pt>
                <c:pt idx="2">
                  <c:v>0.46261970202128327</c:v>
                </c:pt>
                <c:pt idx="3">
                  <c:v>2.5529419581095336</c:v>
                </c:pt>
                <c:pt idx="4">
                  <c:v>40.948424736658666</c:v>
                </c:pt>
              </c:numCache>
            </c:numRef>
          </c:val>
        </c:ser>
        <c:marker val="1"/>
        <c:axId val="76518144"/>
        <c:axId val="76520064"/>
      </c:lineChart>
      <c:catAx>
        <c:axId val="7651814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File size</a:t>
                </a:r>
              </a:p>
            </c:rich>
          </c:tx>
        </c:title>
        <c:tickLblPos val="nextTo"/>
        <c:crossAx val="76520064"/>
        <c:crosses val="autoZero"/>
        <c:auto val="1"/>
        <c:lblAlgn val="ctr"/>
        <c:lblOffset val="100"/>
      </c:catAx>
      <c:valAx>
        <c:axId val="7652006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Time (s)</a:t>
                </a:r>
              </a:p>
            </c:rich>
          </c:tx>
        </c:title>
        <c:numFmt formatCode="0.0000" sourceLinked="1"/>
        <c:tickLblPos val="nextTo"/>
        <c:crossAx val="7651814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511811024" r="0.511811024" t="0.78740157499999996" header="0.31496062000000058" footer="0.31496062000000058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pt-BR"/>
              <a:t>5 Clients (Max. Times)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Máximas!$A$3</c:f>
              <c:strCache>
                <c:ptCount val="1"/>
                <c:pt idx="0">
                  <c:v>Monoprocessed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Máximas!$J$3:$J$7</c:f>
              <c:numCache>
                <c:formatCode>0.0000</c:formatCode>
                <c:ptCount val="5"/>
                <c:pt idx="0">
                  <c:v>0.115225156148275</c:v>
                </c:pt>
                <c:pt idx="1">
                  <c:v>0.11600995063781666</c:v>
                </c:pt>
                <c:pt idx="2">
                  <c:v>1.7640364964803332</c:v>
                </c:pt>
                <c:pt idx="3">
                  <c:v>10.2913300991056</c:v>
                </c:pt>
                <c:pt idx="4">
                  <c:v>162.72489585876667</c:v>
                </c:pt>
              </c:numCache>
            </c:numRef>
          </c:val>
        </c:ser>
        <c:ser>
          <c:idx val="1"/>
          <c:order val="1"/>
          <c:tx>
            <c:strRef>
              <c:f>Máximas!$A$9</c:f>
              <c:strCache>
                <c:ptCount val="1"/>
                <c:pt idx="0">
                  <c:v>On Demand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Máximas!$J$9:$J$13</c:f>
              <c:numCache>
                <c:formatCode>0.0000</c:formatCode>
                <c:ptCount val="5"/>
                <c:pt idx="0">
                  <c:v>0.20418125788370667</c:v>
                </c:pt>
                <c:pt idx="1">
                  <c:v>0.37549309730529662</c:v>
                </c:pt>
                <c:pt idx="2">
                  <c:v>1.8550400892893333</c:v>
                </c:pt>
                <c:pt idx="3">
                  <c:v>16.794017903010332</c:v>
                </c:pt>
                <c:pt idx="4">
                  <c:v>206.55737091700666</c:v>
                </c:pt>
              </c:numCache>
            </c:numRef>
          </c:val>
        </c:ser>
        <c:ser>
          <c:idx val="2"/>
          <c:order val="2"/>
          <c:tx>
            <c:strRef>
              <c:f>Máximas!$A$15:$A$16</c:f>
              <c:strCache>
                <c:ptCount val="1"/>
                <c:pt idx="0">
                  <c:v>Pre Allocated Five processes</c:v>
                </c:pt>
              </c:strCache>
            </c:strRef>
          </c:tx>
          <c:val>
            <c:numRef>
              <c:f>Máximas!$J$15:$J$19</c:f>
              <c:numCache>
                <c:formatCode>0.0000</c:formatCode>
                <c:ptCount val="5"/>
                <c:pt idx="0">
                  <c:v>3.7217839558919337E-2</c:v>
                </c:pt>
                <c:pt idx="1">
                  <c:v>0.13084851900736336</c:v>
                </c:pt>
                <c:pt idx="2">
                  <c:v>1.1538695494333668</c:v>
                </c:pt>
                <c:pt idx="3">
                  <c:v>11.289022588729999</c:v>
                </c:pt>
                <c:pt idx="4">
                  <c:v>197.50086808204665</c:v>
                </c:pt>
              </c:numCache>
            </c:numRef>
          </c:val>
        </c:ser>
        <c:ser>
          <c:idx val="3"/>
          <c:order val="3"/>
          <c:tx>
            <c:strRef>
              <c:f>Máximas!$A$21:$A$22</c:f>
              <c:strCache>
                <c:ptCount val="1"/>
                <c:pt idx="0">
                  <c:v>Pre Allocated Ten processes</c:v>
                </c:pt>
              </c:strCache>
            </c:strRef>
          </c:tx>
          <c:val>
            <c:numRef>
              <c:f>Máximas!$J$21:$J$25</c:f>
              <c:numCache>
                <c:formatCode>0.0000</c:formatCode>
                <c:ptCount val="5"/>
                <c:pt idx="0">
                  <c:v>3.4685961405435999E-2</c:v>
                </c:pt>
                <c:pt idx="1">
                  <c:v>0.14406822522481336</c:v>
                </c:pt>
                <c:pt idx="2">
                  <c:v>1.3146018664041998</c:v>
                </c:pt>
                <c:pt idx="3">
                  <c:v>11.210631418228333</c:v>
                </c:pt>
                <c:pt idx="4">
                  <c:v>205.52975365320665</c:v>
                </c:pt>
              </c:numCache>
            </c:numRef>
          </c:val>
        </c:ser>
        <c:marker val="1"/>
        <c:axId val="76633216"/>
        <c:axId val="76635136"/>
      </c:lineChart>
      <c:catAx>
        <c:axId val="7663321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File size</a:t>
                </a:r>
              </a:p>
            </c:rich>
          </c:tx>
        </c:title>
        <c:tickLblPos val="nextTo"/>
        <c:crossAx val="76635136"/>
        <c:crosses val="autoZero"/>
        <c:auto val="1"/>
        <c:lblAlgn val="ctr"/>
        <c:lblOffset val="100"/>
      </c:catAx>
      <c:valAx>
        <c:axId val="7663513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Time (s)</a:t>
                </a:r>
              </a:p>
            </c:rich>
          </c:tx>
        </c:title>
        <c:numFmt formatCode="0.0000" sourceLinked="1"/>
        <c:tickLblPos val="nextTo"/>
        <c:crossAx val="7663321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511811024" r="0.511811024" t="0.78740157499999996" header="0.31496062000000064" footer="0.31496062000000064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pt-BR"/>
              <a:t>10 Clients (Max. Times)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Máximas!$A$3</c:f>
              <c:strCache>
                <c:ptCount val="1"/>
                <c:pt idx="0">
                  <c:v>Monoprocessed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Máximas!$N$3:$N$7</c:f>
              <c:numCache>
                <c:formatCode>0.0000</c:formatCode>
                <c:ptCount val="5"/>
                <c:pt idx="0">
                  <c:v>6.4477451642354008E-2</c:v>
                </c:pt>
                <c:pt idx="1">
                  <c:v>0.23735219637552998</c:v>
                </c:pt>
                <c:pt idx="2">
                  <c:v>3.5624407370885329</c:v>
                </c:pt>
                <c:pt idx="3">
                  <c:v>20.826281388600666</c:v>
                </c:pt>
              </c:numCache>
            </c:numRef>
          </c:val>
        </c:ser>
        <c:ser>
          <c:idx val="1"/>
          <c:order val="1"/>
          <c:tx>
            <c:strRef>
              <c:f>Máximas!$A$9</c:f>
              <c:strCache>
                <c:ptCount val="1"/>
                <c:pt idx="0">
                  <c:v>On Demand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Máximas!$N$9:$N$13</c:f>
              <c:numCache>
                <c:formatCode>0.0000</c:formatCode>
                <c:ptCount val="5"/>
                <c:pt idx="0">
                  <c:v>0.41451195875803665</c:v>
                </c:pt>
                <c:pt idx="1">
                  <c:v>0.63219799995422343</c:v>
                </c:pt>
                <c:pt idx="2">
                  <c:v>3.1823965072631668</c:v>
                </c:pt>
                <c:pt idx="3">
                  <c:v>32.517204419772</c:v>
                </c:pt>
              </c:numCache>
            </c:numRef>
          </c:val>
        </c:ser>
        <c:ser>
          <c:idx val="2"/>
          <c:order val="2"/>
          <c:tx>
            <c:strRef>
              <c:f>Máximas!$A$15:$A$16</c:f>
              <c:strCache>
                <c:ptCount val="1"/>
                <c:pt idx="0">
                  <c:v>Pre Allocated Five processes</c:v>
                </c:pt>
              </c:strCache>
            </c:strRef>
          </c:tx>
          <c:val>
            <c:numRef>
              <c:f>Máximas!$N$15:$N$19</c:f>
              <c:numCache>
                <c:formatCode>0.0000</c:formatCode>
                <c:ptCount val="5"/>
                <c:pt idx="0">
                  <c:v>0.11103627681732033</c:v>
                </c:pt>
                <c:pt idx="1">
                  <c:v>0.24618312517802002</c:v>
                </c:pt>
                <c:pt idx="2">
                  <c:v>2.2004075686136666</c:v>
                </c:pt>
                <c:pt idx="3">
                  <c:v>22.885911679267668</c:v>
                </c:pt>
              </c:numCache>
            </c:numRef>
          </c:val>
        </c:ser>
        <c:ser>
          <c:idx val="3"/>
          <c:order val="3"/>
          <c:tx>
            <c:strRef>
              <c:f>Máximas!$A$21:$A$22</c:f>
              <c:strCache>
                <c:ptCount val="1"/>
                <c:pt idx="0">
                  <c:v>Pre Allocated Ten processes</c:v>
                </c:pt>
              </c:strCache>
            </c:strRef>
          </c:tx>
          <c:val>
            <c:numRef>
              <c:f>Máximas!$N$21:$N$25</c:f>
              <c:numCache>
                <c:formatCode>0.0000</c:formatCode>
                <c:ptCount val="5"/>
                <c:pt idx="0">
                  <c:v>7.0926904678344671E-2</c:v>
                </c:pt>
                <c:pt idx="1">
                  <c:v>0.36912055810292665</c:v>
                </c:pt>
                <c:pt idx="2">
                  <c:v>2.5422107060750334</c:v>
                </c:pt>
                <c:pt idx="3">
                  <c:v>23.121320072809667</c:v>
                </c:pt>
              </c:numCache>
            </c:numRef>
          </c:val>
        </c:ser>
        <c:marker val="1"/>
        <c:axId val="76551680"/>
        <c:axId val="76553600"/>
      </c:lineChart>
      <c:catAx>
        <c:axId val="7655168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File size</a:t>
                </a:r>
              </a:p>
            </c:rich>
          </c:tx>
        </c:title>
        <c:tickLblPos val="nextTo"/>
        <c:crossAx val="76553600"/>
        <c:crosses val="autoZero"/>
        <c:auto val="1"/>
        <c:lblAlgn val="ctr"/>
        <c:lblOffset val="100"/>
      </c:catAx>
      <c:valAx>
        <c:axId val="7655360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Time (s)</a:t>
                </a:r>
              </a:p>
            </c:rich>
          </c:tx>
        </c:title>
        <c:numFmt formatCode="0.0000" sourceLinked="1"/>
        <c:tickLblPos val="nextTo"/>
        <c:crossAx val="7655168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511811024" r="0.511811024" t="0.78740157499999996" header="0.31496062000000075" footer="0.3149606200000007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pt-BR"/>
              <a:t>15 Clients (Max. Times)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Máximas!$A$3</c:f>
              <c:strCache>
                <c:ptCount val="1"/>
                <c:pt idx="0">
                  <c:v>Monoprocessed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Máximas!$R$3:$R$7</c:f>
              <c:numCache>
                <c:formatCode>0.0000</c:formatCode>
                <c:ptCount val="5"/>
                <c:pt idx="0">
                  <c:v>0.11224088668823334</c:v>
                </c:pt>
                <c:pt idx="1">
                  <c:v>0.38475763003031332</c:v>
                </c:pt>
                <c:pt idx="2">
                  <c:v>4.9616109583112999</c:v>
                </c:pt>
                <c:pt idx="3">
                  <c:v>33.610920672946328</c:v>
                </c:pt>
              </c:numCache>
            </c:numRef>
          </c:val>
        </c:ser>
        <c:ser>
          <c:idx val="1"/>
          <c:order val="1"/>
          <c:tx>
            <c:strRef>
              <c:f>Máximas!$A$9</c:f>
              <c:strCache>
                <c:ptCount val="1"/>
                <c:pt idx="0">
                  <c:v>On Demand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Máximas!$R$9:$R$13</c:f>
              <c:numCache>
                <c:formatCode>0.0000</c:formatCode>
                <c:ptCount val="5"/>
                <c:pt idx="0">
                  <c:v>0.59184562365214</c:v>
                </c:pt>
                <c:pt idx="1">
                  <c:v>0.91286106109619336</c:v>
                </c:pt>
                <c:pt idx="2">
                  <c:v>6.9172789573669</c:v>
                </c:pt>
                <c:pt idx="3">
                  <c:v>49.805609517627339</c:v>
                </c:pt>
              </c:numCache>
            </c:numRef>
          </c:val>
        </c:ser>
        <c:ser>
          <c:idx val="2"/>
          <c:order val="2"/>
          <c:tx>
            <c:strRef>
              <c:f>Máximas!$A$15:$A$16</c:f>
              <c:strCache>
                <c:ptCount val="1"/>
                <c:pt idx="0">
                  <c:v>Pre Allocated Five processes</c:v>
                </c:pt>
              </c:strCache>
            </c:strRef>
          </c:tx>
          <c:val>
            <c:numRef>
              <c:f>Máximas!$R$15:$R$19</c:f>
              <c:numCache>
                <c:formatCode>0.0000</c:formatCode>
                <c:ptCount val="5"/>
                <c:pt idx="0">
                  <c:v>0.13618071873982998</c:v>
                </c:pt>
                <c:pt idx="1">
                  <c:v>0.3729924837748233</c:v>
                </c:pt>
                <c:pt idx="2">
                  <c:v>3.3767390039231997</c:v>
                </c:pt>
                <c:pt idx="3">
                  <c:v>31.319233465194333</c:v>
                </c:pt>
              </c:numCache>
            </c:numRef>
          </c:val>
        </c:ser>
        <c:ser>
          <c:idx val="3"/>
          <c:order val="3"/>
          <c:tx>
            <c:strRef>
              <c:f>Máximas!$A$21:$A$22</c:f>
              <c:strCache>
                <c:ptCount val="1"/>
                <c:pt idx="0">
                  <c:v>Pre Allocated Ten processes</c:v>
                </c:pt>
              </c:strCache>
            </c:strRef>
          </c:tx>
          <c:val>
            <c:numRef>
              <c:f>Máximas!$R$21:$R$25</c:f>
              <c:numCache>
                <c:formatCode>0.0000</c:formatCode>
                <c:ptCount val="5"/>
                <c:pt idx="0">
                  <c:v>0.11103753513760001</c:v>
                </c:pt>
                <c:pt idx="1">
                  <c:v>0.39578368398878333</c:v>
                </c:pt>
                <c:pt idx="2">
                  <c:v>3.5388888359070001</c:v>
                </c:pt>
                <c:pt idx="3">
                  <c:v>33.837389787038333</c:v>
                </c:pt>
              </c:numCache>
            </c:numRef>
          </c:val>
        </c:ser>
        <c:marker val="1"/>
        <c:axId val="76597120"/>
        <c:axId val="82182144"/>
      </c:lineChart>
      <c:catAx>
        <c:axId val="7659712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File size</a:t>
                </a:r>
              </a:p>
            </c:rich>
          </c:tx>
        </c:title>
        <c:tickLblPos val="nextTo"/>
        <c:crossAx val="82182144"/>
        <c:crosses val="autoZero"/>
        <c:auto val="1"/>
        <c:lblAlgn val="ctr"/>
        <c:lblOffset val="100"/>
      </c:catAx>
      <c:valAx>
        <c:axId val="8218214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Time (s)</a:t>
                </a:r>
              </a:p>
            </c:rich>
          </c:tx>
        </c:title>
        <c:numFmt formatCode="0.0000" sourceLinked="1"/>
        <c:tickLblPos val="nextTo"/>
        <c:crossAx val="7659712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511811024" r="0.511811024" t="0.78740157499999996" header="0.31496062000000086" footer="0.31496062000000086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"/>
  <c:chart>
    <c:title>
      <c:tx>
        <c:rich>
          <a:bodyPr/>
          <a:lstStyle/>
          <a:p>
            <a:pPr>
              <a:defRPr/>
            </a:pPr>
            <a:r>
              <a:rPr lang="pt-BR"/>
              <a:t>Monoprocess (Total Times)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Totais!$C$1</c:f>
              <c:strCache>
                <c:ptCount val="1"/>
                <c:pt idx="0">
                  <c:v>One client process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Totais!$F$3:$F$7</c:f>
              <c:numCache>
                <c:formatCode>0.0000</c:formatCode>
                <c:ptCount val="5"/>
                <c:pt idx="0">
                  <c:v>3.3890167872111E-2</c:v>
                </c:pt>
                <c:pt idx="1">
                  <c:v>0.10580190022786667</c:v>
                </c:pt>
                <c:pt idx="2">
                  <c:v>1.7232122421264666</c:v>
                </c:pt>
                <c:pt idx="3">
                  <c:v>10.497939666112002</c:v>
                </c:pt>
                <c:pt idx="4">
                  <c:v>177.68513647715335</c:v>
                </c:pt>
              </c:numCache>
            </c:numRef>
          </c:val>
        </c:ser>
        <c:ser>
          <c:idx val="1"/>
          <c:order val="1"/>
          <c:tx>
            <c:strRef>
              <c:f>Totais!$G$1</c:f>
              <c:strCache>
                <c:ptCount val="1"/>
                <c:pt idx="0">
                  <c:v>Five client processes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Totais!$J$3:$J$7</c:f>
              <c:numCache>
                <c:formatCode>0.0000</c:formatCode>
                <c:ptCount val="5"/>
                <c:pt idx="0">
                  <c:v>0.20373706817627002</c:v>
                </c:pt>
                <c:pt idx="1">
                  <c:v>0.50053790410359666</c:v>
                </c:pt>
                <c:pt idx="2">
                  <c:v>8.1107724666595331</c:v>
                </c:pt>
                <c:pt idx="3">
                  <c:v>46.192597770691009</c:v>
                </c:pt>
                <c:pt idx="4">
                  <c:v>789.86907316843656</c:v>
                </c:pt>
              </c:numCache>
            </c:numRef>
          </c:val>
        </c:ser>
        <c:ser>
          <c:idx val="2"/>
          <c:order val="2"/>
          <c:tx>
            <c:strRef>
              <c:f>Totais!$K$1</c:f>
              <c:strCache>
                <c:ptCount val="1"/>
                <c:pt idx="0">
                  <c:v>Ten client processes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Totais!$N$3:$N$7</c:f>
              <c:numCache>
                <c:formatCode>0.0000</c:formatCode>
                <c:ptCount val="5"/>
                <c:pt idx="0">
                  <c:v>0.22649239699045998</c:v>
                </c:pt>
                <c:pt idx="1">
                  <c:v>1.0004614591598533</c:v>
                </c:pt>
                <c:pt idx="2">
                  <c:v>16.091394503911332</c:v>
                </c:pt>
                <c:pt idx="3">
                  <c:v>92.304777256647682</c:v>
                </c:pt>
              </c:numCache>
            </c:numRef>
          </c:val>
        </c:ser>
        <c:ser>
          <c:idx val="3"/>
          <c:order val="3"/>
          <c:tx>
            <c:strRef>
              <c:f>Totais!$O$1</c:f>
              <c:strCache>
                <c:ptCount val="1"/>
                <c:pt idx="0">
                  <c:v>Fifteen client processes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Totais!$R$3:$R$7</c:f>
              <c:numCache>
                <c:formatCode>0.0000</c:formatCode>
                <c:ptCount val="5"/>
                <c:pt idx="0">
                  <c:v>0.34732219378153334</c:v>
                </c:pt>
                <c:pt idx="1">
                  <c:v>1.5465638743506667</c:v>
                </c:pt>
                <c:pt idx="2">
                  <c:v>23.651919153001668</c:v>
                </c:pt>
                <c:pt idx="3">
                  <c:v>145.34041686588</c:v>
                </c:pt>
              </c:numCache>
            </c:numRef>
          </c:val>
        </c:ser>
        <c:marker val="1"/>
        <c:axId val="82238080"/>
        <c:axId val="82252544"/>
      </c:lineChart>
      <c:catAx>
        <c:axId val="8223808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File size</a:t>
                </a:r>
              </a:p>
            </c:rich>
          </c:tx>
        </c:title>
        <c:tickLblPos val="nextTo"/>
        <c:crossAx val="82252544"/>
        <c:crosses val="autoZero"/>
        <c:auto val="1"/>
        <c:lblAlgn val="ctr"/>
        <c:lblOffset val="100"/>
      </c:catAx>
      <c:valAx>
        <c:axId val="8225254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Time (s)</a:t>
                </a:r>
              </a:p>
            </c:rich>
          </c:tx>
        </c:title>
        <c:numFmt formatCode="0.0000" sourceLinked="1"/>
        <c:tickLblPos val="nextTo"/>
        <c:crossAx val="8223808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511811024" r="0.511811024" t="0.78740157499999996" header="0.31496062000000064" footer="0.31496062000000064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/>
            </a:pPr>
            <a:r>
              <a:rPr lang="pt-BR"/>
              <a:t>On Demand (Total Times)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Totais!$C$1</c:f>
              <c:strCache>
                <c:ptCount val="1"/>
                <c:pt idx="0">
                  <c:v>One client process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Totais!$F$9:$F$13</c:f>
              <c:numCache>
                <c:formatCode>0.0000</c:formatCode>
                <c:ptCount val="5"/>
                <c:pt idx="0">
                  <c:v>0.21517356236775667</c:v>
                </c:pt>
                <c:pt idx="1">
                  <c:v>0.39987309773762997</c:v>
                </c:pt>
                <c:pt idx="2">
                  <c:v>2.0393946965535665</c:v>
                </c:pt>
                <c:pt idx="3">
                  <c:v>15.352367639541667</c:v>
                </c:pt>
                <c:pt idx="4">
                  <c:v>196.75272377331999</c:v>
                </c:pt>
              </c:numCache>
            </c:numRef>
          </c:val>
        </c:ser>
        <c:ser>
          <c:idx val="1"/>
          <c:order val="1"/>
          <c:tx>
            <c:strRef>
              <c:f>Totais!$G$1</c:f>
              <c:strCache>
                <c:ptCount val="1"/>
                <c:pt idx="0">
                  <c:v>Five client processes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Totais!$J$9:$J$13</c:f>
              <c:numCache>
                <c:formatCode>0.0000</c:formatCode>
                <c:ptCount val="5"/>
                <c:pt idx="0">
                  <c:v>0.9503534634908033</c:v>
                </c:pt>
                <c:pt idx="1">
                  <c:v>1.6178574244181334</c:v>
                </c:pt>
                <c:pt idx="2">
                  <c:v>8.3752527236938672</c:v>
                </c:pt>
                <c:pt idx="3">
                  <c:v>67.272527726491333</c:v>
                </c:pt>
                <c:pt idx="4">
                  <c:v>910.75101056098993</c:v>
                </c:pt>
              </c:numCache>
            </c:numRef>
          </c:val>
        </c:ser>
        <c:ser>
          <c:idx val="2"/>
          <c:order val="2"/>
          <c:tx>
            <c:strRef>
              <c:f>Totais!$K$1</c:f>
              <c:strCache>
                <c:ptCount val="1"/>
                <c:pt idx="0">
                  <c:v>Ten client processes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Totais!$N$9:$N$13</c:f>
              <c:numCache>
                <c:formatCode>0.0000</c:formatCode>
                <c:ptCount val="5"/>
                <c:pt idx="0">
                  <c:v>1.9343283891678</c:v>
                </c:pt>
                <c:pt idx="1">
                  <c:v>2.8970311164856</c:v>
                </c:pt>
                <c:pt idx="2">
                  <c:v>14.946233948071667</c:v>
                </c:pt>
                <c:pt idx="3">
                  <c:v>128.15897695223336</c:v>
                </c:pt>
              </c:numCache>
            </c:numRef>
          </c:val>
        </c:ser>
        <c:ser>
          <c:idx val="3"/>
          <c:order val="3"/>
          <c:tx>
            <c:strRef>
              <c:f>Totais!$O$1</c:f>
              <c:strCache>
                <c:ptCount val="1"/>
                <c:pt idx="0">
                  <c:v>Fifteen client processes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Totais!$R$9:$R$13</c:f>
              <c:numCache>
                <c:formatCode>0.0000</c:formatCode>
                <c:ptCount val="5"/>
                <c:pt idx="0">
                  <c:v>2.8003428300221667</c:v>
                </c:pt>
                <c:pt idx="1">
                  <c:v>4.2038242552015328</c:v>
                </c:pt>
                <c:pt idx="2">
                  <c:v>26.22146465513433</c:v>
                </c:pt>
                <c:pt idx="3">
                  <c:v>199.23809040917331</c:v>
                </c:pt>
              </c:numCache>
            </c:numRef>
          </c:val>
        </c:ser>
        <c:marker val="1"/>
        <c:axId val="82287616"/>
        <c:axId val="82293888"/>
      </c:lineChart>
      <c:catAx>
        <c:axId val="8228761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File size</a:t>
                </a:r>
              </a:p>
            </c:rich>
          </c:tx>
        </c:title>
        <c:tickLblPos val="nextTo"/>
        <c:crossAx val="82293888"/>
        <c:crosses val="autoZero"/>
        <c:auto val="1"/>
        <c:lblAlgn val="ctr"/>
        <c:lblOffset val="100"/>
      </c:catAx>
      <c:valAx>
        <c:axId val="8229388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Time (s)</a:t>
                </a:r>
              </a:p>
            </c:rich>
          </c:tx>
        </c:title>
        <c:numFmt formatCode="0.0000" sourceLinked="1"/>
        <c:tickLblPos val="nextTo"/>
        <c:crossAx val="8228761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511811024" r="0.511811024" t="0.78740157499999996" header="0.31496062000000075" footer="0.3149606200000007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5"/>
  <c:chart>
    <c:title>
      <c:tx>
        <c:rich>
          <a:bodyPr/>
          <a:lstStyle/>
          <a:p>
            <a:pPr>
              <a:defRPr/>
            </a:pPr>
            <a:r>
              <a:rPr lang="pt-BR"/>
              <a:t>Pre Alloc. (5 proc.,</a:t>
            </a:r>
            <a:r>
              <a:rPr lang="pt-BR" baseline="0"/>
              <a:t> Total</a:t>
            </a:r>
            <a:r>
              <a:rPr lang="pt-BR"/>
              <a:t> Times)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Totais!$C$1</c:f>
              <c:strCache>
                <c:ptCount val="1"/>
                <c:pt idx="0">
                  <c:v>One client process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Totais!$F$15:$F$19</c:f>
              <c:numCache>
                <c:formatCode>0.0000</c:formatCode>
                <c:ptCount val="5"/>
                <c:pt idx="0">
                  <c:v>3.4001429875691665E-2</c:v>
                </c:pt>
                <c:pt idx="1">
                  <c:v>0.12927309672037998</c:v>
                </c:pt>
                <c:pt idx="2">
                  <c:v>1.4109907944997</c:v>
                </c:pt>
                <c:pt idx="3">
                  <c:v>10.882926543553666</c:v>
                </c:pt>
                <c:pt idx="4">
                  <c:v>206.51538483301667</c:v>
                </c:pt>
              </c:numCache>
            </c:numRef>
          </c:val>
        </c:ser>
        <c:ser>
          <c:idx val="1"/>
          <c:order val="1"/>
          <c:tx>
            <c:strRef>
              <c:f>Totais!$G$1</c:f>
              <c:strCache>
                <c:ptCount val="1"/>
                <c:pt idx="0">
                  <c:v>Five client processes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Totais!$J$15:$J$19</c:f>
              <c:numCache>
                <c:formatCode>0.0000</c:formatCode>
                <c:ptCount val="5"/>
                <c:pt idx="0">
                  <c:v>0.12045116424560333</c:v>
                </c:pt>
                <c:pt idx="1">
                  <c:v>0.53469352722167995</c:v>
                </c:pt>
                <c:pt idx="2">
                  <c:v>5.3391131560007663</c:v>
                </c:pt>
                <c:pt idx="3">
                  <c:v>46.38690835634867</c:v>
                </c:pt>
                <c:pt idx="4">
                  <c:v>897.97977868715998</c:v>
                </c:pt>
              </c:numCache>
            </c:numRef>
          </c:val>
        </c:ser>
        <c:ser>
          <c:idx val="2"/>
          <c:order val="2"/>
          <c:tx>
            <c:strRef>
              <c:f>Totais!$K$1</c:f>
              <c:strCache>
                <c:ptCount val="1"/>
                <c:pt idx="0">
                  <c:v>Ten client processes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Totais!$N$15:$N$19</c:f>
              <c:numCache>
                <c:formatCode>0.0000</c:formatCode>
                <c:ptCount val="5"/>
                <c:pt idx="0">
                  <c:v>0.28729342619577997</c:v>
                </c:pt>
                <c:pt idx="1">
                  <c:v>0.96468755404154682</c:v>
                </c:pt>
                <c:pt idx="2">
                  <c:v>10.400768963495866</c:v>
                </c:pt>
                <c:pt idx="3">
                  <c:v>90.153725608189987</c:v>
                </c:pt>
              </c:numCache>
            </c:numRef>
          </c:val>
        </c:ser>
        <c:ser>
          <c:idx val="3"/>
          <c:order val="3"/>
          <c:tx>
            <c:strRef>
              <c:f>Totais!$O$1</c:f>
              <c:strCache>
                <c:ptCount val="1"/>
                <c:pt idx="0">
                  <c:v>Fifteen client processes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Totais!$R$15:$R$19</c:f>
              <c:numCache>
                <c:formatCode>0.0000</c:formatCode>
                <c:ptCount val="5"/>
                <c:pt idx="0">
                  <c:v>0.39436665640936996</c:v>
                </c:pt>
                <c:pt idx="1">
                  <c:v>1.5496306896209668</c:v>
                </c:pt>
                <c:pt idx="2">
                  <c:v>15.945316065682334</c:v>
                </c:pt>
                <c:pt idx="3">
                  <c:v>136.92019299930666</c:v>
                </c:pt>
              </c:numCache>
            </c:numRef>
          </c:val>
        </c:ser>
        <c:marker val="1"/>
        <c:axId val="82337152"/>
        <c:axId val="82351616"/>
      </c:lineChart>
      <c:catAx>
        <c:axId val="8233715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File size</a:t>
                </a:r>
              </a:p>
            </c:rich>
          </c:tx>
        </c:title>
        <c:tickLblPos val="nextTo"/>
        <c:crossAx val="82351616"/>
        <c:crosses val="autoZero"/>
        <c:auto val="1"/>
        <c:lblAlgn val="ctr"/>
        <c:lblOffset val="100"/>
      </c:catAx>
      <c:valAx>
        <c:axId val="8235161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Time (s)</a:t>
                </a:r>
              </a:p>
            </c:rich>
          </c:tx>
        </c:title>
        <c:numFmt formatCode="0.0000" sourceLinked="1"/>
        <c:tickLblPos val="nextTo"/>
        <c:crossAx val="8233715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511811024" r="0.511811024" t="0.78740157499999996" header="0.31496062000000075" footer="0.3149606200000007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/>
            </a:pPr>
            <a:r>
              <a:rPr lang="pt-BR"/>
              <a:t>On Demand (Avrg. Times)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Médias!$C$1</c:f>
              <c:strCache>
                <c:ptCount val="1"/>
                <c:pt idx="0">
                  <c:v>One client process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Médias!$F$9:$F$13</c:f>
              <c:numCache>
                <c:formatCode>0.0000</c:formatCode>
                <c:ptCount val="5"/>
                <c:pt idx="0">
                  <c:v>1.0758678118387667E-2</c:v>
                </c:pt>
                <c:pt idx="1">
                  <c:v>1.9993654886881332E-2</c:v>
                </c:pt>
                <c:pt idx="2">
                  <c:v>0.10196973482768001</c:v>
                </c:pt>
                <c:pt idx="3">
                  <c:v>0.76761838197708332</c:v>
                </c:pt>
                <c:pt idx="4">
                  <c:v>9.8376361886660657</c:v>
                </c:pt>
              </c:numCache>
            </c:numRef>
          </c:val>
        </c:ser>
        <c:ser>
          <c:idx val="1"/>
          <c:order val="1"/>
          <c:tx>
            <c:strRef>
              <c:f>Médias!$G$1</c:f>
              <c:strCache>
                <c:ptCount val="1"/>
                <c:pt idx="0">
                  <c:v>Five client processes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Médias!$J$9:$J$13</c:f>
              <c:numCache>
                <c:formatCode>0.0000</c:formatCode>
                <c:ptCount val="5"/>
                <c:pt idx="0">
                  <c:v>4.7517673174540663E-2</c:v>
                </c:pt>
                <c:pt idx="1">
                  <c:v>8.0892871220906992E-2</c:v>
                </c:pt>
                <c:pt idx="2">
                  <c:v>0.41876263618469328</c:v>
                </c:pt>
                <c:pt idx="3">
                  <c:v>3.3636263863245994</c:v>
                </c:pt>
                <c:pt idx="4">
                  <c:v>45.537550528049671</c:v>
                </c:pt>
              </c:numCache>
            </c:numRef>
          </c:val>
        </c:ser>
        <c:ser>
          <c:idx val="2"/>
          <c:order val="2"/>
          <c:tx>
            <c:strRef>
              <c:f>Médias!$K$1</c:f>
              <c:strCache>
                <c:ptCount val="1"/>
                <c:pt idx="0">
                  <c:v>Ten client processes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Médias!$N$9:$N$13</c:f>
              <c:numCache>
                <c:formatCode>0.0000</c:formatCode>
                <c:ptCount val="5"/>
                <c:pt idx="0">
                  <c:v>9.6716419458389005E-2</c:v>
                </c:pt>
                <c:pt idx="1">
                  <c:v>0.14485155582427667</c:v>
                </c:pt>
                <c:pt idx="2">
                  <c:v>0.74731169740358994</c:v>
                </c:pt>
                <c:pt idx="3">
                  <c:v>6.4079488476117668</c:v>
                </c:pt>
              </c:numCache>
            </c:numRef>
          </c:val>
        </c:ser>
        <c:ser>
          <c:idx val="3"/>
          <c:order val="3"/>
          <c:tx>
            <c:strRef>
              <c:f>Médias!$O$1</c:f>
              <c:strCache>
                <c:ptCount val="1"/>
                <c:pt idx="0">
                  <c:v>Fifteen client processes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Médias!$R$9:$R$13</c:f>
              <c:numCache>
                <c:formatCode>0.0000</c:formatCode>
                <c:ptCount val="5"/>
                <c:pt idx="0">
                  <c:v>0.14001714150110667</c:v>
                </c:pt>
                <c:pt idx="1">
                  <c:v>0.21019121276007668</c:v>
                </c:pt>
                <c:pt idx="2">
                  <c:v>1.3110732327567001</c:v>
                </c:pt>
                <c:pt idx="3">
                  <c:v>9.9619045204587664</c:v>
                </c:pt>
              </c:numCache>
            </c:numRef>
          </c:val>
        </c:ser>
        <c:marker val="1"/>
        <c:axId val="74801536"/>
        <c:axId val="74803456"/>
      </c:lineChart>
      <c:catAx>
        <c:axId val="7480153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File size</a:t>
                </a:r>
              </a:p>
            </c:rich>
          </c:tx>
          <c:layout/>
        </c:title>
        <c:tickLblPos val="nextTo"/>
        <c:crossAx val="74803456"/>
        <c:crosses val="autoZero"/>
        <c:auto val="1"/>
        <c:lblAlgn val="ctr"/>
        <c:lblOffset val="100"/>
      </c:catAx>
      <c:valAx>
        <c:axId val="7480345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Time (s)</a:t>
                </a:r>
              </a:p>
            </c:rich>
          </c:tx>
          <c:layout/>
        </c:title>
        <c:numFmt formatCode="0.0000" sourceLinked="1"/>
        <c:tickLblPos val="nextTo"/>
        <c:crossAx val="7480153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47" footer="0.31496062000000047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pt-BR"/>
              <a:t>Pre</a:t>
            </a:r>
            <a:r>
              <a:rPr lang="pt-BR" baseline="0"/>
              <a:t> Alloc. </a:t>
            </a:r>
            <a:r>
              <a:rPr lang="pt-BR"/>
              <a:t>(10 proc., Total Times)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Totais!$C$1</c:f>
              <c:strCache>
                <c:ptCount val="1"/>
                <c:pt idx="0">
                  <c:v>One client process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Totais!$F$21:$F$25</c:f>
              <c:numCache>
                <c:formatCode>0.0000</c:formatCode>
                <c:ptCount val="5"/>
                <c:pt idx="0">
                  <c:v>3.9963245391845668E-2</c:v>
                </c:pt>
                <c:pt idx="1">
                  <c:v>0.12753566106160333</c:v>
                </c:pt>
                <c:pt idx="2">
                  <c:v>1.6529564062754334</c:v>
                </c:pt>
                <c:pt idx="3">
                  <c:v>11.212735652923667</c:v>
                </c:pt>
                <c:pt idx="4">
                  <c:v>195.02278296152667</c:v>
                </c:pt>
              </c:numCache>
            </c:numRef>
          </c:val>
        </c:ser>
        <c:ser>
          <c:idx val="1"/>
          <c:order val="1"/>
          <c:tx>
            <c:strRef>
              <c:f>Totais!$G$1</c:f>
              <c:strCache>
                <c:ptCount val="1"/>
                <c:pt idx="0">
                  <c:v>Five client processes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Totais!$J$21:$J$25</c:f>
              <c:numCache>
                <c:formatCode>0.0000</c:formatCode>
                <c:ptCount val="5"/>
                <c:pt idx="0">
                  <c:v>0.12258480389912667</c:v>
                </c:pt>
                <c:pt idx="1">
                  <c:v>0.57089724540710662</c:v>
                </c:pt>
                <c:pt idx="2">
                  <c:v>5.9301956653594994</c:v>
                </c:pt>
                <c:pt idx="3">
                  <c:v>45.660936991374001</c:v>
                </c:pt>
                <c:pt idx="4">
                  <c:v>895.42207113901998</c:v>
                </c:pt>
              </c:numCache>
            </c:numRef>
          </c:val>
        </c:ser>
        <c:ser>
          <c:idx val="2"/>
          <c:order val="2"/>
          <c:tx>
            <c:strRef>
              <c:f>Totais!$K$1</c:f>
              <c:strCache>
                <c:ptCount val="1"/>
                <c:pt idx="0">
                  <c:v>Ten client processes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Totais!$N$21:$N$25</c:f>
              <c:numCache>
                <c:formatCode>0.0000</c:formatCode>
                <c:ptCount val="5"/>
                <c:pt idx="0">
                  <c:v>0.24431110223134334</c:v>
                </c:pt>
                <c:pt idx="1">
                  <c:v>1.1292680263519232</c:v>
                </c:pt>
                <c:pt idx="2">
                  <c:v>11.410607790946665</c:v>
                </c:pt>
                <c:pt idx="3">
                  <c:v>92.200532698631335</c:v>
                </c:pt>
              </c:numCache>
            </c:numRef>
          </c:val>
        </c:ser>
        <c:ser>
          <c:idx val="3"/>
          <c:order val="3"/>
          <c:tx>
            <c:strRef>
              <c:f>Totais!$O$1</c:f>
              <c:strCache>
                <c:ptCount val="1"/>
                <c:pt idx="0">
                  <c:v>Fifteen client processes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Totais!$R$21:$R$25</c:f>
              <c:numCache>
                <c:formatCode>0.0000</c:formatCode>
                <c:ptCount val="5"/>
                <c:pt idx="0">
                  <c:v>0.36700509919060997</c:v>
                </c:pt>
                <c:pt idx="1">
                  <c:v>1.5181349065568668</c:v>
                </c:pt>
                <c:pt idx="2">
                  <c:v>15.922053533130333</c:v>
                </c:pt>
                <c:pt idx="3">
                  <c:v>140.12017811669332</c:v>
                </c:pt>
              </c:numCache>
            </c:numRef>
          </c:val>
        </c:ser>
        <c:marker val="1"/>
        <c:axId val="82391040"/>
        <c:axId val="82392960"/>
      </c:lineChart>
      <c:catAx>
        <c:axId val="8239104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File size</a:t>
                </a:r>
              </a:p>
            </c:rich>
          </c:tx>
        </c:title>
        <c:tickLblPos val="nextTo"/>
        <c:crossAx val="82392960"/>
        <c:crosses val="autoZero"/>
        <c:auto val="1"/>
        <c:lblAlgn val="ctr"/>
        <c:lblOffset val="100"/>
      </c:catAx>
      <c:valAx>
        <c:axId val="8239296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Time (s)</a:t>
                </a:r>
              </a:p>
            </c:rich>
          </c:tx>
        </c:title>
        <c:numFmt formatCode="0.0000" sourceLinked="1"/>
        <c:tickLblPos val="nextTo"/>
        <c:crossAx val="8239104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511811024" r="0.511811024" t="0.78740157499999996" header="0.31496062000000086" footer="0.31496062000000086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pt-BR"/>
              <a:t>1 Client (Total Times)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Totais!$A$3</c:f>
              <c:strCache>
                <c:ptCount val="1"/>
                <c:pt idx="0">
                  <c:v>Monoprocessed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Totais!$F$3:$F$7</c:f>
              <c:numCache>
                <c:formatCode>0.0000</c:formatCode>
                <c:ptCount val="5"/>
                <c:pt idx="0">
                  <c:v>3.3890167872111E-2</c:v>
                </c:pt>
                <c:pt idx="1">
                  <c:v>0.10580190022786667</c:v>
                </c:pt>
                <c:pt idx="2">
                  <c:v>1.7232122421264666</c:v>
                </c:pt>
                <c:pt idx="3">
                  <c:v>10.497939666112002</c:v>
                </c:pt>
                <c:pt idx="4">
                  <c:v>177.68513647715335</c:v>
                </c:pt>
              </c:numCache>
            </c:numRef>
          </c:val>
        </c:ser>
        <c:ser>
          <c:idx val="1"/>
          <c:order val="1"/>
          <c:tx>
            <c:strRef>
              <c:f>Totais!$A$9</c:f>
              <c:strCache>
                <c:ptCount val="1"/>
                <c:pt idx="0">
                  <c:v>On Demand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Totais!$F$9:$F$13</c:f>
              <c:numCache>
                <c:formatCode>0.0000</c:formatCode>
                <c:ptCount val="5"/>
                <c:pt idx="0">
                  <c:v>0.21517356236775667</c:v>
                </c:pt>
                <c:pt idx="1">
                  <c:v>0.39987309773762997</c:v>
                </c:pt>
                <c:pt idx="2">
                  <c:v>2.0393946965535665</c:v>
                </c:pt>
                <c:pt idx="3">
                  <c:v>15.352367639541667</c:v>
                </c:pt>
                <c:pt idx="4">
                  <c:v>196.75272377331999</c:v>
                </c:pt>
              </c:numCache>
            </c:numRef>
          </c:val>
        </c:ser>
        <c:ser>
          <c:idx val="2"/>
          <c:order val="2"/>
          <c:tx>
            <c:strRef>
              <c:f>Totais!$A$15:$A$16</c:f>
              <c:strCache>
                <c:ptCount val="1"/>
                <c:pt idx="0">
                  <c:v>Pre Allocated Five processes</c:v>
                </c:pt>
              </c:strCache>
            </c:strRef>
          </c:tx>
          <c:val>
            <c:numRef>
              <c:f>Totais!$F$15:$F$19</c:f>
              <c:numCache>
                <c:formatCode>0.0000</c:formatCode>
                <c:ptCount val="5"/>
                <c:pt idx="0">
                  <c:v>3.4001429875691665E-2</c:v>
                </c:pt>
                <c:pt idx="1">
                  <c:v>0.12927309672037998</c:v>
                </c:pt>
                <c:pt idx="2">
                  <c:v>1.4109907944997</c:v>
                </c:pt>
                <c:pt idx="3">
                  <c:v>10.882926543553666</c:v>
                </c:pt>
                <c:pt idx="4">
                  <c:v>206.51538483301667</c:v>
                </c:pt>
              </c:numCache>
            </c:numRef>
          </c:val>
        </c:ser>
        <c:ser>
          <c:idx val="3"/>
          <c:order val="3"/>
          <c:tx>
            <c:strRef>
              <c:f>Totais!$A$21:$A$22</c:f>
              <c:strCache>
                <c:ptCount val="1"/>
                <c:pt idx="0">
                  <c:v>Pre Allocated Ten processes</c:v>
                </c:pt>
              </c:strCache>
            </c:strRef>
          </c:tx>
          <c:val>
            <c:numRef>
              <c:f>Totais!$F$21:$F$25</c:f>
              <c:numCache>
                <c:formatCode>0.0000</c:formatCode>
                <c:ptCount val="5"/>
                <c:pt idx="0">
                  <c:v>3.9963245391845668E-2</c:v>
                </c:pt>
                <c:pt idx="1">
                  <c:v>0.12753566106160333</c:v>
                </c:pt>
                <c:pt idx="2">
                  <c:v>1.6529564062754334</c:v>
                </c:pt>
                <c:pt idx="3">
                  <c:v>11.212735652923667</c:v>
                </c:pt>
                <c:pt idx="4">
                  <c:v>195.02278296152667</c:v>
                </c:pt>
              </c:numCache>
            </c:numRef>
          </c:val>
        </c:ser>
        <c:marker val="1"/>
        <c:axId val="82428672"/>
        <c:axId val="82430592"/>
      </c:lineChart>
      <c:catAx>
        <c:axId val="8242867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File size</a:t>
                </a:r>
              </a:p>
            </c:rich>
          </c:tx>
        </c:title>
        <c:tickLblPos val="nextTo"/>
        <c:crossAx val="82430592"/>
        <c:crosses val="autoZero"/>
        <c:auto val="1"/>
        <c:lblAlgn val="ctr"/>
        <c:lblOffset val="100"/>
      </c:catAx>
      <c:valAx>
        <c:axId val="8243059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Time (s)</a:t>
                </a:r>
              </a:p>
            </c:rich>
          </c:tx>
        </c:title>
        <c:numFmt formatCode="0.0000" sourceLinked="1"/>
        <c:tickLblPos val="nextTo"/>
        <c:crossAx val="8242867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511811024" r="0.511811024" t="0.78740157499999996" header="0.31496062000000075" footer="0.3149606200000007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pt-BR"/>
              <a:t>5 Clients (Total Times)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Totais!$A$3</c:f>
              <c:strCache>
                <c:ptCount val="1"/>
                <c:pt idx="0">
                  <c:v>Monoprocessed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Totais!$J$3:$J$7</c:f>
              <c:numCache>
                <c:formatCode>0.0000</c:formatCode>
                <c:ptCount val="5"/>
                <c:pt idx="0">
                  <c:v>0.20373706817627002</c:v>
                </c:pt>
                <c:pt idx="1">
                  <c:v>0.50053790410359666</c:v>
                </c:pt>
                <c:pt idx="2">
                  <c:v>8.1107724666595331</c:v>
                </c:pt>
                <c:pt idx="3">
                  <c:v>46.192597770691009</c:v>
                </c:pt>
                <c:pt idx="4">
                  <c:v>789.86907316843656</c:v>
                </c:pt>
              </c:numCache>
            </c:numRef>
          </c:val>
        </c:ser>
        <c:ser>
          <c:idx val="1"/>
          <c:order val="1"/>
          <c:tx>
            <c:strRef>
              <c:f>Totais!$A$9</c:f>
              <c:strCache>
                <c:ptCount val="1"/>
                <c:pt idx="0">
                  <c:v>On Demand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Totais!$J$9:$J$13</c:f>
              <c:numCache>
                <c:formatCode>0.0000</c:formatCode>
                <c:ptCount val="5"/>
                <c:pt idx="0">
                  <c:v>0.9503534634908033</c:v>
                </c:pt>
                <c:pt idx="1">
                  <c:v>1.6178574244181334</c:v>
                </c:pt>
                <c:pt idx="2">
                  <c:v>8.3752527236938672</c:v>
                </c:pt>
                <c:pt idx="3">
                  <c:v>67.272527726491333</c:v>
                </c:pt>
                <c:pt idx="4">
                  <c:v>910.75101056098993</c:v>
                </c:pt>
              </c:numCache>
            </c:numRef>
          </c:val>
        </c:ser>
        <c:ser>
          <c:idx val="2"/>
          <c:order val="2"/>
          <c:tx>
            <c:strRef>
              <c:f>Totais!$A$15:$A$16</c:f>
              <c:strCache>
                <c:ptCount val="1"/>
                <c:pt idx="0">
                  <c:v>Pre Allocated Five processes</c:v>
                </c:pt>
              </c:strCache>
            </c:strRef>
          </c:tx>
          <c:val>
            <c:numRef>
              <c:f>Totais!$J$15:$J$19</c:f>
              <c:numCache>
                <c:formatCode>0.0000</c:formatCode>
                <c:ptCount val="5"/>
                <c:pt idx="0">
                  <c:v>0.12045116424560333</c:v>
                </c:pt>
                <c:pt idx="1">
                  <c:v>0.53469352722167995</c:v>
                </c:pt>
                <c:pt idx="2">
                  <c:v>5.3391131560007663</c:v>
                </c:pt>
                <c:pt idx="3">
                  <c:v>46.38690835634867</c:v>
                </c:pt>
                <c:pt idx="4">
                  <c:v>897.97977868715998</c:v>
                </c:pt>
              </c:numCache>
            </c:numRef>
          </c:val>
        </c:ser>
        <c:ser>
          <c:idx val="3"/>
          <c:order val="3"/>
          <c:tx>
            <c:strRef>
              <c:f>Totais!$A$21:$A$22</c:f>
              <c:strCache>
                <c:ptCount val="1"/>
                <c:pt idx="0">
                  <c:v>Pre Allocated Ten processes</c:v>
                </c:pt>
              </c:strCache>
            </c:strRef>
          </c:tx>
          <c:val>
            <c:numRef>
              <c:f>Totais!$J$21:$J$25</c:f>
              <c:numCache>
                <c:formatCode>0.0000</c:formatCode>
                <c:ptCount val="5"/>
                <c:pt idx="0">
                  <c:v>0.12258480389912667</c:v>
                </c:pt>
                <c:pt idx="1">
                  <c:v>0.57089724540710662</c:v>
                </c:pt>
                <c:pt idx="2">
                  <c:v>5.9301956653594994</c:v>
                </c:pt>
                <c:pt idx="3">
                  <c:v>45.660936991374001</c:v>
                </c:pt>
                <c:pt idx="4">
                  <c:v>895.42207113901998</c:v>
                </c:pt>
              </c:numCache>
            </c:numRef>
          </c:val>
        </c:ser>
        <c:marker val="1"/>
        <c:axId val="82486400"/>
        <c:axId val="82488320"/>
      </c:lineChart>
      <c:catAx>
        <c:axId val="8248640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File size</a:t>
                </a:r>
              </a:p>
            </c:rich>
          </c:tx>
        </c:title>
        <c:tickLblPos val="nextTo"/>
        <c:crossAx val="82488320"/>
        <c:crosses val="autoZero"/>
        <c:auto val="1"/>
        <c:lblAlgn val="ctr"/>
        <c:lblOffset val="100"/>
      </c:catAx>
      <c:valAx>
        <c:axId val="8248832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Time (s)</a:t>
                </a:r>
              </a:p>
            </c:rich>
          </c:tx>
        </c:title>
        <c:numFmt formatCode="0.0000" sourceLinked="1"/>
        <c:tickLblPos val="nextTo"/>
        <c:crossAx val="8248640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511811024" r="0.511811024" t="0.78740157499999996" header="0.31496062000000086" footer="0.31496062000000086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pt-BR"/>
              <a:t>10 Clients (Total Times)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Totais!$A$3</c:f>
              <c:strCache>
                <c:ptCount val="1"/>
                <c:pt idx="0">
                  <c:v>Monoprocessed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Totais!$N$3:$N$7</c:f>
              <c:numCache>
                <c:formatCode>0.0000</c:formatCode>
                <c:ptCount val="5"/>
                <c:pt idx="0">
                  <c:v>0.22649239699045998</c:v>
                </c:pt>
                <c:pt idx="1">
                  <c:v>1.0004614591598533</c:v>
                </c:pt>
                <c:pt idx="2">
                  <c:v>16.091394503911332</c:v>
                </c:pt>
                <c:pt idx="3">
                  <c:v>92.304777256647682</c:v>
                </c:pt>
              </c:numCache>
            </c:numRef>
          </c:val>
        </c:ser>
        <c:ser>
          <c:idx val="1"/>
          <c:order val="1"/>
          <c:tx>
            <c:strRef>
              <c:f>Totais!$A$9</c:f>
              <c:strCache>
                <c:ptCount val="1"/>
                <c:pt idx="0">
                  <c:v>On Demand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Totais!$N$9:$N$13</c:f>
              <c:numCache>
                <c:formatCode>0.0000</c:formatCode>
                <c:ptCount val="5"/>
                <c:pt idx="0">
                  <c:v>1.9343283891678</c:v>
                </c:pt>
                <c:pt idx="1">
                  <c:v>2.8970311164856</c:v>
                </c:pt>
                <c:pt idx="2">
                  <c:v>14.946233948071667</c:v>
                </c:pt>
                <c:pt idx="3">
                  <c:v>128.15897695223336</c:v>
                </c:pt>
              </c:numCache>
            </c:numRef>
          </c:val>
        </c:ser>
        <c:ser>
          <c:idx val="2"/>
          <c:order val="2"/>
          <c:tx>
            <c:strRef>
              <c:f>Totais!$A$15:$A$16</c:f>
              <c:strCache>
                <c:ptCount val="1"/>
                <c:pt idx="0">
                  <c:v>Pre Allocated Five processes</c:v>
                </c:pt>
              </c:strCache>
            </c:strRef>
          </c:tx>
          <c:val>
            <c:numRef>
              <c:f>Totais!$N$15:$N$19</c:f>
              <c:numCache>
                <c:formatCode>0.0000</c:formatCode>
                <c:ptCount val="5"/>
                <c:pt idx="0">
                  <c:v>0.28729342619577997</c:v>
                </c:pt>
                <c:pt idx="1">
                  <c:v>0.96468755404154682</c:v>
                </c:pt>
                <c:pt idx="2">
                  <c:v>10.400768963495866</c:v>
                </c:pt>
                <c:pt idx="3">
                  <c:v>90.153725608189987</c:v>
                </c:pt>
              </c:numCache>
            </c:numRef>
          </c:val>
        </c:ser>
        <c:ser>
          <c:idx val="3"/>
          <c:order val="3"/>
          <c:tx>
            <c:strRef>
              <c:f>Totais!$A$21:$A$22</c:f>
              <c:strCache>
                <c:ptCount val="1"/>
                <c:pt idx="0">
                  <c:v>Pre Allocated Ten processes</c:v>
                </c:pt>
              </c:strCache>
            </c:strRef>
          </c:tx>
          <c:val>
            <c:numRef>
              <c:f>Totais!$N$21:$N$25</c:f>
              <c:numCache>
                <c:formatCode>0.0000</c:formatCode>
                <c:ptCount val="5"/>
                <c:pt idx="0">
                  <c:v>0.24431110223134334</c:v>
                </c:pt>
                <c:pt idx="1">
                  <c:v>1.1292680263519232</c:v>
                </c:pt>
                <c:pt idx="2">
                  <c:v>11.410607790946665</c:v>
                </c:pt>
                <c:pt idx="3">
                  <c:v>92.200532698631335</c:v>
                </c:pt>
              </c:numCache>
            </c:numRef>
          </c:val>
        </c:ser>
        <c:marker val="1"/>
        <c:axId val="82531840"/>
        <c:axId val="82533760"/>
      </c:lineChart>
      <c:catAx>
        <c:axId val="8253184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File size</a:t>
                </a:r>
              </a:p>
            </c:rich>
          </c:tx>
        </c:title>
        <c:tickLblPos val="nextTo"/>
        <c:crossAx val="82533760"/>
        <c:crosses val="autoZero"/>
        <c:auto val="1"/>
        <c:lblAlgn val="ctr"/>
        <c:lblOffset val="100"/>
      </c:catAx>
      <c:valAx>
        <c:axId val="8253376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Time (s)</a:t>
                </a:r>
              </a:p>
            </c:rich>
          </c:tx>
        </c:title>
        <c:numFmt formatCode="0.0000" sourceLinked="1"/>
        <c:tickLblPos val="nextTo"/>
        <c:crossAx val="8253184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511811024" r="0.511811024" t="0.78740157499999996" header="0.31496062000000091" footer="0.31496062000000091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pt-BR"/>
              <a:t>15 Clients (Total Times)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Totais!$A$3</c:f>
              <c:strCache>
                <c:ptCount val="1"/>
                <c:pt idx="0">
                  <c:v>Monoprocessed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Totais!$R$3:$R$7</c:f>
              <c:numCache>
                <c:formatCode>0.0000</c:formatCode>
                <c:ptCount val="5"/>
                <c:pt idx="0">
                  <c:v>0.34732219378153334</c:v>
                </c:pt>
                <c:pt idx="1">
                  <c:v>1.5465638743506667</c:v>
                </c:pt>
                <c:pt idx="2">
                  <c:v>23.651919153001668</c:v>
                </c:pt>
                <c:pt idx="3">
                  <c:v>145.34041686588</c:v>
                </c:pt>
              </c:numCache>
            </c:numRef>
          </c:val>
        </c:ser>
        <c:ser>
          <c:idx val="1"/>
          <c:order val="1"/>
          <c:tx>
            <c:strRef>
              <c:f>Totais!$A$9</c:f>
              <c:strCache>
                <c:ptCount val="1"/>
                <c:pt idx="0">
                  <c:v>On Demand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Totais!$R$9:$R$13</c:f>
              <c:numCache>
                <c:formatCode>0.0000</c:formatCode>
                <c:ptCount val="5"/>
                <c:pt idx="0">
                  <c:v>2.8003428300221667</c:v>
                </c:pt>
                <c:pt idx="1">
                  <c:v>4.2038242552015328</c:v>
                </c:pt>
                <c:pt idx="2">
                  <c:v>26.22146465513433</c:v>
                </c:pt>
                <c:pt idx="3">
                  <c:v>199.23809040917331</c:v>
                </c:pt>
              </c:numCache>
            </c:numRef>
          </c:val>
        </c:ser>
        <c:ser>
          <c:idx val="2"/>
          <c:order val="2"/>
          <c:tx>
            <c:strRef>
              <c:f>Totais!$A$15:$A$16</c:f>
              <c:strCache>
                <c:ptCount val="1"/>
                <c:pt idx="0">
                  <c:v>Pre Allocated Five processes</c:v>
                </c:pt>
              </c:strCache>
            </c:strRef>
          </c:tx>
          <c:val>
            <c:numRef>
              <c:f>Totais!$R$15:$R$19</c:f>
              <c:numCache>
                <c:formatCode>0.0000</c:formatCode>
                <c:ptCount val="5"/>
                <c:pt idx="0">
                  <c:v>0.39436665640936996</c:v>
                </c:pt>
                <c:pt idx="1">
                  <c:v>1.5496306896209668</c:v>
                </c:pt>
                <c:pt idx="2">
                  <c:v>15.945316065682334</c:v>
                </c:pt>
                <c:pt idx="3">
                  <c:v>136.92019299930666</c:v>
                </c:pt>
              </c:numCache>
            </c:numRef>
          </c:val>
        </c:ser>
        <c:ser>
          <c:idx val="3"/>
          <c:order val="3"/>
          <c:tx>
            <c:strRef>
              <c:f>Totais!$A$21:$A$22</c:f>
              <c:strCache>
                <c:ptCount val="1"/>
                <c:pt idx="0">
                  <c:v>Pre Allocated Ten processes</c:v>
                </c:pt>
              </c:strCache>
            </c:strRef>
          </c:tx>
          <c:val>
            <c:numRef>
              <c:f>Totais!$R$21:$R$25</c:f>
              <c:numCache>
                <c:formatCode>0.0000</c:formatCode>
                <c:ptCount val="5"/>
                <c:pt idx="0">
                  <c:v>0.36700509919060997</c:v>
                </c:pt>
                <c:pt idx="1">
                  <c:v>1.5181349065568668</c:v>
                </c:pt>
                <c:pt idx="2">
                  <c:v>15.922053533130333</c:v>
                </c:pt>
                <c:pt idx="3">
                  <c:v>140.12017811669332</c:v>
                </c:pt>
              </c:numCache>
            </c:numRef>
          </c:val>
        </c:ser>
        <c:marker val="1"/>
        <c:axId val="82651008"/>
        <c:axId val="82661376"/>
      </c:lineChart>
      <c:catAx>
        <c:axId val="8265100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File size</a:t>
                </a:r>
              </a:p>
            </c:rich>
          </c:tx>
        </c:title>
        <c:tickLblPos val="nextTo"/>
        <c:crossAx val="82661376"/>
        <c:crosses val="autoZero"/>
        <c:auto val="1"/>
        <c:lblAlgn val="ctr"/>
        <c:lblOffset val="100"/>
      </c:catAx>
      <c:valAx>
        <c:axId val="8266137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Time (s)</a:t>
                </a:r>
              </a:p>
            </c:rich>
          </c:tx>
        </c:title>
        <c:numFmt formatCode="0.0000" sourceLinked="1"/>
        <c:tickLblPos val="nextTo"/>
        <c:crossAx val="8265100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511811024" r="0.511811024" t="0.78740157499999996" header="0.31496062000000097" footer="0.3149606200000009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5"/>
  <c:chart>
    <c:title>
      <c:tx>
        <c:rich>
          <a:bodyPr/>
          <a:lstStyle/>
          <a:p>
            <a:pPr>
              <a:defRPr/>
            </a:pPr>
            <a:r>
              <a:rPr lang="pt-BR"/>
              <a:t>Pre Alloc. (5 proc.,</a:t>
            </a:r>
            <a:r>
              <a:rPr lang="pt-BR" baseline="0"/>
              <a:t> </a:t>
            </a:r>
            <a:r>
              <a:rPr lang="pt-BR"/>
              <a:t>Avrg. Times)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Médias!$C$1</c:f>
              <c:strCache>
                <c:ptCount val="1"/>
                <c:pt idx="0">
                  <c:v>One client process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Médias!$F$15:$F$19</c:f>
              <c:numCache>
                <c:formatCode>0.0000</c:formatCode>
                <c:ptCount val="5"/>
                <c:pt idx="0">
                  <c:v>1.7000714937845665E-3</c:v>
                </c:pt>
                <c:pt idx="1">
                  <c:v>6.4636548360189E-3</c:v>
                </c:pt>
                <c:pt idx="2">
                  <c:v>7.0549539724985663E-2</c:v>
                </c:pt>
                <c:pt idx="3">
                  <c:v>0.5441463271776833</c:v>
                </c:pt>
                <c:pt idx="4">
                  <c:v>10.325769241650734</c:v>
                </c:pt>
              </c:numCache>
            </c:numRef>
          </c:val>
        </c:ser>
        <c:ser>
          <c:idx val="1"/>
          <c:order val="1"/>
          <c:tx>
            <c:strRef>
              <c:f>Médias!$G$1</c:f>
              <c:strCache>
                <c:ptCount val="1"/>
                <c:pt idx="0">
                  <c:v>Five client processes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Médias!$J$15:$J$19</c:f>
              <c:numCache>
                <c:formatCode>0.0000</c:formatCode>
                <c:ptCount val="5"/>
                <c:pt idx="0">
                  <c:v>6.0225582122802671E-3</c:v>
                </c:pt>
                <c:pt idx="1">
                  <c:v>2.6734676361084331E-2</c:v>
                </c:pt>
                <c:pt idx="2">
                  <c:v>0.26695565780003999</c:v>
                </c:pt>
                <c:pt idx="3">
                  <c:v>2.3193454178174333</c:v>
                </c:pt>
                <c:pt idx="4">
                  <c:v>44.898988934357995</c:v>
                </c:pt>
              </c:numCache>
            </c:numRef>
          </c:val>
        </c:ser>
        <c:ser>
          <c:idx val="2"/>
          <c:order val="2"/>
          <c:tx>
            <c:strRef>
              <c:f>Médias!$K$1</c:f>
              <c:strCache>
                <c:ptCount val="1"/>
                <c:pt idx="0">
                  <c:v>Ten client processes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Médias!$N$15:$N$19</c:f>
              <c:numCache>
                <c:formatCode>0.0000</c:formatCode>
                <c:ptCount val="5"/>
                <c:pt idx="0">
                  <c:v>1.4364671309789001E-2</c:v>
                </c:pt>
                <c:pt idx="1">
                  <c:v>4.8234377702077336E-2</c:v>
                </c:pt>
                <c:pt idx="2">
                  <c:v>0.52003844817479672</c:v>
                </c:pt>
                <c:pt idx="3">
                  <c:v>4.5076862804094997</c:v>
                </c:pt>
              </c:numCache>
            </c:numRef>
          </c:val>
        </c:ser>
        <c:ser>
          <c:idx val="3"/>
          <c:order val="3"/>
          <c:tx>
            <c:strRef>
              <c:f>Médias!$O$1</c:f>
              <c:strCache>
                <c:ptCount val="1"/>
                <c:pt idx="0">
                  <c:v>Fifteen client processes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Médias!$R$15:$R$19</c:f>
              <c:numCache>
                <c:formatCode>0.0000</c:formatCode>
                <c:ptCount val="5"/>
                <c:pt idx="0">
                  <c:v>1.9718332820468334E-2</c:v>
                </c:pt>
                <c:pt idx="1">
                  <c:v>7.7481534481048664E-2</c:v>
                </c:pt>
                <c:pt idx="2">
                  <c:v>0.79726580328411334</c:v>
                </c:pt>
                <c:pt idx="3">
                  <c:v>6.8460096499654997</c:v>
                </c:pt>
              </c:numCache>
            </c:numRef>
          </c:val>
        </c:ser>
        <c:marker val="1"/>
        <c:axId val="75891456"/>
        <c:axId val="75893376"/>
      </c:lineChart>
      <c:catAx>
        <c:axId val="7589145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File size</a:t>
                </a:r>
              </a:p>
            </c:rich>
          </c:tx>
          <c:layout/>
        </c:title>
        <c:tickLblPos val="nextTo"/>
        <c:crossAx val="75893376"/>
        <c:crosses val="autoZero"/>
        <c:auto val="1"/>
        <c:lblAlgn val="ctr"/>
        <c:lblOffset val="100"/>
      </c:catAx>
      <c:valAx>
        <c:axId val="7589337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Time (s)</a:t>
                </a:r>
              </a:p>
            </c:rich>
          </c:tx>
          <c:layout/>
        </c:title>
        <c:numFmt formatCode="0.0000" sourceLinked="1"/>
        <c:tickLblPos val="nextTo"/>
        <c:crossAx val="7589145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47" footer="0.31496062000000047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pt-BR"/>
              <a:t>Pre</a:t>
            </a:r>
            <a:r>
              <a:rPr lang="pt-BR" baseline="0"/>
              <a:t> Alloc. </a:t>
            </a:r>
            <a:r>
              <a:rPr lang="pt-BR"/>
              <a:t>(10 proc., Avrg. Times)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Médias!$C$1</c:f>
              <c:strCache>
                <c:ptCount val="1"/>
                <c:pt idx="0">
                  <c:v>One client process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Médias!$F$21:$F$25</c:f>
              <c:numCache>
                <c:formatCode>0.0000</c:formatCode>
                <c:ptCount val="5"/>
                <c:pt idx="0">
                  <c:v>1.9981622695922669E-3</c:v>
                </c:pt>
                <c:pt idx="1">
                  <c:v>6.3767830530802342E-3</c:v>
                </c:pt>
                <c:pt idx="2">
                  <c:v>8.2647820313771325E-2</c:v>
                </c:pt>
                <c:pt idx="3">
                  <c:v>0.56063678264618</c:v>
                </c:pt>
                <c:pt idx="4">
                  <c:v>9.7511391480763674</c:v>
                </c:pt>
              </c:numCache>
            </c:numRef>
          </c:val>
        </c:ser>
        <c:ser>
          <c:idx val="1"/>
          <c:order val="1"/>
          <c:tx>
            <c:strRef>
              <c:f>Médias!$G$1</c:f>
              <c:strCache>
                <c:ptCount val="1"/>
                <c:pt idx="0">
                  <c:v>Five client processes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Médias!$J$21:$J$25</c:f>
              <c:numCache>
                <c:formatCode>0.0000</c:formatCode>
                <c:ptCount val="5"/>
                <c:pt idx="0">
                  <c:v>6.1292401949564661E-3</c:v>
                </c:pt>
                <c:pt idx="1">
                  <c:v>2.8544862270355336E-2</c:v>
                </c:pt>
                <c:pt idx="2">
                  <c:v>0.29650978326797334</c:v>
                </c:pt>
                <c:pt idx="3">
                  <c:v>2.2830468495687</c:v>
                </c:pt>
                <c:pt idx="4">
                  <c:v>44.771103556950663</c:v>
                </c:pt>
              </c:numCache>
            </c:numRef>
          </c:val>
        </c:ser>
        <c:ser>
          <c:idx val="2"/>
          <c:order val="2"/>
          <c:tx>
            <c:strRef>
              <c:f>Médias!$K$1</c:f>
              <c:strCache>
                <c:ptCount val="1"/>
                <c:pt idx="0">
                  <c:v>Ten client processes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Médias!$N$21:$N$25</c:f>
              <c:numCache>
                <c:formatCode>0.0000</c:formatCode>
                <c:ptCount val="5"/>
                <c:pt idx="0">
                  <c:v>1.2215555111567333E-2</c:v>
                </c:pt>
                <c:pt idx="1">
                  <c:v>5.6463401317596668E-2</c:v>
                </c:pt>
                <c:pt idx="2">
                  <c:v>0.57053038954735003</c:v>
                </c:pt>
                <c:pt idx="3">
                  <c:v>4.6100266349315673</c:v>
                </c:pt>
              </c:numCache>
            </c:numRef>
          </c:val>
        </c:ser>
        <c:ser>
          <c:idx val="3"/>
          <c:order val="3"/>
          <c:tx>
            <c:strRef>
              <c:f>Médias!$O$1</c:f>
              <c:strCache>
                <c:ptCount val="1"/>
                <c:pt idx="0">
                  <c:v>Fifteen client processes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Médias!$R$21:$R$25</c:f>
              <c:numCache>
                <c:formatCode>0.0000</c:formatCode>
                <c:ptCount val="5"/>
                <c:pt idx="0">
                  <c:v>1.8350254959530334E-2</c:v>
                </c:pt>
                <c:pt idx="1">
                  <c:v>7.5906745327843667E-2</c:v>
                </c:pt>
                <c:pt idx="2">
                  <c:v>0.79610267665651335</c:v>
                </c:pt>
                <c:pt idx="3">
                  <c:v>7.0060089058346335</c:v>
                </c:pt>
              </c:numCache>
            </c:numRef>
          </c:val>
        </c:ser>
        <c:marker val="1"/>
        <c:axId val="75945088"/>
        <c:axId val="75947008"/>
      </c:lineChart>
      <c:catAx>
        <c:axId val="7594508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File size</a:t>
                </a:r>
              </a:p>
            </c:rich>
          </c:tx>
          <c:layout/>
        </c:title>
        <c:tickLblPos val="nextTo"/>
        <c:crossAx val="75947008"/>
        <c:crosses val="autoZero"/>
        <c:auto val="1"/>
        <c:lblAlgn val="ctr"/>
        <c:lblOffset val="100"/>
      </c:catAx>
      <c:valAx>
        <c:axId val="7594700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Time (s)</a:t>
                </a:r>
              </a:p>
            </c:rich>
          </c:tx>
          <c:layout/>
        </c:title>
        <c:numFmt formatCode="0.0000" sourceLinked="1"/>
        <c:tickLblPos val="nextTo"/>
        <c:crossAx val="7594508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52" footer="0.3149606200000005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pt-BR"/>
              <a:t>1 Client (Avrg. Times)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Médias!$A$3</c:f>
              <c:strCache>
                <c:ptCount val="1"/>
                <c:pt idx="0">
                  <c:v>Monoprocessed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Médias!$F$3:$F$7</c:f>
              <c:numCache>
                <c:formatCode>0.0000</c:formatCode>
                <c:ptCount val="5"/>
                <c:pt idx="0">
                  <c:v>1.6945083936055667E-3</c:v>
                </c:pt>
                <c:pt idx="1">
                  <c:v>5.2900950113932326E-3</c:v>
                </c:pt>
                <c:pt idx="2">
                  <c:v>8.616061210632335E-2</c:v>
                </c:pt>
                <c:pt idx="3">
                  <c:v>0.52489698330560997</c:v>
                </c:pt>
                <c:pt idx="4">
                  <c:v>8.8842568238576334</c:v>
                </c:pt>
              </c:numCache>
            </c:numRef>
          </c:val>
        </c:ser>
        <c:ser>
          <c:idx val="1"/>
          <c:order val="1"/>
          <c:tx>
            <c:strRef>
              <c:f>Médias!$A$9</c:f>
              <c:strCache>
                <c:ptCount val="1"/>
                <c:pt idx="0">
                  <c:v>On Demand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Médias!$F$9:$F$13</c:f>
              <c:numCache>
                <c:formatCode>0.0000</c:formatCode>
                <c:ptCount val="5"/>
                <c:pt idx="0">
                  <c:v>1.0758678118387667E-2</c:v>
                </c:pt>
                <c:pt idx="1">
                  <c:v>1.9993654886881332E-2</c:v>
                </c:pt>
                <c:pt idx="2">
                  <c:v>0.10196973482768001</c:v>
                </c:pt>
                <c:pt idx="3">
                  <c:v>0.76761838197708332</c:v>
                </c:pt>
                <c:pt idx="4">
                  <c:v>9.8376361886660657</c:v>
                </c:pt>
              </c:numCache>
            </c:numRef>
          </c:val>
        </c:ser>
        <c:ser>
          <c:idx val="2"/>
          <c:order val="2"/>
          <c:tx>
            <c:strRef>
              <c:f>Médias!$A$15:$A$16</c:f>
              <c:strCache>
                <c:ptCount val="1"/>
                <c:pt idx="0">
                  <c:v>Pre Allocated Five processes</c:v>
                </c:pt>
              </c:strCache>
            </c:strRef>
          </c:tx>
          <c:val>
            <c:numRef>
              <c:f>Médias!$F$15:$F$19</c:f>
              <c:numCache>
                <c:formatCode>0.0000</c:formatCode>
                <c:ptCount val="5"/>
                <c:pt idx="0">
                  <c:v>1.7000714937845665E-3</c:v>
                </c:pt>
                <c:pt idx="1">
                  <c:v>6.4636548360189E-3</c:v>
                </c:pt>
                <c:pt idx="2">
                  <c:v>7.0549539724985663E-2</c:v>
                </c:pt>
                <c:pt idx="3">
                  <c:v>0.5441463271776833</c:v>
                </c:pt>
                <c:pt idx="4">
                  <c:v>10.325769241650734</c:v>
                </c:pt>
              </c:numCache>
            </c:numRef>
          </c:val>
        </c:ser>
        <c:ser>
          <c:idx val="3"/>
          <c:order val="3"/>
          <c:tx>
            <c:strRef>
              <c:f>Médias!$A$21:$A$22</c:f>
              <c:strCache>
                <c:ptCount val="1"/>
                <c:pt idx="0">
                  <c:v>Pre Allocated Ten processes</c:v>
                </c:pt>
              </c:strCache>
            </c:strRef>
          </c:tx>
          <c:val>
            <c:numRef>
              <c:f>Médias!$F$21:$F$25</c:f>
              <c:numCache>
                <c:formatCode>0.0000</c:formatCode>
                <c:ptCount val="5"/>
                <c:pt idx="0">
                  <c:v>1.9981622695922669E-3</c:v>
                </c:pt>
                <c:pt idx="1">
                  <c:v>6.3767830530802342E-3</c:v>
                </c:pt>
                <c:pt idx="2">
                  <c:v>8.2647820313771325E-2</c:v>
                </c:pt>
                <c:pt idx="3">
                  <c:v>0.56063678264618</c:v>
                </c:pt>
                <c:pt idx="4">
                  <c:v>9.7511391480763674</c:v>
                </c:pt>
              </c:numCache>
            </c:numRef>
          </c:val>
        </c:ser>
        <c:marker val="1"/>
        <c:axId val="75990912"/>
        <c:axId val="75997184"/>
      </c:lineChart>
      <c:catAx>
        <c:axId val="7599091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File size</a:t>
                </a:r>
              </a:p>
            </c:rich>
          </c:tx>
          <c:layout/>
        </c:title>
        <c:tickLblPos val="nextTo"/>
        <c:crossAx val="75997184"/>
        <c:crosses val="autoZero"/>
        <c:auto val="1"/>
        <c:lblAlgn val="ctr"/>
        <c:lblOffset val="100"/>
      </c:catAx>
      <c:valAx>
        <c:axId val="7599718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Time (s)</a:t>
                </a:r>
              </a:p>
            </c:rich>
          </c:tx>
          <c:layout/>
        </c:title>
        <c:numFmt formatCode="0.0000" sourceLinked="1"/>
        <c:tickLblPos val="nextTo"/>
        <c:crossAx val="7599091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47" footer="0.31496062000000047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pt-BR"/>
              <a:t>5 Clients (Avrg. Times)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Médias!$A$3</c:f>
              <c:strCache>
                <c:ptCount val="1"/>
                <c:pt idx="0">
                  <c:v>Monoprocessed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Médias!$J$3:$J$7</c:f>
              <c:numCache>
                <c:formatCode>0.0000</c:formatCode>
                <c:ptCount val="5"/>
                <c:pt idx="0">
                  <c:v>1.0186853408813501E-2</c:v>
                </c:pt>
                <c:pt idx="1">
                  <c:v>2.5026895205179669E-2</c:v>
                </c:pt>
                <c:pt idx="2">
                  <c:v>0.40553862333297669</c:v>
                </c:pt>
                <c:pt idx="3">
                  <c:v>2.3096298885345332</c:v>
                </c:pt>
                <c:pt idx="4">
                  <c:v>39.493453658421998</c:v>
                </c:pt>
              </c:numCache>
            </c:numRef>
          </c:val>
        </c:ser>
        <c:ser>
          <c:idx val="1"/>
          <c:order val="1"/>
          <c:tx>
            <c:strRef>
              <c:f>Médias!$A$9</c:f>
              <c:strCache>
                <c:ptCount val="1"/>
                <c:pt idx="0">
                  <c:v>On Demand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Médias!$J$9:$J$13</c:f>
              <c:numCache>
                <c:formatCode>0.0000</c:formatCode>
                <c:ptCount val="5"/>
                <c:pt idx="0">
                  <c:v>4.7517673174540663E-2</c:v>
                </c:pt>
                <c:pt idx="1">
                  <c:v>8.0892871220906992E-2</c:v>
                </c:pt>
                <c:pt idx="2">
                  <c:v>0.41876263618469328</c:v>
                </c:pt>
                <c:pt idx="3">
                  <c:v>3.3636263863245994</c:v>
                </c:pt>
                <c:pt idx="4">
                  <c:v>45.537550528049671</c:v>
                </c:pt>
              </c:numCache>
            </c:numRef>
          </c:val>
        </c:ser>
        <c:ser>
          <c:idx val="2"/>
          <c:order val="2"/>
          <c:tx>
            <c:strRef>
              <c:f>Médias!$A$15:$A$16</c:f>
              <c:strCache>
                <c:ptCount val="1"/>
                <c:pt idx="0">
                  <c:v>Pre Allocated Five processes</c:v>
                </c:pt>
              </c:strCache>
            </c:strRef>
          </c:tx>
          <c:val>
            <c:numRef>
              <c:f>Médias!$J$15:$J$19</c:f>
              <c:numCache>
                <c:formatCode>0.0000</c:formatCode>
                <c:ptCount val="5"/>
                <c:pt idx="0">
                  <c:v>6.0225582122802671E-3</c:v>
                </c:pt>
                <c:pt idx="1">
                  <c:v>2.6734676361084331E-2</c:v>
                </c:pt>
                <c:pt idx="2">
                  <c:v>0.26695565780003999</c:v>
                </c:pt>
                <c:pt idx="3">
                  <c:v>2.3193454178174333</c:v>
                </c:pt>
                <c:pt idx="4">
                  <c:v>44.898988934357995</c:v>
                </c:pt>
              </c:numCache>
            </c:numRef>
          </c:val>
        </c:ser>
        <c:ser>
          <c:idx val="3"/>
          <c:order val="3"/>
          <c:tx>
            <c:strRef>
              <c:f>Médias!$A$21:$A$22</c:f>
              <c:strCache>
                <c:ptCount val="1"/>
                <c:pt idx="0">
                  <c:v>Pre Allocated Ten processes</c:v>
                </c:pt>
              </c:strCache>
            </c:strRef>
          </c:tx>
          <c:val>
            <c:numRef>
              <c:f>Médias!$J$21:$J$25</c:f>
              <c:numCache>
                <c:formatCode>0.0000</c:formatCode>
                <c:ptCount val="5"/>
                <c:pt idx="0">
                  <c:v>6.1292401949564661E-3</c:v>
                </c:pt>
                <c:pt idx="1">
                  <c:v>2.8544862270355336E-2</c:v>
                </c:pt>
                <c:pt idx="2">
                  <c:v>0.29650978326797334</c:v>
                </c:pt>
                <c:pt idx="3">
                  <c:v>2.2830468495687</c:v>
                </c:pt>
                <c:pt idx="4">
                  <c:v>44.771103556950663</c:v>
                </c:pt>
              </c:numCache>
            </c:numRef>
          </c:val>
        </c:ser>
        <c:marker val="1"/>
        <c:axId val="76110080"/>
        <c:axId val="76124544"/>
      </c:lineChart>
      <c:catAx>
        <c:axId val="7611008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File size</a:t>
                </a:r>
              </a:p>
            </c:rich>
          </c:tx>
          <c:layout/>
        </c:title>
        <c:tickLblPos val="nextTo"/>
        <c:crossAx val="76124544"/>
        <c:crosses val="autoZero"/>
        <c:auto val="1"/>
        <c:lblAlgn val="ctr"/>
        <c:lblOffset val="100"/>
      </c:catAx>
      <c:valAx>
        <c:axId val="7612454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Time (s)</a:t>
                </a:r>
              </a:p>
            </c:rich>
          </c:tx>
          <c:layout/>
        </c:title>
        <c:numFmt formatCode="0.0000" sourceLinked="1"/>
        <c:tickLblPos val="nextTo"/>
        <c:crossAx val="7611008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52" footer="0.3149606200000005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pt-BR"/>
              <a:t>10 Clients (Avrg. Times)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Médias!$A$3</c:f>
              <c:strCache>
                <c:ptCount val="1"/>
                <c:pt idx="0">
                  <c:v>Monoprocessed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Médias!$N$3:$N$7</c:f>
              <c:numCache>
                <c:formatCode>0.0000</c:formatCode>
                <c:ptCount val="5"/>
                <c:pt idx="0">
                  <c:v>1.1324619849522669E-2</c:v>
                </c:pt>
                <c:pt idx="1">
                  <c:v>5.0023072957992666E-2</c:v>
                </c:pt>
                <c:pt idx="2">
                  <c:v>0.80456972519556669</c:v>
                </c:pt>
                <c:pt idx="3">
                  <c:v>4.6152388628323671</c:v>
                </c:pt>
              </c:numCache>
            </c:numRef>
          </c:val>
        </c:ser>
        <c:ser>
          <c:idx val="1"/>
          <c:order val="1"/>
          <c:tx>
            <c:strRef>
              <c:f>Médias!$A$9</c:f>
              <c:strCache>
                <c:ptCount val="1"/>
                <c:pt idx="0">
                  <c:v>On Demand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Médias!$N$9:$N$13</c:f>
              <c:numCache>
                <c:formatCode>0.0000</c:formatCode>
                <c:ptCount val="5"/>
                <c:pt idx="0">
                  <c:v>9.6716419458389005E-2</c:v>
                </c:pt>
                <c:pt idx="1">
                  <c:v>0.14485155582427667</c:v>
                </c:pt>
                <c:pt idx="2">
                  <c:v>0.74731169740358994</c:v>
                </c:pt>
                <c:pt idx="3">
                  <c:v>6.4079488476117668</c:v>
                </c:pt>
              </c:numCache>
            </c:numRef>
          </c:val>
        </c:ser>
        <c:ser>
          <c:idx val="2"/>
          <c:order val="2"/>
          <c:tx>
            <c:strRef>
              <c:f>Médias!$A$15:$A$16</c:f>
              <c:strCache>
                <c:ptCount val="1"/>
                <c:pt idx="0">
                  <c:v>Pre Allocated Five processes</c:v>
                </c:pt>
              </c:strCache>
            </c:strRef>
          </c:tx>
          <c:val>
            <c:numRef>
              <c:f>Médias!$N$15:$N$19</c:f>
              <c:numCache>
                <c:formatCode>0.0000</c:formatCode>
                <c:ptCount val="5"/>
                <c:pt idx="0">
                  <c:v>1.4364671309789001E-2</c:v>
                </c:pt>
                <c:pt idx="1">
                  <c:v>4.8234377702077336E-2</c:v>
                </c:pt>
                <c:pt idx="2">
                  <c:v>0.52003844817479672</c:v>
                </c:pt>
                <c:pt idx="3">
                  <c:v>4.5076862804094997</c:v>
                </c:pt>
              </c:numCache>
            </c:numRef>
          </c:val>
        </c:ser>
        <c:ser>
          <c:idx val="3"/>
          <c:order val="3"/>
          <c:tx>
            <c:strRef>
              <c:f>Médias!$A$21:$A$22</c:f>
              <c:strCache>
                <c:ptCount val="1"/>
                <c:pt idx="0">
                  <c:v>Pre Allocated Ten processes</c:v>
                </c:pt>
              </c:strCache>
            </c:strRef>
          </c:tx>
          <c:val>
            <c:numRef>
              <c:f>Médias!$N$21:$N$25</c:f>
              <c:numCache>
                <c:formatCode>0.0000</c:formatCode>
                <c:ptCount val="5"/>
                <c:pt idx="0">
                  <c:v>1.2215555111567333E-2</c:v>
                </c:pt>
                <c:pt idx="1">
                  <c:v>5.6463401317596668E-2</c:v>
                </c:pt>
                <c:pt idx="2">
                  <c:v>0.57053038954735003</c:v>
                </c:pt>
                <c:pt idx="3">
                  <c:v>4.6100266349315673</c:v>
                </c:pt>
              </c:numCache>
            </c:numRef>
          </c:val>
        </c:ser>
        <c:marker val="1"/>
        <c:axId val="76143232"/>
        <c:axId val="76034816"/>
      </c:lineChart>
      <c:catAx>
        <c:axId val="7614323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File size</a:t>
                </a:r>
              </a:p>
            </c:rich>
          </c:tx>
          <c:layout/>
        </c:title>
        <c:tickLblPos val="nextTo"/>
        <c:crossAx val="76034816"/>
        <c:crosses val="autoZero"/>
        <c:auto val="1"/>
        <c:lblAlgn val="ctr"/>
        <c:lblOffset val="100"/>
      </c:catAx>
      <c:valAx>
        <c:axId val="7603481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Time (s)</a:t>
                </a:r>
              </a:p>
            </c:rich>
          </c:tx>
          <c:layout/>
        </c:title>
        <c:numFmt formatCode="0.0000" sourceLinked="1"/>
        <c:tickLblPos val="nextTo"/>
        <c:crossAx val="7614323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58" footer="0.31496062000000058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pt-BR"/>
              <a:t>15 Clients (Avrg. Times)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Médias!$A$3</c:f>
              <c:strCache>
                <c:ptCount val="1"/>
                <c:pt idx="0">
                  <c:v>Monoprocessed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Médias!$R$3:$R$7</c:f>
              <c:numCache>
                <c:formatCode>0.0000</c:formatCode>
                <c:ptCount val="5"/>
                <c:pt idx="0">
                  <c:v>1.7366109689076668E-2</c:v>
                </c:pt>
                <c:pt idx="1">
                  <c:v>7.7328193717532676E-2</c:v>
                </c:pt>
                <c:pt idx="2">
                  <c:v>1.1825959576500999</c:v>
                </c:pt>
                <c:pt idx="3">
                  <c:v>7.2670208432939667</c:v>
                </c:pt>
              </c:numCache>
            </c:numRef>
          </c:val>
        </c:ser>
        <c:ser>
          <c:idx val="1"/>
          <c:order val="1"/>
          <c:tx>
            <c:strRef>
              <c:f>Médias!$A$9</c:f>
              <c:strCache>
                <c:ptCount val="1"/>
                <c:pt idx="0">
                  <c:v>On Demand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Médias!$R$9:$R$13</c:f>
              <c:numCache>
                <c:formatCode>0.0000</c:formatCode>
                <c:ptCount val="5"/>
                <c:pt idx="0">
                  <c:v>0.14001714150110667</c:v>
                </c:pt>
                <c:pt idx="1">
                  <c:v>0.21019121276007668</c:v>
                </c:pt>
                <c:pt idx="2">
                  <c:v>1.3110732327567001</c:v>
                </c:pt>
                <c:pt idx="3">
                  <c:v>9.9619045204587664</c:v>
                </c:pt>
              </c:numCache>
            </c:numRef>
          </c:val>
        </c:ser>
        <c:ser>
          <c:idx val="2"/>
          <c:order val="2"/>
          <c:tx>
            <c:strRef>
              <c:f>Médias!$A$15:$A$16</c:f>
              <c:strCache>
                <c:ptCount val="1"/>
                <c:pt idx="0">
                  <c:v>Pre Allocated Five processes</c:v>
                </c:pt>
              </c:strCache>
            </c:strRef>
          </c:tx>
          <c:val>
            <c:numRef>
              <c:f>Médias!$R$15:$R$19</c:f>
              <c:numCache>
                <c:formatCode>0.0000</c:formatCode>
                <c:ptCount val="5"/>
                <c:pt idx="0">
                  <c:v>1.9718332820468334E-2</c:v>
                </c:pt>
                <c:pt idx="1">
                  <c:v>7.7481534481048664E-2</c:v>
                </c:pt>
                <c:pt idx="2">
                  <c:v>0.79726580328411334</c:v>
                </c:pt>
                <c:pt idx="3">
                  <c:v>6.8460096499654997</c:v>
                </c:pt>
              </c:numCache>
            </c:numRef>
          </c:val>
        </c:ser>
        <c:ser>
          <c:idx val="3"/>
          <c:order val="3"/>
          <c:tx>
            <c:strRef>
              <c:f>Médias!$A$21:$A$22</c:f>
              <c:strCache>
                <c:ptCount val="1"/>
                <c:pt idx="0">
                  <c:v>Pre Allocated Ten processes</c:v>
                </c:pt>
              </c:strCache>
            </c:strRef>
          </c:tx>
          <c:val>
            <c:numRef>
              <c:f>Médias!$R$21:$R$25</c:f>
              <c:numCache>
                <c:formatCode>0.0000</c:formatCode>
                <c:ptCount val="5"/>
                <c:pt idx="0">
                  <c:v>1.8350254959530334E-2</c:v>
                </c:pt>
                <c:pt idx="1">
                  <c:v>7.5906745327843667E-2</c:v>
                </c:pt>
                <c:pt idx="2">
                  <c:v>0.79610267665651335</c:v>
                </c:pt>
                <c:pt idx="3">
                  <c:v>7.0060089058346335</c:v>
                </c:pt>
              </c:numCache>
            </c:numRef>
          </c:val>
        </c:ser>
        <c:marker val="1"/>
        <c:axId val="76086272"/>
        <c:axId val="76219520"/>
      </c:lineChart>
      <c:catAx>
        <c:axId val="7608627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File size</a:t>
                </a:r>
              </a:p>
            </c:rich>
          </c:tx>
          <c:layout/>
        </c:title>
        <c:tickLblPos val="nextTo"/>
        <c:crossAx val="76219520"/>
        <c:crosses val="autoZero"/>
        <c:auto val="1"/>
        <c:lblAlgn val="ctr"/>
        <c:lblOffset val="100"/>
      </c:catAx>
      <c:valAx>
        <c:axId val="7621952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Time (s)</a:t>
                </a:r>
              </a:p>
            </c:rich>
          </c:tx>
          <c:layout/>
        </c:title>
        <c:numFmt formatCode="0.0000" sourceLinked="1"/>
        <c:tickLblPos val="nextTo"/>
        <c:crossAx val="7608627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64" footer="0.31496062000000064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"/>
  <c:chart>
    <c:title>
      <c:tx>
        <c:rich>
          <a:bodyPr/>
          <a:lstStyle/>
          <a:p>
            <a:pPr>
              <a:defRPr/>
            </a:pPr>
            <a:r>
              <a:rPr lang="pt-BR"/>
              <a:t>Monoprocess (Max. Times)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Máximas!$C$1</c:f>
              <c:strCache>
                <c:ptCount val="1"/>
                <c:pt idx="0">
                  <c:v>One client process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Máximas!$F$3:$F$7</c:f>
              <c:numCache>
                <c:formatCode>0.0000</c:formatCode>
                <c:ptCount val="5"/>
                <c:pt idx="0">
                  <c:v>8.8080565134684655E-3</c:v>
                </c:pt>
                <c:pt idx="1">
                  <c:v>2.3829301198323664E-2</c:v>
                </c:pt>
                <c:pt idx="2">
                  <c:v>0.41197864214579</c:v>
                </c:pt>
                <c:pt idx="3">
                  <c:v>2.5611866315206</c:v>
                </c:pt>
                <c:pt idx="4">
                  <c:v>36.06085324287433</c:v>
                </c:pt>
              </c:numCache>
            </c:numRef>
          </c:val>
        </c:ser>
        <c:ser>
          <c:idx val="1"/>
          <c:order val="1"/>
          <c:tx>
            <c:strRef>
              <c:f>Máximas!$G$1</c:f>
              <c:strCache>
                <c:ptCount val="1"/>
                <c:pt idx="0">
                  <c:v>Five client processes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Máximas!$J$3:$J$7</c:f>
              <c:numCache>
                <c:formatCode>0.0000</c:formatCode>
                <c:ptCount val="5"/>
                <c:pt idx="0">
                  <c:v>0.115225156148275</c:v>
                </c:pt>
                <c:pt idx="1">
                  <c:v>0.11600995063781666</c:v>
                </c:pt>
                <c:pt idx="2">
                  <c:v>1.7640364964803332</c:v>
                </c:pt>
                <c:pt idx="3">
                  <c:v>10.2913300991056</c:v>
                </c:pt>
                <c:pt idx="4">
                  <c:v>162.72489585876667</c:v>
                </c:pt>
              </c:numCache>
            </c:numRef>
          </c:val>
        </c:ser>
        <c:ser>
          <c:idx val="2"/>
          <c:order val="2"/>
          <c:tx>
            <c:strRef>
              <c:f>Máximas!$K$1</c:f>
              <c:strCache>
                <c:ptCount val="1"/>
                <c:pt idx="0">
                  <c:v>Ten client processes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Máximas!$N$3:$N$7</c:f>
              <c:numCache>
                <c:formatCode>0.0000</c:formatCode>
                <c:ptCount val="5"/>
                <c:pt idx="0">
                  <c:v>6.4477451642354008E-2</c:v>
                </c:pt>
                <c:pt idx="1">
                  <c:v>0.23735219637552998</c:v>
                </c:pt>
                <c:pt idx="2">
                  <c:v>3.5624407370885329</c:v>
                </c:pt>
                <c:pt idx="3">
                  <c:v>20.826281388600666</c:v>
                </c:pt>
              </c:numCache>
            </c:numRef>
          </c:val>
        </c:ser>
        <c:ser>
          <c:idx val="3"/>
          <c:order val="3"/>
          <c:tx>
            <c:strRef>
              <c:f>Máximas!$O$1</c:f>
              <c:strCache>
                <c:ptCount val="1"/>
                <c:pt idx="0">
                  <c:v>Fifteen client processes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Máximas!$R$3:$R$7</c:f>
              <c:numCache>
                <c:formatCode>0.0000</c:formatCode>
                <c:ptCount val="5"/>
                <c:pt idx="0">
                  <c:v>0.11224088668823334</c:v>
                </c:pt>
                <c:pt idx="1">
                  <c:v>0.38475763003031332</c:v>
                </c:pt>
                <c:pt idx="2">
                  <c:v>4.9616109583112999</c:v>
                </c:pt>
                <c:pt idx="3">
                  <c:v>33.610920672946328</c:v>
                </c:pt>
              </c:numCache>
            </c:numRef>
          </c:val>
        </c:ser>
        <c:marker val="1"/>
        <c:axId val="76299648"/>
        <c:axId val="76305920"/>
      </c:lineChart>
      <c:catAx>
        <c:axId val="7629964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File size</a:t>
                </a:r>
              </a:p>
            </c:rich>
          </c:tx>
          <c:layout/>
        </c:title>
        <c:tickLblPos val="nextTo"/>
        <c:crossAx val="76305920"/>
        <c:crosses val="autoZero"/>
        <c:auto val="1"/>
        <c:lblAlgn val="ctr"/>
        <c:lblOffset val="100"/>
      </c:catAx>
      <c:valAx>
        <c:axId val="7630592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Time (s)</a:t>
                </a:r>
              </a:p>
            </c:rich>
          </c:tx>
          <c:layout/>
        </c:title>
        <c:numFmt formatCode="0.0000" sourceLinked="1"/>
        <c:tickLblPos val="nextTo"/>
        <c:crossAx val="7629964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52" footer="0.31496062000000052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0</xdr:rowOff>
    </xdr:from>
    <xdr:to>
      <xdr:col>4</xdr:col>
      <xdr:colOff>251012</xdr:colOff>
      <xdr:row>46</xdr:row>
      <xdr:rowOff>56564</xdr:rowOff>
    </xdr:to>
    <xdr:graphicFrame macro="">
      <xdr:nvGraphicFramePr>
        <xdr:cNvPr id="3" name="Gráfico 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262537</xdr:colOff>
      <xdr:row>27</xdr:row>
      <xdr:rowOff>2401</xdr:rowOff>
    </xdr:from>
    <xdr:to>
      <xdr:col>9</xdr:col>
      <xdr:colOff>177372</xdr:colOff>
      <xdr:row>46</xdr:row>
      <xdr:rowOff>58965</xdr:rowOff>
    </xdr:to>
    <xdr:graphicFrame macro="">
      <xdr:nvGraphicFramePr>
        <xdr:cNvPr id="4" name="Gráfico 3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192902</xdr:colOff>
      <xdr:row>27</xdr:row>
      <xdr:rowOff>2401</xdr:rowOff>
    </xdr:from>
    <xdr:to>
      <xdr:col>14</xdr:col>
      <xdr:colOff>287031</xdr:colOff>
      <xdr:row>46</xdr:row>
      <xdr:rowOff>58965</xdr:rowOff>
    </xdr:to>
    <xdr:graphicFrame macro="">
      <xdr:nvGraphicFramePr>
        <xdr:cNvPr id="5" name="Gráfico 4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305760</xdr:colOff>
      <xdr:row>27</xdr:row>
      <xdr:rowOff>4803</xdr:rowOff>
    </xdr:from>
    <xdr:to>
      <xdr:col>19</xdr:col>
      <xdr:colOff>41302</xdr:colOff>
      <xdr:row>46</xdr:row>
      <xdr:rowOff>61367</xdr:rowOff>
    </xdr:to>
    <xdr:graphicFrame macro="">
      <xdr:nvGraphicFramePr>
        <xdr:cNvPr id="6" name="Gráfico 5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44</xdr:row>
      <xdr:rowOff>8004</xdr:rowOff>
    </xdr:from>
    <xdr:to>
      <xdr:col>4</xdr:col>
      <xdr:colOff>251012</xdr:colOff>
      <xdr:row>63</xdr:row>
      <xdr:rowOff>19744</xdr:rowOff>
    </xdr:to>
    <xdr:graphicFrame macro="">
      <xdr:nvGraphicFramePr>
        <xdr:cNvPr id="7" name="Gráfico 6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257735</xdr:colOff>
      <xdr:row>44</xdr:row>
      <xdr:rowOff>10405</xdr:rowOff>
    </xdr:from>
    <xdr:to>
      <xdr:col>9</xdr:col>
      <xdr:colOff>179294</xdr:colOff>
      <xdr:row>63</xdr:row>
      <xdr:rowOff>22145</xdr:rowOff>
    </xdr:to>
    <xdr:graphicFrame macro="">
      <xdr:nvGraphicFramePr>
        <xdr:cNvPr id="8" name="Gráfico 7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186499</xdr:colOff>
      <xdr:row>44</xdr:row>
      <xdr:rowOff>10405</xdr:rowOff>
    </xdr:from>
    <xdr:to>
      <xdr:col>14</xdr:col>
      <xdr:colOff>291352</xdr:colOff>
      <xdr:row>63</xdr:row>
      <xdr:rowOff>22145</xdr:rowOff>
    </xdr:to>
    <xdr:graphicFrame macro="">
      <xdr:nvGraphicFramePr>
        <xdr:cNvPr id="9" name="Gráfico 8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305762</xdr:colOff>
      <xdr:row>44</xdr:row>
      <xdr:rowOff>12806</xdr:rowOff>
    </xdr:from>
    <xdr:to>
      <xdr:col>19</xdr:col>
      <xdr:colOff>41304</xdr:colOff>
      <xdr:row>63</xdr:row>
      <xdr:rowOff>24546</xdr:rowOff>
    </xdr:to>
    <xdr:graphicFrame macro="">
      <xdr:nvGraphicFramePr>
        <xdr:cNvPr id="10" name="Gráfico 9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5</xdr:col>
      <xdr:colOff>421821</xdr:colOff>
      <xdr:row>44</xdr:row>
      <xdr:rowOff>81643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598713</xdr:colOff>
      <xdr:row>30</xdr:row>
      <xdr:rowOff>13607</xdr:rowOff>
    </xdr:from>
    <xdr:to>
      <xdr:col>12</xdr:col>
      <xdr:colOff>68035</xdr:colOff>
      <xdr:row>44</xdr:row>
      <xdr:rowOff>95250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204107</xdr:colOff>
      <xdr:row>30</xdr:row>
      <xdr:rowOff>13607</xdr:rowOff>
    </xdr:from>
    <xdr:to>
      <xdr:col>18</xdr:col>
      <xdr:colOff>285750</xdr:colOff>
      <xdr:row>44</xdr:row>
      <xdr:rowOff>95250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462642</xdr:colOff>
      <xdr:row>30</xdr:row>
      <xdr:rowOff>27214</xdr:rowOff>
    </xdr:from>
    <xdr:to>
      <xdr:col>24</xdr:col>
      <xdr:colOff>380999</xdr:colOff>
      <xdr:row>44</xdr:row>
      <xdr:rowOff>108857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45</xdr:row>
      <xdr:rowOff>108857</xdr:rowOff>
    </xdr:from>
    <xdr:to>
      <xdr:col>5</xdr:col>
      <xdr:colOff>421821</xdr:colOff>
      <xdr:row>60</xdr:row>
      <xdr:rowOff>0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0</xdr:colOff>
      <xdr:row>45</xdr:row>
      <xdr:rowOff>122464</xdr:rowOff>
    </xdr:from>
    <xdr:to>
      <xdr:col>12</xdr:col>
      <xdr:colOff>81643</xdr:colOff>
      <xdr:row>60</xdr:row>
      <xdr:rowOff>13607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231322</xdr:colOff>
      <xdr:row>45</xdr:row>
      <xdr:rowOff>122464</xdr:rowOff>
    </xdr:from>
    <xdr:to>
      <xdr:col>18</xdr:col>
      <xdr:colOff>312965</xdr:colOff>
      <xdr:row>60</xdr:row>
      <xdr:rowOff>13607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462644</xdr:colOff>
      <xdr:row>45</xdr:row>
      <xdr:rowOff>136071</xdr:rowOff>
    </xdr:from>
    <xdr:to>
      <xdr:col>24</xdr:col>
      <xdr:colOff>381001</xdr:colOff>
      <xdr:row>60</xdr:row>
      <xdr:rowOff>27214</xdr:rowOff>
    </xdr:to>
    <xdr:graphicFrame macro="">
      <xdr:nvGraphicFramePr>
        <xdr:cNvPr id="9" name="Grá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5</xdr:col>
      <xdr:colOff>421821</xdr:colOff>
      <xdr:row>44</xdr:row>
      <xdr:rowOff>81643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598713</xdr:colOff>
      <xdr:row>30</xdr:row>
      <xdr:rowOff>13607</xdr:rowOff>
    </xdr:from>
    <xdr:to>
      <xdr:col>11</xdr:col>
      <xdr:colOff>653142</xdr:colOff>
      <xdr:row>44</xdr:row>
      <xdr:rowOff>95250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13607</xdr:colOff>
      <xdr:row>30</xdr:row>
      <xdr:rowOff>13607</xdr:rowOff>
    </xdr:from>
    <xdr:to>
      <xdr:col>18</xdr:col>
      <xdr:colOff>27214</xdr:colOff>
      <xdr:row>44</xdr:row>
      <xdr:rowOff>95250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204106</xdr:colOff>
      <xdr:row>30</xdr:row>
      <xdr:rowOff>27214</xdr:rowOff>
    </xdr:from>
    <xdr:to>
      <xdr:col>24</xdr:col>
      <xdr:colOff>122463</xdr:colOff>
      <xdr:row>44</xdr:row>
      <xdr:rowOff>108857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45</xdr:row>
      <xdr:rowOff>108857</xdr:rowOff>
    </xdr:from>
    <xdr:to>
      <xdr:col>5</xdr:col>
      <xdr:colOff>421821</xdr:colOff>
      <xdr:row>60</xdr:row>
      <xdr:rowOff>0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612321</xdr:colOff>
      <xdr:row>45</xdr:row>
      <xdr:rowOff>122464</xdr:rowOff>
    </xdr:from>
    <xdr:to>
      <xdr:col>11</xdr:col>
      <xdr:colOff>666750</xdr:colOff>
      <xdr:row>60</xdr:row>
      <xdr:rowOff>13607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40822</xdr:colOff>
      <xdr:row>45</xdr:row>
      <xdr:rowOff>122464</xdr:rowOff>
    </xdr:from>
    <xdr:to>
      <xdr:col>18</xdr:col>
      <xdr:colOff>54429</xdr:colOff>
      <xdr:row>60</xdr:row>
      <xdr:rowOff>13607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204108</xdr:colOff>
      <xdr:row>45</xdr:row>
      <xdr:rowOff>136071</xdr:rowOff>
    </xdr:from>
    <xdr:to>
      <xdr:col>24</xdr:col>
      <xdr:colOff>122465</xdr:colOff>
      <xdr:row>60</xdr:row>
      <xdr:rowOff>27214</xdr:rowOff>
    </xdr:to>
    <xdr:graphicFrame macro="">
      <xdr:nvGraphicFramePr>
        <xdr:cNvPr id="9" name="Grá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W26"/>
  <sheetViews>
    <sheetView zoomScale="85" zoomScaleNormal="85" zoomScalePageLayoutView="60" workbookViewId="0"/>
  </sheetViews>
  <sheetFormatPr defaultRowHeight="12.75"/>
  <cols>
    <col min="1" max="1" width="14.5703125" style="1"/>
    <col min="2" max="2" width="12.85546875" style="1"/>
    <col min="3" max="5" width="11.7109375" style="1"/>
    <col min="6" max="6" width="9.140625" style="2"/>
    <col min="7" max="9" width="11.7109375" style="1"/>
    <col min="10" max="10" width="9.140625" style="2"/>
    <col min="11" max="13" width="11.7109375" style="1"/>
    <col min="14" max="14" width="9.140625" style="2"/>
    <col min="15" max="17" width="11.7109375" style="1"/>
    <col min="18" max="18" width="11.7109375" style="2" customWidth="1"/>
    <col min="19" max="257" width="11.7109375" style="1"/>
  </cols>
  <sheetData>
    <row r="1" spans="1:18" ht="14.25">
      <c r="A1" s="7"/>
      <c r="B1" s="7"/>
      <c r="C1" s="8" t="s">
        <v>0</v>
      </c>
      <c r="D1" s="8"/>
      <c r="E1" s="8"/>
      <c r="F1" s="8"/>
      <c r="G1" s="8" t="s">
        <v>1</v>
      </c>
      <c r="H1" s="8"/>
      <c r="I1" s="8"/>
      <c r="J1" s="8"/>
      <c r="K1" s="8" t="s">
        <v>2</v>
      </c>
      <c r="L1" s="8"/>
      <c r="M1" s="8"/>
      <c r="N1" s="8"/>
      <c r="O1" s="8" t="s">
        <v>3</v>
      </c>
      <c r="P1" s="8"/>
      <c r="Q1" s="8"/>
      <c r="R1" s="8"/>
    </row>
    <row r="2" spans="1:18" ht="15">
      <c r="A2" s="7"/>
      <c r="B2" s="7"/>
      <c r="C2" s="7" t="s">
        <v>4</v>
      </c>
      <c r="D2" s="7" t="s">
        <v>5</v>
      </c>
      <c r="E2" s="7" t="s">
        <v>6</v>
      </c>
      <c r="F2" s="9" t="s">
        <v>7</v>
      </c>
      <c r="G2" s="7" t="s">
        <v>4</v>
      </c>
      <c r="H2" s="7" t="s">
        <v>5</v>
      </c>
      <c r="I2" s="7" t="s">
        <v>6</v>
      </c>
      <c r="J2" s="9" t="s">
        <v>7</v>
      </c>
      <c r="K2" s="7" t="s">
        <v>4</v>
      </c>
      <c r="L2" s="7" t="s">
        <v>5</v>
      </c>
      <c r="M2" s="7" t="s">
        <v>6</v>
      </c>
      <c r="N2" s="9" t="s">
        <v>7</v>
      </c>
      <c r="O2" s="7" t="s">
        <v>4</v>
      </c>
      <c r="P2" s="7" t="s">
        <v>5</v>
      </c>
      <c r="Q2" s="7" t="s">
        <v>6</v>
      </c>
      <c r="R2" s="9" t="s">
        <v>7</v>
      </c>
    </row>
    <row r="3" spans="1:18" ht="15">
      <c r="A3" s="7" t="s">
        <v>8</v>
      </c>
      <c r="B3" s="7" t="s">
        <v>9</v>
      </c>
      <c r="C3" s="10">
        <v>1.4314889907836999E-3</v>
      </c>
      <c r="D3" s="10">
        <v>1.5480637550354E-3</v>
      </c>
      <c r="E3" s="10">
        <v>2.1039724349976E-3</v>
      </c>
      <c r="F3" s="11">
        <f>SUM(C3:E3)/COUNT(C3:E3)</f>
        <v>1.6945083936055667E-3</v>
      </c>
      <c r="G3" s="10">
        <v>5.9571576118468998E-3</v>
      </c>
      <c r="H3" s="10">
        <v>6.5603828430176002E-3</v>
      </c>
      <c r="I3" s="10">
        <v>1.8043019771576001E-2</v>
      </c>
      <c r="J3" s="11">
        <f>SUM(G3:I3)/COUNT(G3:I3)</f>
        <v>1.0186853408813501E-2</v>
      </c>
      <c r="K3" s="10">
        <v>1.1732988357543999E-2</v>
      </c>
      <c r="L3" s="10">
        <v>1.0993567705154E-2</v>
      </c>
      <c r="M3" s="10">
        <v>1.1247303485870001E-2</v>
      </c>
      <c r="N3" s="11">
        <f>SUM(K3:M3)/COUNT(K3:M3)</f>
        <v>1.1324619849522669E-2</v>
      </c>
      <c r="O3" s="10">
        <v>1.706546386083E-2</v>
      </c>
      <c r="P3" s="10">
        <v>1.6357367833455001E-2</v>
      </c>
      <c r="Q3" s="10">
        <v>1.8675497372945001E-2</v>
      </c>
      <c r="R3" s="11">
        <f>SUM(O3:Q3)/COUNT(O3:Q3)</f>
        <v>1.7366109689076668E-2</v>
      </c>
    </row>
    <row r="4" spans="1:18" ht="15">
      <c r="A4" s="7"/>
      <c r="B4" s="7" t="s">
        <v>10</v>
      </c>
      <c r="C4" s="10">
        <v>5.2937984466553002E-3</v>
      </c>
      <c r="D4" s="10">
        <v>5.2482366561889997E-3</v>
      </c>
      <c r="E4" s="10">
        <v>5.3282499313353996E-3</v>
      </c>
      <c r="F4" s="11">
        <f>SUM(C4:E4)/COUNT(C4:E4)</f>
        <v>5.2900950113932326E-3</v>
      </c>
      <c r="G4" s="10">
        <v>2.8295629024505001E-2</v>
      </c>
      <c r="H4" s="10">
        <v>2.3424656391144001E-2</v>
      </c>
      <c r="I4" s="10">
        <v>2.336040019989E-2</v>
      </c>
      <c r="J4" s="11">
        <f>SUM(G4:I4)/COUNT(G4:I4)</f>
        <v>2.5026895205179669E-2</v>
      </c>
      <c r="K4" s="10">
        <v>5.2147893905640001E-2</v>
      </c>
      <c r="L4" s="10">
        <v>4.9582679271698002E-2</v>
      </c>
      <c r="M4" s="10">
        <v>4.8338645696640002E-2</v>
      </c>
      <c r="N4" s="11">
        <f>SUM(K4:M4)/COUNT(K4:M4)</f>
        <v>5.0023072957992666E-2</v>
      </c>
      <c r="O4" s="10">
        <v>7.5992599328359001E-2</v>
      </c>
      <c r="P4" s="10">
        <v>7.8677759965260996E-2</v>
      </c>
      <c r="Q4" s="10">
        <v>7.7314221858978002E-2</v>
      </c>
      <c r="R4" s="11">
        <f>SUM(O4:Q4)/COUNT(O4:Q4)</f>
        <v>7.7328193717532676E-2</v>
      </c>
    </row>
    <row r="5" spans="1:18" ht="15">
      <c r="A5" s="7"/>
      <c r="B5" s="7" t="s">
        <v>11</v>
      </c>
      <c r="C5" s="10">
        <v>9.6774446964264002E-2</v>
      </c>
      <c r="D5" s="10">
        <v>8.0126941204071003E-2</v>
      </c>
      <c r="E5" s="10">
        <v>8.1580448150635004E-2</v>
      </c>
      <c r="F5" s="11">
        <f>SUM(C5:E5)/COUNT(C5:E5)</f>
        <v>8.616061210632335E-2</v>
      </c>
      <c r="G5" s="10">
        <v>0.42243172168731002</v>
      </c>
      <c r="H5" s="10">
        <v>0.40363832950591999</v>
      </c>
      <c r="I5" s="10">
        <v>0.3905458188057</v>
      </c>
      <c r="J5" s="11">
        <f>SUM(G5:I5)/COUNT(G5:I5)</f>
        <v>0.40553862333297669</v>
      </c>
      <c r="K5" s="10">
        <v>0.83044283986092005</v>
      </c>
      <c r="L5" s="10">
        <v>0.7926518535614</v>
      </c>
      <c r="M5" s="10">
        <v>0.79061448216438002</v>
      </c>
      <c r="N5" s="11">
        <f>SUM(K5:M5)/COUNT(K5:M5)</f>
        <v>0.80456972519556669</v>
      </c>
      <c r="O5" s="10">
        <v>1.1617534240087</v>
      </c>
      <c r="P5" s="10">
        <v>1.184148367246</v>
      </c>
      <c r="Q5" s="10">
        <v>1.2018860816956001</v>
      </c>
      <c r="R5" s="11">
        <f>SUM(O5:Q5)/COUNT(O5:Q5)</f>
        <v>1.1825959576500999</v>
      </c>
    </row>
    <row r="6" spans="1:18" ht="15">
      <c r="A6" s="7"/>
      <c r="B6" s="7" t="s">
        <v>12</v>
      </c>
      <c r="C6" s="10">
        <v>0.54079600572585995</v>
      </c>
      <c r="D6" s="10">
        <v>0.50757834911346</v>
      </c>
      <c r="E6" s="10">
        <v>0.52631659507751005</v>
      </c>
      <c r="F6" s="11">
        <f>SUM(C6:E6)/COUNT(C6:E6)</f>
        <v>0.52489698330560997</v>
      </c>
      <c r="G6" s="10">
        <v>2.3419808125496</v>
      </c>
      <c r="H6" s="10">
        <v>2.3268855214119002</v>
      </c>
      <c r="I6" s="10">
        <v>2.2600233316420999</v>
      </c>
      <c r="J6" s="11">
        <f>SUM(G6:I6)/COUNT(G6:I6)</f>
        <v>2.3096298885345332</v>
      </c>
      <c r="K6" s="10">
        <v>4.7239044475555003</v>
      </c>
      <c r="L6" s="10">
        <v>4.580838047266</v>
      </c>
      <c r="M6" s="10">
        <v>4.5409740936756</v>
      </c>
      <c r="N6" s="11">
        <f>SUM(K6:M6)/COUNT(K6:M6)</f>
        <v>4.6152388628323671</v>
      </c>
      <c r="O6" s="10">
        <v>7.0976135993004004</v>
      </c>
      <c r="P6" s="10">
        <v>7.4384954476356997</v>
      </c>
      <c r="Q6" s="10">
        <v>7.2649534829458</v>
      </c>
      <c r="R6" s="11">
        <f>SUM(O6:Q6)/COUNT(O6:Q6)</f>
        <v>7.2670208432939667</v>
      </c>
    </row>
    <row r="7" spans="1:18" ht="15">
      <c r="A7" s="7"/>
      <c r="B7" s="7" t="s">
        <v>13</v>
      </c>
      <c r="C7" s="10">
        <v>8.9372336387634004</v>
      </c>
      <c r="D7" s="10">
        <v>8.8908143758773992</v>
      </c>
      <c r="E7" s="10">
        <v>8.8247224569321006</v>
      </c>
      <c r="F7" s="11">
        <f>SUM(C7:E7)/COUNT(C7:E7)</f>
        <v>8.8842568238576334</v>
      </c>
      <c r="G7" s="10">
        <v>39.989624052048001</v>
      </c>
      <c r="H7" s="10">
        <v>39.160101234913</v>
      </c>
      <c r="I7" s="10">
        <v>39.330635688305001</v>
      </c>
      <c r="J7" s="11">
        <f>SUM(G7:I7)/COUNT(G7:I7)</f>
        <v>39.493453658421998</v>
      </c>
      <c r="K7" s="10"/>
      <c r="L7" s="10"/>
      <c r="M7" s="10"/>
      <c r="N7" s="11"/>
      <c r="O7" s="10"/>
      <c r="P7" s="10"/>
      <c r="Q7" s="10"/>
      <c r="R7" s="11"/>
    </row>
    <row r="8" spans="1:18" ht="15">
      <c r="A8" s="7"/>
      <c r="B8" s="7"/>
      <c r="C8" s="10"/>
      <c r="D8" s="10"/>
      <c r="E8" s="10"/>
      <c r="F8" s="11"/>
      <c r="G8" s="10"/>
      <c r="H8" s="10"/>
      <c r="I8" s="10"/>
      <c r="J8" s="11"/>
      <c r="K8" s="10"/>
      <c r="L8" s="10"/>
      <c r="M8" s="10"/>
      <c r="N8" s="11"/>
      <c r="O8" s="10"/>
      <c r="P8" s="10"/>
      <c r="Q8" s="10"/>
      <c r="R8" s="11"/>
    </row>
    <row r="9" spans="1:18" ht="15">
      <c r="A9" s="7" t="s">
        <v>14</v>
      </c>
      <c r="B9" s="7" t="s">
        <v>9</v>
      </c>
      <c r="C9" s="10">
        <v>1.1092734336853E-2</v>
      </c>
      <c r="D9" s="10">
        <v>1.0453903675079E-2</v>
      </c>
      <c r="E9" s="10">
        <v>1.0729396343231E-2</v>
      </c>
      <c r="F9" s="11">
        <f>SUM(C9:E9)/COUNT(C9:E9)</f>
        <v>1.0758678118387667E-2</v>
      </c>
      <c r="G9" s="10">
        <v>4.8883850574494001E-2</v>
      </c>
      <c r="H9" s="10">
        <v>4.7141370773316003E-2</v>
      </c>
      <c r="I9" s="10">
        <v>4.6527798175811999E-2</v>
      </c>
      <c r="J9" s="11">
        <f>SUM(G9:I9)/COUNT(G9:I9)</f>
        <v>4.7517673174540663E-2</v>
      </c>
      <c r="K9" s="10">
        <v>9.4557257890701005E-2</v>
      </c>
      <c r="L9" s="10">
        <v>9.6854348182678004E-2</v>
      </c>
      <c r="M9" s="10">
        <v>9.8737652301788006E-2</v>
      </c>
      <c r="N9" s="11">
        <f>SUM(K9:M9)/COUNT(K9:M9)</f>
        <v>9.6716419458389005E-2</v>
      </c>
      <c r="O9" s="10">
        <v>0.13909464359283</v>
      </c>
      <c r="P9" s="10">
        <v>0.14467377424239999</v>
      </c>
      <c r="Q9" s="10">
        <v>0.13628300666809001</v>
      </c>
      <c r="R9" s="11">
        <f>SUM(O9:Q9)/COUNT(O9:Q9)</f>
        <v>0.14001714150110667</v>
      </c>
    </row>
    <row r="10" spans="1:18" ht="15">
      <c r="A10" s="7"/>
      <c r="B10" s="7" t="s">
        <v>10</v>
      </c>
      <c r="C10" s="10">
        <v>2.0497751235962001E-2</v>
      </c>
      <c r="D10" s="10">
        <v>1.9641864299773999E-2</v>
      </c>
      <c r="E10" s="10">
        <v>1.9841349124907998E-2</v>
      </c>
      <c r="F10" s="11">
        <f>SUM(C10:E10)/COUNT(C10:E10)</f>
        <v>1.9993654886881332E-2</v>
      </c>
      <c r="G10" s="10">
        <v>8.2397851943969994E-2</v>
      </c>
      <c r="H10" s="10">
        <v>8.0024123191833996E-2</v>
      </c>
      <c r="I10" s="10">
        <v>8.0256638526917001E-2</v>
      </c>
      <c r="J10" s="11">
        <f>SUM(G10:I10)/COUNT(G10:I10)</f>
        <v>8.0892871220906992E-2</v>
      </c>
      <c r="K10" s="10">
        <v>0.13808512806892001</v>
      </c>
      <c r="L10" s="10">
        <v>0.14780307650565999</v>
      </c>
      <c r="M10" s="10">
        <v>0.14866646289825</v>
      </c>
      <c r="N10" s="11">
        <f>SUM(K10:M10)/COUNT(K10:M10)</f>
        <v>0.14485155582427667</v>
      </c>
      <c r="O10" s="10">
        <v>0.21419168790181001</v>
      </c>
      <c r="P10" s="10">
        <v>0.21193301518758001</v>
      </c>
      <c r="Q10" s="10">
        <v>0.20444893519084001</v>
      </c>
      <c r="R10" s="11">
        <f>SUM(O10:Q10)/COUNT(O10:Q10)</f>
        <v>0.21019121276007668</v>
      </c>
    </row>
    <row r="11" spans="1:18" ht="15">
      <c r="A11" s="7"/>
      <c r="B11" s="7" t="s">
        <v>11</v>
      </c>
      <c r="C11" s="10">
        <v>0.10351920127869001</v>
      </c>
      <c r="D11" s="10">
        <v>0.10134074687958</v>
      </c>
      <c r="E11" s="10">
        <v>0.10104925632477001</v>
      </c>
      <c r="F11" s="11">
        <f>SUM(C11:E11)/COUNT(C11:E11)</f>
        <v>0.10196973482768001</v>
      </c>
      <c r="G11" s="10">
        <v>0.42700060129166001</v>
      </c>
      <c r="H11" s="10">
        <v>0.42195760488509998</v>
      </c>
      <c r="I11" s="10">
        <v>0.40732970237732002</v>
      </c>
      <c r="J11" s="11">
        <f>SUM(G11:I11)/COUNT(G11:I11)</f>
        <v>0.41876263618469328</v>
      </c>
      <c r="K11" s="10">
        <v>0.73813594698906004</v>
      </c>
      <c r="L11" s="10">
        <v>0.74352227687836003</v>
      </c>
      <c r="M11" s="10">
        <v>0.76027686834334995</v>
      </c>
      <c r="N11" s="11">
        <f>SUM(K11:M11)/COUNT(K11:M11)</f>
        <v>0.74731169740358994</v>
      </c>
      <c r="O11" s="10">
        <v>1.2384808452924001</v>
      </c>
      <c r="P11" s="10">
        <v>1.4442740766207001</v>
      </c>
      <c r="Q11" s="10">
        <v>1.250464776357</v>
      </c>
      <c r="R11" s="11">
        <f>SUM(O11:Q11)/COUNT(O11:Q11)</f>
        <v>1.3110732327567001</v>
      </c>
    </row>
    <row r="12" spans="1:18" ht="15">
      <c r="A12" s="7"/>
      <c r="B12" s="7" t="s">
        <v>12</v>
      </c>
      <c r="C12" s="10">
        <v>0.76854524612427</v>
      </c>
      <c r="D12" s="10">
        <v>0.76273882389069003</v>
      </c>
      <c r="E12" s="10">
        <v>0.77157107591629004</v>
      </c>
      <c r="F12" s="11">
        <f>SUM(C12:E12)/COUNT(C12:E12)</f>
        <v>0.76761838197708332</v>
      </c>
      <c r="G12" s="10">
        <v>3.464377322197</v>
      </c>
      <c r="H12" s="10">
        <v>3.3437757754325999</v>
      </c>
      <c r="I12" s="10">
        <v>3.2827260613442002</v>
      </c>
      <c r="J12" s="11">
        <f>SUM(G12:I12)/COUNT(G12:I12)</f>
        <v>3.3636263863245994</v>
      </c>
      <c r="K12" s="10">
        <v>6.5403406131267996</v>
      </c>
      <c r="L12" s="10">
        <v>6.4307137799263003</v>
      </c>
      <c r="M12" s="10">
        <v>6.2527921497822003</v>
      </c>
      <c r="N12" s="11">
        <f>SUM(K12:M12)/COUNT(K12:M12)</f>
        <v>6.4079488476117668</v>
      </c>
      <c r="O12" s="10">
        <v>9.6602633118629999</v>
      </c>
      <c r="P12" s="10">
        <v>10.297345153490999</v>
      </c>
      <c r="Q12" s="10">
        <v>9.9281050960222998</v>
      </c>
      <c r="R12" s="11">
        <f>SUM(O12:Q12)/COUNT(O12:Q12)</f>
        <v>9.9619045204587664</v>
      </c>
    </row>
    <row r="13" spans="1:18" ht="15">
      <c r="A13" s="7"/>
      <c r="B13" s="7" t="s">
        <v>13</v>
      </c>
      <c r="C13" s="10">
        <v>9.7782281160354998</v>
      </c>
      <c r="D13" s="10">
        <v>9.8242827534675996</v>
      </c>
      <c r="E13" s="10">
        <v>9.9103976964950995</v>
      </c>
      <c r="F13" s="11">
        <f>SUM(C13:E13)/COUNT(C13:E13)</f>
        <v>9.8376361886660657</v>
      </c>
      <c r="G13" s="10">
        <v>46.598385419845997</v>
      </c>
      <c r="H13" s="10">
        <v>45.270132610798001</v>
      </c>
      <c r="I13" s="10">
        <v>44.744133553505002</v>
      </c>
      <c r="J13" s="11">
        <f>SUM(G13:I13)/COUNT(G13:I13)</f>
        <v>45.537550528049671</v>
      </c>
      <c r="K13" s="10"/>
      <c r="L13" s="10"/>
      <c r="M13" s="10"/>
      <c r="N13" s="11"/>
      <c r="O13" s="10"/>
      <c r="P13" s="10"/>
      <c r="Q13" s="10"/>
      <c r="R13" s="11"/>
    </row>
    <row r="14" spans="1:18" ht="15">
      <c r="A14" s="7"/>
      <c r="B14" s="7"/>
      <c r="C14" s="10"/>
      <c r="D14" s="10"/>
      <c r="E14" s="10"/>
      <c r="F14" s="11"/>
      <c r="G14" s="10"/>
      <c r="H14" s="10"/>
      <c r="I14" s="10"/>
      <c r="J14" s="11"/>
      <c r="K14" s="10"/>
      <c r="L14" s="10"/>
      <c r="M14" s="10"/>
      <c r="N14" s="11"/>
      <c r="O14" s="10"/>
      <c r="P14" s="10"/>
      <c r="Q14" s="10"/>
      <c r="R14" s="11"/>
    </row>
    <row r="15" spans="1:18" ht="15">
      <c r="A15" s="7" t="s">
        <v>15</v>
      </c>
      <c r="B15" s="7" t="s">
        <v>9</v>
      </c>
      <c r="C15" s="10">
        <v>1.6363620758057E-3</v>
      </c>
      <c r="D15" s="10">
        <v>1.5945434570311999E-3</v>
      </c>
      <c r="E15" s="10">
        <v>1.8693089485167999E-3</v>
      </c>
      <c r="F15" s="11">
        <f>SUM(C15:E15)/COUNT(C15:E15)</f>
        <v>1.7000714937845665E-3</v>
      </c>
      <c r="G15" s="10">
        <v>6.8293523788452003E-3</v>
      </c>
      <c r="H15" s="10">
        <v>5.7006764411925998E-3</v>
      </c>
      <c r="I15" s="10">
        <v>5.5376458168030001E-3</v>
      </c>
      <c r="J15" s="11">
        <f>SUM(G15:I15)/COUNT(G15:I15)</f>
        <v>6.0225582122802671E-3</v>
      </c>
      <c r="K15" s="10">
        <v>1.5425872802733999E-2</v>
      </c>
      <c r="L15" s="10">
        <v>1.4411270618439E-2</v>
      </c>
      <c r="M15" s="10">
        <v>1.3256870508193999E-2</v>
      </c>
      <c r="N15" s="11">
        <f>SUM(K15:M15)/COUNT(K15:M15)</f>
        <v>1.4364671309789001E-2</v>
      </c>
      <c r="O15" s="10">
        <v>1.9928598403930999E-2</v>
      </c>
      <c r="P15" s="10">
        <v>2.0515057245889999E-2</v>
      </c>
      <c r="Q15" s="10">
        <v>1.8711342811584E-2</v>
      </c>
      <c r="R15" s="11">
        <f>SUM(O15:Q15)/COUNT(O15:Q15)</f>
        <v>1.9718332820468334E-2</v>
      </c>
    </row>
    <row r="16" spans="1:18" ht="15">
      <c r="A16" s="7" t="s">
        <v>16</v>
      </c>
      <c r="B16" s="7" t="s">
        <v>10</v>
      </c>
      <c r="C16" s="10">
        <v>6.2947154045105E-3</v>
      </c>
      <c r="D16" s="10">
        <v>6.3360452651977997E-3</v>
      </c>
      <c r="E16" s="10">
        <v>6.7602038383483996E-3</v>
      </c>
      <c r="F16" s="11">
        <f>SUM(C16:E16)/COUNT(C16:E16)</f>
        <v>6.4636548360189E-3</v>
      </c>
      <c r="G16" s="10">
        <v>2.7417945861816999E-2</v>
      </c>
      <c r="H16" s="10">
        <v>2.701979637146E-2</v>
      </c>
      <c r="I16" s="10">
        <v>2.5766286849975999E-2</v>
      </c>
      <c r="J16" s="11">
        <f>SUM(G16:I16)/COUNT(G16:I16)</f>
        <v>2.6734676361084331E-2</v>
      </c>
      <c r="K16" s="10">
        <v>4.8534736633300997E-2</v>
      </c>
      <c r="L16" s="10">
        <v>4.9193084239960001E-2</v>
      </c>
      <c r="M16" s="10">
        <v>4.6975312232971002E-2</v>
      </c>
      <c r="N16" s="11">
        <f>SUM(K16:M16)/COUNT(K16:M16)</f>
        <v>4.8234377702077336E-2</v>
      </c>
      <c r="O16" s="10">
        <v>7.0586326122283993E-2</v>
      </c>
      <c r="P16" s="10">
        <v>8.6491499741871994E-2</v>
      </c>
      <c r="Q16" s="10">
        <v>7.5366777578990005E-2</v>
      </c>
      <c r="R16" s="11">
        <f>SUM(O16:Q16)/COUNT(O16:Q16)</f>
        <v>7.7481534481048664E-2</v>
      </c>
    </row>
    <row r="17" spans="1:18" ht="15">
      <c r="A17" s="7"/>
      <c r="B17" s="7" t="s">
        <v>11</v>
      </c>
      <c r="C17" s="10">
        <v>7.1071159839629999E-2</v>
      </c>
      <c r="D17" s="10">
        <v>6.8565058708191004E-2</v>
      </c>
      <c r="E17" s="10">
        <v>7.2012400627136E-2</v>
      </c>
      <c r="F17" s="11">
        <f>SUM(C17:E17)/COUNT(C17:E17)</f>
        <v>7.0549539724985663E-2</v>
      </c>
      <c r="G17" s="10">
        <v>0.26593747138976997</v>
      </c>
      <c r="H17" s="10">
        <v>0.26884125232696998</v>
      </c>
      <c r="I17" s="10">
        <v>0.26608824968338002</v>
      </c>
      <c r="J17" s="11">
        <f>SUM(G17:I17)/COUNT(G17:I17)</f>
        <v>0.26695565780003999</v>
      </c>
      <c r="K17" s="10">
        <v>0.52250066995621003</v>
      </c>
      <c r="L17" s="10">
        <v>0.54413822650910004</v>
      </c>
      <c r="M17" s="10">
        <v>0.49347644805907998</v>
      </c>
      <c r="N17" s="11">
        <f>SUM(K17:M17)/COUNT(K17:M17)</f>
        <v>0.52003844817479672</v>
      </c>
      <c r="O17" s="10">
        <v>0.79085032304128</v>
      </c>
      <c r="P17" s="10">
        <v>0.79578838586806999</v>
      </c>
      <c r="Q17" s="10">
        <v>0.80515870094299002</v>
      </c>
      <c r="R17" s="11">
        <f>SUM(O17:Q17)/COUNT(O17:Q17)</f>
        <v>0.79726580328411334</v>
      </c>
    </row>
    <row r="18" spans="1:18" ht="15">
      <c r="A18" s="7"/>
      <c r="B18" s="7" t="s">
        <v>12</v>
      </c>
      <c r="C18" s="10">
        <v>0.54750174283981001</v>
      </c>
      <c r="D18" s="10">
        <v>0.54565908908843996</v>
      </c>
      <c r="E18" s="10">
        <v>0.53927814960480003</v>
      </c>
      <c r="F18" s="11">
        <f>SUM(C18:E18)/COUNT(C18:E18)</f>
        <v>0.5441463271776833</v>
      </c>
      <c r="G18" s="10">
        <v>2.3400007390975999</v>
      </c>
      <c r="H18" s="10">
        <v>2.2978602719307002</v>
      </c>
      <c r="I18" s="10">
        <v>2.3201752424239999</v>
      </c>
      <c r="J18" s="11">
        <f>SUM(G18:I18)/COUNT(G18:I18)</f>
        <v>2.3193454178174333</v>
      </c>
      <c r="K18" s="10">
        <v>4.5642453157901999</v>
      </c>
      <c r="L18" s="10">
        <v>4.6499361646175004</v>
      </c>
      <c r="M18" s="10">
        <v>4.3088773608207998</v>
      </c>
      <c r="N18" s="11">
        <f>SUM(K18:M18)/COUNT(K18:M18)</f>
        <v>4.5076862804094997</v>
      </c>
      <c r="O18" s="10">
        <v>6.7723919526736003</v>
      </c>
      <c r="P18" s="10">
        <v>7.0252479306857003</v>
      </c>
      <c r="Q18" s="10">
        <v>6.7403890665372002</v>
      </c>
      <c r="R18" s="11">
        <f>SUM(O18:Q18)/COUNT(O18:Q18)</f>
        <v>6.8460096499654997</v>
      </c>
    </row>
    <row r="19" spans="1:18" ht="15">
      <c r="A19" s="7"/>
      <c r="B19" s="7" t="s">
        <v>13</v>
      </c>
      <c r="C19" s="12">
        <v>11.678508663177</v>
      </c>
      <c r="D19" s="12">
        <v>9.6371009588242007</v>
      </c>
      <c r="E19" s="12">
        <v>9.6616981029510001</v>
      </c>
      <c r="F19" s="11">
        <f>SUM(C19:E19)/COUNT(C19:E19)</f>
        <v>10.325769241650734</v>
      </c>
      <c r="G19" s="12">
        <v>44.064142446517998</v>
      </c>
      <c r="H19" s="12">
        <v>45.345670368671001</v>
      </c>
      <c r="I19" s="12">
        <v>45.287153987884999</v>
      </c>
      <c r="J19" s="11">
        <f>SUM(G19:I19)/COUNT(G19:I19)</f>
        <v>44.898988934357995</v>
      </c>
      <c r="K19" s="10"/>
      <c r="L19" s="10"/>
      <c r="M19" s="10"/>
      <c r="N19" s="11"/>
      <c r="O19" s="10"/>
      <c r="P19" s="10"/>
      <c r="Q19" s="10"/>
      <c r="R19" s="11"/>
    </row>
    <row r="20" spans="1:18" ht="15">
      <c r="A20" s="7"/>
      <c r="B20" s="7"/>
      <c r="C20" s="10"/>
      <c r="D20" s="10"/>
      <c r="E20" s="10"/>
      <c r="F20" s="11"/>
      <c r="G20" s="10"/>
      <c r="H20" s="10"/>
      <c r="I20" s="10"/>
      <c r="J20" s="11"/>
      <c r="K20" s="10"/>
      <c r="L20" s="10"/>
      <c r="M20" s="10"/>
      <c r="N20" s="11"/>
      <c r="O20" s="10"/>
      <c r="P20" s="10"/>
      <c r="Q20" s="10"/>
      <c r="R20" s="11"/>
    </row>
    <row r="21" spans="1:18" ht="15">
      <c r="A21" s="7" t="s">
        <v>15</v>
      </c>
      <c r="B21" s="7" t="s">
        <v>9</v>
      </c>
      <c r="C21" s="10">
        <v>1.7413854598999001E-3</v>
      </c>
      <c r="D21" s="10">
        <v>2.2881984710692999E-3</v>
      </c>
      <c r="E21" s="10">
        <v>1.9649028778076002E-3</v>
      </c>
      <c r="F21" s="11">
        <f>SUM(C21:E21)/COUNT(C21:E21)</f>
        <v>1.9981622695922669E-3</v>
      </c>
      <c r="G21" s="10">
        <v>5.7175612449646002E-3</v>
      </c>
      <c r="H21" s="10">
        <v>5.4580068588257003E-3</v>
      </c>
      <c r="I21" s="10">
        <v>7.2121524810790996E-3</v>
      </c>
      <c r="J21" s="11">
        <f>SUM(G21:I21)/COUNT(G21:I21)</f>
        <v>6.1292401949564661E-3</v>
      </c>
      <c r="K21" s="10">
        <v>1.1682239770889001E-2</v>
      </c>
      <c r="L21" s="10">
        <v>1.3195636272431E-2</v>
      </c>
      <c r="M21" s="10">
        <v>1.1768789291382E-2</v>
      </c>
      <c r="N21" s="11">
        <f>SUM(K21:M21)/COUNT(K21:M21)</f>
        <v>1.2215555111567333E-2</v>
      </c>
      <c r="O21" s="10">
        <v>1.9460439682006999E-2</v>
      </c>
      <c r="P21" s="10">
        <v>1.8259693781535E-2</v>
      </c>
      <c r="Q21" s="10">
        <v>1.7330631415049001E-2</v>
      </c>
      <c r="R21" s="11">
        <f>SUM(O21:Q21)/COUNT(O21:Q21)</f>
        <v>1.8350254959530334E-2</v>
      </c>
    </row>
    <row r="22" spans="1:18" ht="15">
      <c r="A22" s="7" t="s">
        <v>17</v>
      </c>
      <c r="B22" s="7" t="s">
        <v>10</v>
      </c>
      <c r="C22" s="10">
        <v>6.0477614402771E-3</v>
      </c>
      <c r="D22" s="10">
        <v>6.5787434577941999E-3</v>
      </c>
      <c r="E22" s="10">
        <v>6.5038442611694003E-3</v>
      </c>
      <c r="F22" s="11">
        <f>SUM(C22:E22)/COUNT(C22:E22)</f>
        <v>6.3767830530802342E-3</v>
      </c>
      <c r="G22" s="10">
        <v>2.7889678478241E-2</v>
      </c>
      <c r="H22" s="10">
        <v>2.6308827400207999E-2</v>
      </c>
      <c r="I22" s="10">
        <v>3.1436080932617003E-2</v>
      </c>
      <c r="J22" s="11">
        <f>SUM(G22:I22)/COUNT(G22:I22)</f>
        <v>2.8544862270355336E-2</v>
      </c>
      <c r="K22" s="10">
        <v>5.5970176458359E-2</v>
      </c>
      <c r="L22" s="10">
        <v>6.5652630329132003E-2</v>
      </c>
      <c r="M22" s="10">
        <v>4.7767397165299E-2</v>
      </c>
      <c r="N22" s="11">
        <f>SUM(K22:M22)/COUNT(K22:M22)</f>
        <v>5.6463401317596668E-2</v>
      </c>
      <c r="O22" s="10">
        <v>7.2505015532176004E-2</v>
      </c>
      <c r="P22" s="10">
        <v>7.4697585105895997E-2</v>
      </c>
      <c r="Q22" s="10">
        <v>8.0517635345458999E-2</v>
      </c>
      <c r="R22" s="11">
        <f>SUM(O22:Q22)/COUNT(O22:Q22)</f>
        <v>7.5906745327843667E-2</v>
      </c>
    </row>
    <row r="23" spans="1:18" ht="15">
      <c r="A23" s="7"/>
      <c r="B23" s="7" t="s">
        <v>11</v>
      </c>
      <c r="C23" s="10">
        <v>7.7894556522368999E-2</v>
      </c>
      <c r="D23" s="10">
        <v>8.2943093776703003E-2</v>
      </c>
      <c r="E23" s="10">
        <v>8.7105810642242001E-2</v>
      </c>
      <c r="F23" s="11">
        <f>SUM(C23:E23)/COUNT(C23:E23)</f>
        <v>8.2647820313771325E-2</v>
      </c>
      <c r="G23" s="10">
        <v>0.29246419191360001</v>
      </c>
      <c r="H23" s="10">
        <v>0.29269207715987999</v>
      </c>
      <c r="I23" s="10">
        <v>0.30437308073044</v>
      </c>
      <c r="J23" s="11">
        <f>SUM(G23:I23)/COUNT(G23:I23)</f>
        <v>0.29650978326797334</v>
      </c>
      <c r="K23" s="10">
        <v>0.61388147592544995</v>
      </c>
      <c r="L23" s="10">
        <v>0.55080269932746995</v>
      </c>
      <c r="M23" s="10">
        <v>0.54690699338912996</v>
      </c>
      <c r="N23" s="11">
        <f>SUM(K23:M23)/COUNT(K23:M23)</f>
        <v>0.57053038954735003</v>
      </c>
      <c r="O23" s="10">
        <v>0.75176377932230998</v>
      </c>
      <c r="P23" s="10">
        <v>0.78768475453058995</v>
      </c>
      <c r="Q23" s="10">
        <v>0.84885949611664002</v>
      </c>
      <c r="R23" s="11">
        <f>SUM(O23:Q23)/COUNT(O23:Q23)</f>
        <v>0.79610267665651335</v>
      </c>
    </row>
    <row r="24" spans="1:18" ht="15">
      <c r="A24" s="7"/>
      <c r="B24" s="7" t="s">
        <v>12</v>
      </c>
      <c r="C24" s="10">
        <v>0.55652589797973995</v>
      </c>
      <c r="D24" s="10">
        <v>0.57265315055846999</v>
      </c>
      <c r="E24" s="10">
        <v>0.55273129940032995</v>
      </c>
      <c r="F24" s="11">
        <f>SUM(C24:E24)/COUNT(C24:E24)</f>
        <v>0.56063678264618</v>
      </c>
      <c r="G24" s="10">
        <v>2.2740010142327001</v>
      </c>
      <c r="H24" s="10">
        <v>2.2856835031509002</v>
      </c>
      <c r="I24" s="10">
        <v>2.2894560313225001</v>
      </c>
      <c r="J24" s="11">
        <f>SUM(G24:I24)/COUNT(G24:I24)</f>
        <v>2.2830468495687</v>
      </c>
      <c r="K24" s="10">
        <v>4.6694439303874997</v>
      </c>
      <c r="L24" s="10">
        <v>4.5749511063099</v>
      </c>
      <c r="M24" s="10">
        <v>4.5856848680973004</v>
      </c>
      <c r="N24" s="11">
        <f>SUM(K24:M24)/COUNT(K24:M24)</f>
        <v>4.6100266349315673</v>
      </c>
      <c r="O24" s="10">
        <v>7.6153397981325996</v>
      </c>
      <c r="P24" s="10">
        <v>6.8482379635174997</v>
      </c>
      <c r="Q24" s="10">
        <v>6.5544489558538004</v>
      </c>
      <c r="R24" s="11">
        <f>SUM(O24:Q24)/COUNT(O24:Q24)</f>
        <v>7.0060089058346335</v>
      </c>
    </row>
    <row r="25" spans="1:18" ht="15">
      <c r="A25" s="7"/>
      <c r="B25" s="7" t="s">
        <v>13</v>
      </c>
      <c r="C25" s="12">
        <v>9.9382291555404993</v>
      </c>
      <c r="D25" s="12">
        <v>9.7032833933829998</v>
      </c>
      <c r="E25" s="12">
        <v>9.6119048953055994</v>
      </c>
      <c r="F25" s="11">
        <f>SUM(C25:E25)/COUNT(C25:E25)</f>
        <v>9.7511391480763674</v>
      </c>
      <c r="G25" s="12">
        <v>44.869167962074002</v>
      </c>
      <c r="H25" s="12">
        <v>45.470930807590001</v>
      </c>
      <c r="I25" s="12">
        <v>43.973211901188002</v>
      </c>
      <c r="J25" s="11">
        <f>SUM(G25:I25)/COUNT(G25:I25)</f>
        <v>44.771103556950663</v>
      </c>
      <c r="K25" s="10"/>
      <c r="L25" s="10"/>
      <c r="M25" s="10"/>
      <c r="N25" s="11"/>
      <c r="O25" s="10"/>
      <c r="P25" s="10"/>
      <c r="Q25" s="10"/>
      <c r="R25" s="11"/>
    </row>
    <row r="26" spans="1:18" ht="15">
      <c r="A26" s="7"/>
      <c r="B26" s="7"/>
      <c r="C26" s="7"/>
      <c r="D26" s="7"/>
      <c r="E26" s="7"/>
      <c r="F26" s="9"/>
      <c r="G26" s="7"/>
      <c r="H26" s="7"/>
      <c r="I26" s="7"/>
      <c r="J26" s="9"/>
      <c r="K26" s="7"/>
      <c r="L26" s="7"/>
      <c r="M26" s="7"/>
      <c r="N26" s="9"/>
      <c r="O26" s="7"/>
      <c r="P26" s="7"/>
      <c r="Q26" s="7"/>
      <c r="R26" s="9"/>
    </row>
  </sheetData>
  <mergeCells count="4">
    <mergeCell ref="C1:F1"/>
    <mergeCell ref="G1:J1"/>
    <mergeCell ref="K1:N1"/>
    <mergeCell ref="O1:R1"/>
  </mergeCells>
  <printOptions horizontalCentered="1" verticalCentered="1"/>
  <pageMargins left="0.78749999999999998" right="0.78749999999999998" top="1.05277777777778" bottom="1.05277777777778" header="0.78749999999999998" footer="0.78749999999999998"/>
  <pageSetup paperSize="9" scale="52" orientation="landscape" useFirstPageNumber="1" r:id="rId1"/>
  <headerFooter>
    <oddHeader>&amp;C&amp;"Times New Roman,Normal"&amp;12&amp;A</oddHeader>
    <oddFooter>&amp;C&amp;"Times New Roman,Normal"&amp;12Page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IW29"/>
  <sheetViews>
    <sheetView tabSelected="1" zoomScaleNormal="100" zoomScalePageLayoutView="60" workbookViewId="0">
      <selection activeCell="C3" sqref="C3"/>
    </sheetView>
  </sheetViews>
  <sheetFormatPr defaultRowHeight="12.75"/>
  <cols>
    <col min="1" max="1" width="14.5703125" style="1"/>
    <col min="2" max="2" width="12.85546875" style="1"/>
    <col min="3" max="5" width="11.7109375" style="1"/>
    <col min="6" max="6" width="9.140625" style="2"/>
    <col min="7" max="9" width="11.7109375" style="1"/>
    <col min="10" max="10" width="9.140625" style="1"/>
    <col min="11" max="13" width="11.7109375" style="1"/>
    <col min="14" max="14" width="9.140625" style="1"/>
    <col min="15" max="257" width="11.7109375" style="1"/>
  </cols>
  <sheetData>
    <row r="1" spans="1:18">
      <c r="C1" s="6" t="s">
        <v>0</v>
      </c>
      <c r="D1" s="6"/>
      <c r="E1" s="6"/>
      <c r="F1" s="6"/>
      <c r="G1" s="6" t="s">
        <v>1</v>
      </c>
      <c r="H1" s="6"/>
      <c r="I1" s="6"/>
      <c r="J1" s="6"/>
      <c r="K1" s="6" t="s">
        <v>2</v>
      </c>
      <c r="L1" s="6"/>
      <c r="M1" s="6"/>
      <c r="N1" s="6"/>
      <c r="O1" s="6" t="s">
        <v>3</v>
      </c>
      <c r="P1" s="6"/>
      <c r="Q1" s="6"/>
      <c r="R1" s="6"/>
    </row>
    <row r="2" spans="1:18">
      <c r="C2" s="1" t="s">
        <v>4</v>
      </c>
      <c r="D2" s="1" t="s">
        <v>5</v>
      </c>
      <c r="E2" s="1" t="s">
        <v>6</v>
      </c>
      <c r="F2" s="2" t="s">
        <v>7</v>
      </c>
      <c r="G2" s="1" t="s">
        <v>4</v>
      </c>
      <c r="H2" s="1" t="s">
        <v>5</v>
      </c>
      <c r="I2" s="1" t="s">
        <v>6</v>
      </c>
      <c r="J2" s="2" t="s">
        <v>7</v>
      </c>
      <c r="K2" s="1" t="s">
        <v>4</v>
      </c>
      <c r="L2" s="1" t="s">
        <v>5</v>
      </c>
      <c r="M2" s="1" t="s">
        <v>6</v>
      </c>
      <c r="N2" s="2" t="s">
        <v>7</v>
      </c>
      <c r="O2" s="1" t="s">
        <v>4</v>
      </c>
      <c r="P2" s="1" t="s">
        <v>5</v>
      </c>
      <c r="Q2" s="1" t="s">
        <v>6</v>
      </c>
      <c r="R2" s="2" t="s">
        <v>7</v>
      </c>
    </row>
    <row r="3" spans="1:18">
      <c r="A3" s="1" t="s">
        <v>8</v>
      </c>
      <c r="B3" s="1" t="s">
        <v>9</v>
      </c>
      <c r="C3" s="3">
        <v>7.2529315948485999E-3</v>
      </c>
      <c r="D3" s="3">
        <v>7.2181224822998004E-3</v>
      </c>
      <c r="E3" s="3">
        <v>1.1953115463257001E-2</v>
      </c>
      <c r="F3" s="4">
        <f>SUM(C3:E3)/COUNT(C3:E3)</f>
        <v>8.8080565134684655E-3</v>
      </c>
      <c r="G3" s="3">
        <v>3.5267019271850997E-2</v>
      </c>
      <c r="H3" s="3">
        <v>4.3829584121703999E-2</v>
      </c>
      <c r="I3" s="3">
        <v>0.26657886505126999</v>
      </c>
      <c r="J3" s="4">
        <f>SUM(G3:I3)/COUNT(G3:I3)</f>
        <v>0.115225156148275</v>
      </c>
      <c r="K3" s="3">
        <v>6.5957403182983002E-2</v>
      </c>
      <c r="L3" s="3">
        <v>6.3758063316344996E-2</v>
      </c>
      <c r="M3" s="3">
        <v>6.3716888427734E-2</v>
      </c>
      <c r="N3" s="4">
        <f>SUM(K3:M3)/COUNT(K3:M3)</f>
        <v>6.4477451642354008E-2</v>
      </c>
      <c r="O3" s="3">
        <v>0.10858422915141</v>
      </c>
      <c r="P3" s="3">
        <v>0.11337777773539</v>
      </c>
      <c r="Q3" s="3">
        <v>0.1147606531779</v>
      </c>
      <c r="R3" s="4">
        <f>SUM(O3:Q3)/COUNT(O3:Q3)</f>
        <v>0.11224088668823334</v>
      </c>
    </row>
    <row r="4" spans="1:18">
      <c r="B4" s="1" t="s">
        <v>10</v>
      </c>
      <c r="C4" s="3">
        <v>2.3689985275268999E-2</v>
      </c>
      <c r="D4" s="3">
        <v>2.4049997329712001E-2</v>
      </c>
      <c r="E4" s="3">
        <v>2.3747920989989998E-2</v>
      </c>
      <c r="F4" s="4">
        <f>SUM(C4:E4)/COUNT(C4:E4)</f>
        <v>2.3829301198323664E-2</v>
      </c>
      <c r="G4" s="3">
        <v>0.13800163269043</v>
      </c>
      <c r="H4" s="3">
        <v>0.10595703125</v>
      </c>
      <c r="I4" s="3">
        <v>0.10407118797301999</v>
      </c>
      <c r="J4" s="4">
        <f>SUM(G4:I4)/COUNT(G4:I4)</f>
        <v>0.11600995063781666</v>
      </c>
      <c r="K4" s="3">
        <v>0.25194811820983998</v>
      </c>
      <c r="L4" s="3">
        <v>0.24391353130341001</v>
      </c>
      <c r="M4" s="3">
        <v>0.21619493961333999</v>
      </c>
      <c r="N4" s="4">
        <f>SUM(K4:M4)/COUNT(K4:M4)</f>
        <v>0.23735219637552998</v>
      </c>
      <c r="O4" s="3">
        <v>0.37704892158508002</v>
      </c>
      <c r="P4" s="3">
        <v>0.38762256304422998</v>
      </c>
      <c r="Q4" s="3">
        <v>0.38960140546163002</v>
      </c>
      <c r="R4" s="4">
        <f>SUM(O4:Q4)/COUNT(O4:Q4)</f>
        <v>0.38475763003031332</v>
      </c>
    </row>
    <row r="5" spans="1:18">
      <c r="B5" s="1" t="s">
        <v>11</v>
      </c>
      <c r="C5" s="3">
        <v>0.57281708717346003</v>
      </c>
      <c r="D5" s="3">
        <v>0.33039093017577997</v>
      </c>
      <c r="E5" s="3">
        <v>0.33272790908812999</v>
      </c>
      <c r="F5" s="4">
        <f>SUM(C5:E5)/COUNT(C5:E5)</f>
        <v>0.41197864214579</v>
      </c>
      <c r="G5" s="3">
        <v>1.8746539115906</v>
      </c>
      <c r="H5" s="3">
        <v>1.7866715908051001</v>
      </c>
      <c r="I5" s="3">
        <v>1.6307839870453</v>
      </c>
      <c r="J5" s="4">
        <f>SUM(G5:I5)/COUNT(G5:I5)</f>
        <v>1.7640364964803332</v>
      </c>
      <c r="K5" s="3">
        <v>4.0690225601196</v>
      </c>
      <c r="L5" s="3">
        <v>3.3074926376342999</v>
      </c>
      <c r="M5" s="3">
        <v>3.3108070135116998</v>
      </c>
      <c r="N5" s="4">
        <f>SUM(K5:M5)/COUNT(K5:M5)</f>
        <v>3.5624407370885329</v>
      </c>
      <c r="O5" s="3">
        <v>4.8273777961731001</v>
      </c>
      <c r="P5" s="3">
        <v>4.9529525597889998</v>
      </c>
      <c r="Q5" s="3">
        <v>5.1045025189717999</v>
      </c>
      <c r="R5" s="4">
        <f>SUM(O5:Q5)/COUNT(O5:Q5)</f>
        <v>4.9616109583112999</v>
      </c>
    </row>
    <row r="6" spans="1:18">
      <c r="B6" s="1" t="s">
        <v>12</v>
      </c>
      <c r="C6" s="3">
        <v>2.7736988067627002</v>
      </c>
      <c r="D6" s="3">
        <v>2.4599299430846999</v>
      </c>
      <c r="E6" s="3">
        <v>2.4499311447143999</v>
      </c>
      <c r="F6" s="4">
        <f>SUM(C6:E6)/COUNT(C6:E6)</f>
        <v>2.5611866315206</v>
      </c>
      <c r="G6" s="3">
        <v>10.80013756752</v>
      </c>
      <c r="H6" s="3">
        <v>10.270339775085001</v>
      </c>
      <c r="I6" s="3">
        <v>9.8035129547118007</v>
      </c>
      <c r="J6" s="4">
        <f>SUM(G6:I6)/COUNT(G6:I6)</f>
        <v>10.2913300991056</v>
      </c>
      <c r="K6" s="3">
        <v>22.995408773422</v>
      </c>
      <c r="L6" s="3">
        <v>19.68551299572</v>
      </c>
      <c r="M6" s="3">
        <v>19.797922396659999</v>
      </c>
      <c r="N6" s="4">
        <f>SUM(K6:M6)/COUNT(K6:M6)</f>
        <v>20.826281388600666</v>
      </c>
      <c r="O6" s="3">
        <v>30.346943807601999</v>
      </c>
      <c r="P6" s="3">
        <v>36.315698464710998</v>
      </c>
      <c r="Q6" s="3">
        <v>34.170119746525998</v>
      </c>
      <c r="R6" s="4">
        <f>SUM(O6:Q6)/COUNT(O6:Q6)</f>
        <v>33.610920672946328</v>
      </c>
    </row>
    <row r="7" spans="1:18">
      <c r="B7" s="1" t="s">
        <v>13</v>
      </c>
      <c r="C7" s="3">
        <v>36.395166873931998</v>
      </c>
      <c r="D7" s="3">
        <v>36.015284776687999</v>
      </c>
      <c r="E7" s="3">
        <v>35.772108078003001</v>
      </c>
      <c r="F7" s="4">
        <f>SUM(C7:E7)/COUNT(C7:E7)</f>
        <v>36.06085324287433</v>
      </c>
      <c r="G7" s="3">
        <v>164.53409862518001</v>
      </c>
      <c r="H7" s="3">
        <v>162.02532038689</v>
      </c>
      <c r="I7" s="3">
        <v>161.61526856423001</v>
      </c>
      <c r="J7" s="4">
        <f>SUM(G7:I7)/COUNT(G7:I7)</f>
        <v>162.72489585876667</v>
      </c>
      <c r="K7" s="3"/>
      <c r="L7" s="3"/>
      <c r="M7" s="3"/>
      <c r="N7" s="4"/>
      <c r="O7" s="3"/>
      <c r="P7" s="3"/>
      <c r="Q7" s="3"/>
      <c r="R7" s="4"/>
    </row>
    <row r="8" spans="1:18">
      <c r="C8" s="3"/>
      <c r="D8" s="3"/>
      <c r="E8" s="3"/>
      <c r="F8" s="4"/>
      <c r="G8" s="3"/>
      <c r="H8" s="3"/>
      <c r="I8" s="3"/>
      <c r="J8" s="4"/>
      <c r="K8" s="3"/>
      <c r="L8" s="3"/>
      <c r="M8" s="3"/>
      <c r="N8" s="4"/>
      <c r="O8" s="3"/>
      <c r="P8" s="3"/>
      <c r="Q8" s="3"/>
      <c r="R8" s="4"/>
    </row>
    <row r="9" spans="1:18">
      <c r="A9" s="1" t="s">
        <v>14</v>
      </c>
      <c r="B9" s="1" t="s">
        <v>9</v>
      </c>
      <c r="C9" s="3">
        <v>4.7950029373169001E-2</v>
      </c>
      <c r="D9" s="3">
        <v>4.4583082199096999E-2</v>
      </c>
      <c r="E9" s="3">
        <v>4.4539928436278999E-2</v>
      </c>
      <c r="F9" s="4">
        <f>SUM(C9:E9)/COUNT(C9:E9)</f>
        <v>4.5691013336181668E-2</v>
      </c>
      <c r="G9" s="3">
        <v>0.21065196990967</v>
      </c>
      <c r="H9" s="3">
        <v>0.20160684585571001</v>
      </c>
      <c r="I9" s="3">
        <v>0.20028495788573999</v>
      </c>
      <c r="J9" s="4">
        <f>SUM(G9:I9)/COUNT(G9:I9)</f>
        <v>0.20418125788370667</v>
      </c>
      <c r="K9" s="3">
        <v>0.40006971359253002</v>
      </c>
      <c r="L9" s="3">
        <v>0.42880916595459001</v>
      </c>
      <c r="M9" s="3">
        <v>0.41465699672699002</v>
      </c>
      <c r="N9" s="4">
        <f>SUM(K9:M9)/COUNT(K9:M9)</f>
        <v>0.41451195875803665</v>
      </c>
      <c r="O9" s="3">
        <v>0.59108333587646</v>
      </c>
      <c r="P9" s="3">
        <v>0.61449319521585999</v>
      </c>
      <c r="Q9" s="3">
        <v>0.5699603398641</v>
      </c>
      <c r="R9" s="4">
        <f>SUM(O9:Q9)/COUNT(O9:Q9)</f>
        <v>0.59184562365214</v>
      </c>
    </row>
    <row r="10" spans="1:18">
      <c r="B10" s="1" t="s">
        <v>10</v>
      </c>
      <c r="C10" s="3">
        <v>8.9298009872436995E-2</v>
      </c>
      <c r="D10" s="3">
        <v>8.7839126586913993E-2</v>
      </c>
      <c r="E10" s="3">
        <v>9.1475963592529005E-2</v>
      </c>
      <c r="F10" s="4">
        <f>SUM(C10:E10)/COUNT(C10:E10)</f>
        <v>8.9537700017293331E-2</v>
      </c>
      <c r="G10" s="3">
        <v>0.41370339393616001</v>
      </c>
      <c r="H10" s="3">
        <v>0.36026096343994002</v>
      </c>
      <c r="I10" s="3">
        <v>0.35251493453978999</v>
      </c>
      <c r="J10" s="4">
        <f>SUM(G10:I10)/COUNT(G10:I10)</f>
        <v>0.37549309730529662</v>
      </c>
      <c r="K10" s="3">
        <v>0.59704129695892005</v>
      </c>
      <c r="L10" s="3">
        <v>0.64298689365386996</v>
      </c>
      <c r="M10" s="3">
        <v>0.65656580924987995</v>
      </c>
      <c r="N10" s="4">
        <f>SUM(K10:M10)/COUNT(K10:M10)</f>
        <v>0.63219799995422343</v>
      </c>
      <c r="O10" s="3">
        <v>0.91969916025798004</v>
      </c>
      <c r="P10" s="3">
        <v>0.93027995427450005</v>
      </c>
      <c r="Q10" s="3">
        <v>0.88860406875609999</v>
      </c>
      <c r="R10" s="4">
        <f>SUM(O10:Q10)/COUNT(O10:Q10)</f>
        <v>0.91286106109619336</v>
      </c>
    </row>
    <row r="11" spans="1:18">
      <c r="B11" s="1" t="s">
        <v>11</v>
      </c>
      <c r="C11" s="3">
        <v>0.46341013908385997</v>
      </c>
      <c r="D11" s="3">
        <v>0.42142009735107</v>
      </c>
      <c r="E11" s="3">
        <v>0.42274618148804</v>
      </c>
      <c r="F11" s="4">
        <f>SUM(C11:E11)/COUNT(C11:E11)</f>
        <v>0.43585880597432336</v>
      </c>
      <c r="G11" s="3">
        <v>1.8653461933136</v>
      </c>
      <c r="H11" s="3">
        <v>1.8447131156920999</v>
      </c>
      <c r="I11" s="3">
        <v>1.8550609588622999</v>
      </c>
      <c r="J11" s="4">
        <f>SUM(G11:I11)/COUNT(G11:I11)</f>
        <v>1.8550400892893333</v>
      </c>
      <c r="K11" s="3">
        <v>3.1129492044449001</v>
      </c>
      <c r="L11" s="3">
        <v>3.1052729129791001</v>
      </c>
      <c r="M11" s="3">
        <v>3.3289674043655002</v>
      </c>
      <c r="N11" s="4">
        <f>SUM(K11:M11)/COUNT(K11:M11)</f>
        <v>3.1823965072631668</v>
      </c>
      <c r="O11" s="3">
        <v>6.9738423665363998</v>
      </c>
      <c r="P11" s="3">
        <v>8.0030083497365005</v>
      </c>
      <c r="Q11" s="3">
        <v>5.7749861558277997</v>
      </c>
      <c r="R11" s="4">
        <f>SUM(O11:Q11)/COUNT(O11:Q11)</f>
        <v>6.9172789573669</v>
      </c>
    </row>
    <row r="12" spans="1:18">
      <c r="B12" s="1" t="s">
        <v>12</v>
      </c>
      <c r="C12" s="3">
        <v>3.4592239856720002</v>
      </c>
      <c r="D12" s="3">
        <v>3.4055318832396999</v>
      </c>
      <c r="E12" s="3">
        <v>3.4218561649322998</v>
      </c>
      <c r="F12" s="4">
        <f>SUM(C12:E12)/COUNT(C12:E12)</f>
        <v>3.4288706779480003</v>
      </c>
      <c r="G12" s="3">
        <v>18.312743711471999</v>
      </c>
      <c r="H12" s="3">
        <v>16.547928762436001</v>
      </c>
      <c r="I12" s="3">
        <v>15.521381235123</v>
      </c>
      <c r="J12" s="4">
        <f>SUM(G12:I12)/COUNT(G12:I12)</f>
        <v>16.794017903010332</v>
      </c>
      <c r="K12" s="3">
        <v>33.630316114426002</v>
      </c>
      <c r="L12" s="3">
        <v>32.721774148941002</v>
      </c>
      <c r="M12" s="3">
        <v>31.199522995949</v>
      </c>
      <c r="N12" s="4">
        <f>SUM(K12:M12)/COUNT(K12:M12)</f>
        <v>32.517204419772</v>
      </c>
      <c r="O12" s="3">
        <v>46.234833796818997</v>
      </c>
      <c r="P12" s="3">
        <v>47.887095514933002</v>
      </c>
      <c r="Q12" s="3">
        <v>55.294899241129997</v>
      </c>
      <c r="R12" s="4">
        <f>SUM(O12:Q12)/COUNT(O12:Q12)</f>
        <v>49.805609517627339</v>
      </c>
    </row>
    <row r="13" spans="1:18">
      <c r="B13" s="1" t="s">
        <v>13</v>
      </c>
      <c r="C13" s="3">
        <v>39.942064046859997</v>
      </c>
      <c r="D13" s="3">
        <v>39.89732003212</v>
      </c>
      <c r="E13" s="3">
        <v>40.802585124968999</v>
      </c>
      <c r="F13" s="4">
        <f>SUM(C13:E13)/COUNT(C13:E13)</f>
        <v>40.213989734649665</v>
      </c>
      <c r="G13" s="3">
        <v>206.99452590943</v>
      </c>
      <c r="H13" s="3">
        <v>208.19823722839999</v>
      </c>
      <c r="I13" s="3">
        <v>204.47934961319001</v>
      </c>
      <c r="J13" s="4">
        <f>SUM(G13:I13)/COUNT(G13:I13)</f>
        <v>206.55737091700666</v>
      </c>
      <c r="K13" s="3"/>
      <c r="L13" s="3"/>
      <c r="M13" s="3"/>
      <c r="N13" s="4"/>
      <c r="O13" s="3"/>
      <c r="P13" s="3"/>
      <c r="Q13" s="3"/>
      <c r="R13" s="4"/>
    </row>
    <row r="14" spans="1:18">
      <c r="C14" s="3"/>
      <c r="D14" s="3"/>
      <c r="E14" s="3"/>
      <c r="F14" s="4"/>
      <c r="G14" s="3"/>
      <c r="H14" s="3"/>
      <c r="I14" s="3"/>
      <c r="J14" s="4"/>
      <c r="K14" s="3"/>
      <c r="L14" s="3"/>
      <c r="M14" s="3"/>
      <c r="N14" s="4"/>
      <c r="O14" s="3"/>
      <c r="P14" s="3"/>
      <c r="Q14" s="3"/>
      <c r="R14" s="4"/>
    </row>
    <row r="15" spans="1:18">
      <c r="A15" s="1" t="s">
        <v>15</v>
      </c>
      <c r="B15" s="1" t="s">
        <v>9</v>
      </c>
      <c r="C15" s="3">
        <v>7.8480243682860999E-3</v>
      </c>
      <c r="D15" s="3">
        <v>7.8988075256348003E-3</v>
      </c>
      <c r="E15" s="3">
        <v>1.0045051574707E-2</v>
      </c>
      <c r="F15" s="4">
        <f>SUM(C15:E15)/COUNT(C15:E15)</f>
        <v>8.5972944895426322E-3</v>
      </c>
      <c r="G15" s="3">
        <v>5.0973653793335003E-2</v>
      </c>
      <c r="H15" s="3">
        <v>3.0906105041504001E-2</v>
      </c>
      <c r="I15" s="3">
        <v>2.9773759841919E-2</v>
      </c>
      <c r="J15" s="4">
        <f>SUM(G15:I15)/COUNT(G15:I15)</f>
        <v>3.7217839558919337E-2</v>
      </c>
      <c r="K15" s="3">
        <v>0.12633295059204</v>
      </c>
      <c r="L15" s="3">
        <v>0.11819014549255</v>
      </c>
      <c r="M15" s="3">
        <v>8.8585734367370994E-2</v>
      </c>
      <c r="N15" s="4">
        <f>SUM(K15:M15)/COUNT(K15:M15)</f>
        <v>0.11103627681732033</v>
      </c>
      <c r="O15" s="3">
        <v>0.11665954589844001</v>
      </c>
      <c r="P15" s="3">
        <v>0.15495767593383999</v>
      </c>
      <c r="Q15" s="3">
        <v>0.13692493438721001</v>
      </c>
      <c r="R15" s="4">
        <f>SUM(O15:Q15)/COUNT(O15:Q15)</f>
        <v>0.13618071873982998</v>
      </c>
    </row>
    <row r="16" spans="1:18">
      <c r="A16" s="1" t="s">
        <v>16</v>
      </c>
      <c r="B16" s="1" t="s">
        <v>10</v>
      </c>
      <c r="C16" s="3">
        <v>2.8334140777588002E-2</v>
      </c>
      <c r="D16" s="3">
        <v>2.7240037918091001E-2</v>
      </c>
      <c r="E16" s="3">
        <v>3.1787157058716001E-2</v>
      </c>
      <c r="F16" s="4">
        <f>SUM(C16:E16)/COUNT(C16:E16)</f>
        <v>2.9120445251465E-2</v>
      </c>
      <c r="G16" s="3">
        <v>0.12788996696471999</v>
      </c>
      <c r="H16" s="3">
        <v>0.13751921653747001</v>
      </c>
      <c r="I16" s="3">
        <v>0.12713637351990001</v>
      </c>
      <c r="J16" s="4">
        <f>SUM(G16:I16)/COUNT(G16:I16)</f>
        <v>0.13084851900736336</v>
      </c>
      <c r="K16" s="3">
        <v>0.25247685909271</v>
      </c>
      <c r="L16" s="3">
        <v>0.25813038349152001</v>
      </c>
      <c r="M16" s="3">
        <v>0.22794213294983001</v>
      </c>
      <c r="N16" s="4">
        <f>SUM(K16:M16)/COUNT(K16:M16)</f>
        <v>0.24618312517802002</v>
      </c>
      <c r="O16" s="3">
        <v>0.35138460795085003</v>
      </c>
      <c r="P16" s="3">
        <v>0.40709544817607002</v>
      </c>
      <c r="Q16" s="3">
        <v>0.36049739519754997</v>
      </c>
      <c r="R16" s="4">
        <f>SUM(O16:Q16)/COUNT(O16:Q16)</f>
        <v>0.3729924837748233</v>
      </c>
    </row>
    <row r="17" spans="1:18">
      <c r="B17" s="1" t="s">
        <v>11</v>
      </c>
      <c r="C17" s="3">
        <v>0.28946495056152</v>
      </c>
      <c r="D17" s="3">
        <v>0.29322409629821999</v>
      </c>
      <c r="E17" s="3">
        <v>0.29872417449951</v>
      </c>
      <c r="F17" s="4">
        <f>SUM(C17:E17)/COUNT(C17:E17)</f>
        <v>0.29380440711975003</v>
      </c>
      <c r="G17" s="3">
        <v>1.1922716140747001</v>
      </c>
      <c r="H17" s="3">
        <v>1.1498569965362</v>
      </c>
      <c r="I17" s="3">
        <v>1.1194800376892</v>
      </c>
      <c r="J17" s="4">
        <f>SUM(G17:I17)/COUNT(G17:I17)</f>
        <v>1.1538695494333668</v>
      </c>
      <c r="K17" s="3">
        <v>2.1932008028030001</v>
      </c>
      <c r="L17" s="3">
        <v>2.3419580936431998</v>
      </c>
      <c r="M17" s="3">
        <v>2.0660638093947998</v>
      </c>
      <c r="N17" s="4">
        <f>SUM(K17:M17)/COUNT(K17:M17)</f>
        <v>2.2004075686136666</v>
      </c>
      <c r="O17" s="3">
        <v>3.3252289930979</v>
      </c>
      <c r="P17" s="3">
        <v>3.2887267589569</v>
      </c>
      <c r="Q17" s="3">
        <v>3.5162612597148</v>
      </c>
      <c r="R17" s="4">
        <f>SUM(O17:Q17)/COUNT(O17:Q17)</f>
        <v>3.3767390039231997</v>
      </c>
    </row>
    <row r="18" spans="1:18">
      <c r="B18" s="1" t="s">
        <v>12</v>
      </c>
      <c r="C18" s="3">
        <v>2.5863378047943</v>
      </c>
      <c r="D18" s="3">
        <v>2.5435888767242001</v>
      </c>
      <c r="E18" s="3">
        <v>2.5681610107421999</v>
      </c>
      <c r="F18" s="4">
        <f>SUM(C18:E18)/COUNT(C18:E18)</f>
        <v>2.5660292307535664</v>
      </c>
      <c r="G18" s="3">
        <v>11.233117055893</v>
      </c>
      <c r="H18" s="3">
        <v>11.431131076812999</v>
      </c>
      <c r="I18" s="3">
        <v>11.202819633483999</v>
      </c>
      <c r="J18" s="4">
        <f>SUM(G18:I18)/COUNT(G18:I18)</f>
        <v>11.289022588729999</v>
      </c>
      <c r="K18" s="3">
        <v>25.306958389281998</v>
      </c>
      <c r="L18" s="3">
        <v>22.278060340881002</v>
      </c>
      <c r="M18" s="3">
        <v>21.07271630764</v>
      </c>
      <c r="N18" s="4">
        <f>SUM(K18:M18)/COUNT(K18:M18)</f>
        <v>22.885911679267668</v>
      </c>
      <c r="O18" s="3">
        <v>31.822139803568</v>
      </c>
      <c r="P18" s="3">
        <v>31.112723811466999</v>
      </c>
      <c r="Q18" s="3">
        <v>31.022836780548001</v>
      </c>
      <c r="R18" s="4">
        <f>SUM(O18:Q18)/COUNT(O18:Q18)</f>
        <v>31.319233465194333</v>
      </c>
    </row>
    <row r="19" spans="1:18">
      <c r="B19" s="1" t="s">
        <v>13</v>
      </c>
      <c r="C19" s="5">
        <v>79.294433116912998</v>
      </c>
      <c r="D19" s="5">
        <v>38.984266042709002</v>
      </c>
      <c r="E19" s="5">
        <v>38.904347896575999</v>
      </c>
      <c r="F19" s="4">
        <f>SUM(C19:E19)/COUNT(C19:E19)</f>
        <v>52.394349018732669</v>
      </c>
      <c r="G19" s="5">
        <v>189.88638706207001</v>
      </c>
      <c r="H19" s="5">
        <v>203.97909016609</v>
      </c>
      <c r="I19" s="5">
        <v>198.63712701797999</v>
      </c>
      <c r="J19" s="4">
        <f>SUM(G19:I19)/COUNT(G19:I19)</f>
        <v>197.50086808204665</v>
      </c>
      <c r="K19" s="3"/>
      <c r="L19" s="3"/>
      <c r="M19" s="3"/>
      <c r="N19" s="4"/>
      <c r="O19" s="3"/>
      <c r="P19" s="3"/>
      <c r="Q19" s="3"/>
      <c r="R19" s="4"/>
    </row>
    <row r="20" spans="1:18">
      <c r="C20" s="3"/>
      <c r="D20" s="3"/>
      <c r="E20" s="3"/>
      <c r="F20" s="4"/>
      <c r="G20" s="3"/>
      <c r="H20" s="3"/>
      <c r="I20" s="3"/>
      <c r="J20" s="4"/>
      <c r="K20" s="3"/>
      <c r="L20" s="3"/>
      <c r="M20" s="3"/>
      <c r="N20" s="4"/>
      <c r="O20" s="3"/>
      <c r="P20" s="3"/>
      <c r="Q20" s="3"/>
      <c r="R20" s="4"/>
    </row>
    <row r="21" spans="1:18">
      <c r="A21" s="1" t="s">
        <v>15</v>
      </c>
      <c r="B21" s="1" t="s">
        <v>9</v>
      </c>
      <c r="C21" s="3">
        <v>8.2938671112060998E-3</v>
      </c>
      <c r="D21" s="3">
        <v>1.9883871078490999E-2</v>
      </c>
      <c r="E21" s="3">
        <v>1.0454893112183001E-2</v>
      </c>
      <c r="F21" s="4">
        <f>SUM(C21:E21)/COUNT(C21:E21)</f>
        <v>1.2877543767293366E-2</v>
      </c>
      <c r="G21" s="3">
        <v>3.2240056991576997E-2</v>
      </c>
      <c r="H21" s="3">
        <v>2.9556608200073001E-2</v>
      </c>
      <c r="I21" s="3">
        <v>4.2261219024658001E-2</v>
      </c>
      <c r="J21" s="4">
        <f>SUM(G21:I21)/COUNT(G21:I21)</f>
        <v>3.4685961405435999E-2</v>
      </c>
      <c r="K21" s="3">
        <v>7.0954108238220001E-2</v>
      </c>
      <c r="L21" s="3">
        <v>7.5200557708739998E-2</v>
      </c>
      <c r="M21" s="3">
        <v>6.6626048088074E-2</v>
      </c>
      <c r="N21" s="4">
        <f>SUM(K21:M21)/COUNT(K21:M21)</f>
        <v>7.0926904678344671E-2</v>
      </c>
      <c r="O21" s="3">
        <v>0.11761468251546001</v>
      </c>
      <c r="P21" s="3">
        <v>0.11127301851908</v>
      </c>
      <c r="Q21" s="3">
        <v>0.10422490437826</v>
      </c>
      <c r="R21" s="4">
        <f>SUM(O21:Q21)/COUNT(O21:Q21)</f>
        <v>0.11103753513760001</v>
      </c>
    </row>
    <row r="22" spans="1:18">
      <c r="A22" s="1" t="s">
        <v>17</v>
      </c>
      <c r="B22" s="1" t="s">
        <v>10</v>
      </c>
      <c r="C22" s="3">
        <v>2.6512145996094E-2</v>
      </c>
      <c r="D22" s="3">
        <v>3.1292915344237997E-2</v>
      </c>
      <c r="E22" s="3">
        <v>3.071403503418E-2</v>
      </c>
      <c r="F22" s="4">
        <f>SUM(C22:E22)/COUNT(C22:E22)</f>
        <v>2.9506365458170664E-2</v>
      </c>
      <c r="G22" s="3">
        <v>0.13429083824158</v>
      </c>
      <c r="H22" s="3">
        <v>0.13121619224548001</v>
      </c>
      <c r="I22" s="3">
        <v>0.16669764518738001</v>
      </c>
      <c r="J22" s="4">
        <f>SUM(G22:I22)/COUNT(G22:I22)</f>
        <v>0.14406822522481336</v>
      </c>
      <c r="K22" s="3">
        <v>0.31163783073425</v>
      </c>
      <c r="L22" s="3">
        <v>0.55145773887634997</v>
      </c>
      <c r="M22" s="3">
        <v>0.24426610469818</v>
      </c>
      <c r="N22" s="4">
        <f>SUM(K22:M22)/COUNT(K22:M22)</f>
        <v>0.36912055810292665</v>
      </c>
      <c r="O22" s="3">
        <v>0.37040146191915002</v>
      </c>
      <c r="P22" s="3">
        <v>0.35832185745238998</v>
      </c>
      <c r="Q22" s="3">
        <v>0.45862773259480999</v>
      </c>
      <c r="R22" s="4">
        <f>SUM(O22:Q22)/COUNT(O22:Q22)</f>
        <v>0.39578368398878333</v>
      </c>
    </row>
    <row r="23" spans="1:18">
      <c r="B23" s="1" t="s">
        <v>11</v>
      </c>
      <c r="C23" s="3">
        <v>0.36653804779053001</v>
      </c>
      <c r="D23" s="3">
        <v>0.41377687454223999</v>
      </c>
      <c r="E23" s="3">
        <v>0.60754418373107999</v>
      </c>
      <c r="F23" s="4">
        <f>SUM(C23:E23)/COUNT(C23:E23)</f>
        <v>0.46261970202128327</v>
      </c>
      <c r="G23" s="3">
        <v>1.3559296131134</v>
      </c>
      <c r="H23" s="3">
        <v>1.2252017498015999</v>
      </c>
      <c r="I23" s="3">
        <v>1.3626742362976001</v>
      </c>
      <c r="J23" s="4">
        <f>SUM(G23:I23)/COUNT(G23:I23)</f>
        <v>1.3146018664041998</v>
      </c>
      <c r="K23" s="3">
        <v>2.7777417898177998</v>
      </c>
      <c r="L23" s="3">
        <v>2.4877586364746</v>
      </c>
      <c r="M23" s="3">
        <v>2.3611316919326999</v>
      </c>
      <c r="N23" s="4">
        <f>SUM(K23:M23)/COUNT(K23:M23)</f>
        <v>2.5422107060750334</v>
      </c>
      <c r="O23" s="3">
        <v>3.3741455872853998</v>
      </c>
      <c r="P23" s="3">
        <v>3.3618197441100999</v>
      </c>
      <c r="Q23" s="3">
        <v>3.8807011763255002</v>
      </c>
      <c r="R23" s="4">
        <f>SUM(O23:Q23)/COUNT(O23:Q23)</f>
        <v>3.5388888359070001</v>
      </c>
    </row>
    <row r="24" spans="1:18">
      <c r="B24" s="1" t="s">
        <v>12</v>
      </c>
      <c r="C24" s="3">
        <v>2.5659189224243</v>
      </c>
      <c r="D24" s="3">
        <v>2.5739328861236999</v>
      </c>
      <c r="E24" s="3">
        <v>2.5189740657806001</v>
      </c>
      <c r="F24" s="4">
        <f>SUM(C24:E24)/COUNT(C24:E24)</f>
        <v>2.5529419581095336</v>
      </c>
      <c r="G24" s="3">
        <v>10.921091556548999</v>
      </c>
      <c r="H24" s="3">
        <v>11.353821754456</v>
      </c>
      <c r="I24" s="3">
        <v>11.35698094368</v>
      </c>
      <c r="J24" s="4">
        <f>SUM(G24:I24)/COUNT(G24:I24)</f>
        <v>11.210631418228333</v>
      </c>
      <c r="K24" s="3">
        <v>23.484414839744002</v>
      </c>
      <c r="L24" s="3">
        <v>22.550415802002</v>
      </c>
      <c r="M24" s="3">
        <v>23.329129576682998</v>
      </c>
      <c r="N24" s="4">
        <f>SUM(K24:M24)/COUNT(K24:M24)</f>
        <v>23.121320072809667</v>
      </c>
      <c r="O24" s="3">
        <v>34.786128282546997</v>
      </c>
      <c r="P24" s="3">
        <v>34.930746475855997</v>
      </c>
      <c r="Q24" s="3">
        <v>31.795294602712001</v>
      </c>
      <c r="R24" s="4">
        <f>SUM(O24:Q24)/COUNT(O24:Q24)</f>
        <v>33.837389787038333</v>
      </c>
    </row>
    <row r="25" spans="1:18">
      <c r="B25" s="1" t="s">
        <v>13</v>
      </c>
      <c r="C25" s="5">
        <v>44.711110115051</v>
      </c>
      <c r="D25" s="5">
        <v>39.505669116973998</v>
      </c>
      <c r="E25" s="5">
        <v>38.628494977951</v>
      </c>
      <c r="F25" s="4">
        <f>SUM(C25:E25)/COUNT(C25:E25)</f>
        <v>40.948424736658666</v>
      </c>
      <c r="G25" s="5">
        <v>205.50356354713</v>
      </c>
      <c r="H25" s="5">
        <v>211.71452279091</v>
      </c>
      <c r="I25" s="5">
        <v>199.37117462158</v>
      </c>
      <c r="J25" s="4">
        <f>SUM(G25:I25)/COUNT(G25:I25)</f>
        <v>205.52975365320665</v>
      </c>
      <c r="K25" s="3"/>
      <c r="L25" s="3"/>
      <c r="M25" s="3"/>
      <c r="N25" s="4"/>
      <c r="O25" s="3"/>
      <c r="P25" s="3"/>
      <c r="Q25" s="3"/>
      <c r="R25" s="4"/>
    </row>
    <row r="27" spans="1:18">
      <c r="A27" s="1" t="s">
        <v>18</v>
      </c>
      <c r="B27" s="1" t="s">
        <v>19</v>
      </c>
      <c r="C27" s="1" t="s">
        <v>20</v>
      </c>
    </row>
    <row r="28" spans="1:18">
      <c r="B28" s="1" t="s">
        <v>21</v>
      </c>
      <c r="C28" s="1" t="s">
        <v>22</v>
      </c>
    </row>
    <row r="29" spans="1:18">
      <c r="B29" s="1" t="s">
        <v>23</v>
      </c>
      <c r="C29" s="1" t="s">
        <v>24</v>
      </c>
    </row>
  </sheetData>
  <mergeCells count="4">
    <mergeCell ref="C1:F1"/>
    <mergeCell ref="G1:J1"/>
    <mergeCell ref="K1:N1"/>
    <mergeCell ref="O1:R1"/>
  </mergeCell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Roman,Normal"&amp;12&amp;A</oddHeader>
    <oddFooter>&amp;C&amp;"Times New Roman,Normal"&amp;12Page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W29"/>
  <sheetViews>
    <sheetView zoomScaleNormal="100" zoomScalePageLayoutView="60" workbookViewId="0">
      <selection activeCell="C3" sqref="C3"/>
    </sheetView>
  </sheetViews>
  <sheetFormatPr defaultRowHeight="12.75"/>
  <cols>
    <col min="1" max="1" width="14.5703125" style="1"/>
    <col min="2" max="2" width="12.85546875" style="1"/>
    <col min="3" max="5" width="11.7109375" style="1"/>
    <col min="6" max="6" width="10.5703125" style="1"/>
    <col min="7" max="9" width="11.7109375" style="1"/>
    <col min="10" max="10" width="10.5703125" style="1"/>
    <col min="11" max="13" width="11.7109375" style="1"/>
    <col min="14" max="14" width="10.28515625" style="1"/>
    <col min="15" max="257" width="11.7109375" style="1"/>
  </cols>
  <sheetData>
    <row r="1" spans="1:18">
      <c r="C1" s="6" t="s">
        <v>0</v>
      </c>
      <c r="D1" s="6"/>
      <c r="E1" s="6"/>
      <c r="F1" s="6"/>
      <c r="G1" s="6" t="s">
        <v>1</v>
      </c>
      <c r="H1" s="6"/>
      <c r="I1" s="6"/>
      <c r="J1" s="6"/>
      <c r="K1" s="6" t="s">
        <v>2</v>
      </c>
      <c r="L1" s="6"/>
      <c r="M1" s="6"/>
      <c r="N1" s="6"/>
      <c r="O1" s="6" t="s">
        <v>3</v>
      </c>
      <c r="P1" s="6"/>
      <c r="Q1" s="6"/>
      <c r="R1" s="6"/>
    </row>
    <row r="2" spans="1:18">
      <c r="C2" s="1" t="s">
        <v>4</v>
      </c>
      <c r="D2" s="1" t="s">
        <v>5</v>
      </c>
      <c r="E2" s="1" t="s">
        <v>6</v>
      </c>
      <c r="F2" s="2" t="s">
        <v>7</v>
      </c>
      <c r="G2" s="1" t="s">
        <v>4</v>
      </c>
      <c r="H2" s="1" t="s">
        <v>5</v>
      </c>
      <c r="I2" s="1" t="s">
        <v>6</v>
      </c>
      <c r="J2" s="2" t="s">
        <v>7</v>
      </c>
      <c r="K2" s="1" t="s">
        <v>4</v>
      </c>
      <c r="L2" s="1" t="s">
        <v>5</v>
      </c>
      <c r="M2" s="1" t="s">
        <v>6</v>
      </c>
      <c r="N2" s="2" t="s">
        <v>7</v>
      </c>
      <c r="O2" s="1" t="s">
        <v>4</v>
      </c>
      <c r="P2" s="1" t="s">
        <v>5</v>
      </c>
      <c r="Q2" s="1" t="s">
        <v>6</v>
      </c>
      <c r="R2" s="2" t="s">
        <v>7</v>
      </c>
    </row>
    <row r="3" spans="1:18">
      <c r="A3" s="1" t="s">
        <v>8</v>
      </c>
      <c r="B3" s="1" t="s">
        <v>9</v>
      </c>
      <c r="C3" s="3">
        <v>2.8629779815674002E-2</v>
      </c>
      <c r="D3" s="3">
        <v>3.0961275100708001E-2</v>
      </c>
      <c r="E3" s="3">
        <v>4.2079448699950998E-2</v>
      </c>
      <c r="F3" s="4">
        <f>SUM(C3:E3)/COUNT(C3:E3)</f>
        <v>3.3890167872111E-2</v>
      </c>
      <c r="G3" s="3">
        <v>0.11914315223694</v>
      </c>
      <c r="H3" s="3">
        <v>0.13120765686034999</v>
      </c>
      <c r="I3" s="3">
        <v>0.36086039543151999</v>
      </c>
      <c r="J3" s="4">
        <f>SUM(G3:I3)/COUNT(G3:I3)</f>
        <v>0.20373706817627002</v>
      </c>
      <c r="K3" s="3">
        <v>0.23465976715087999</v>
      </c>
      <c r="L3" s="3">
        <v>0.21987135410309</v>
      </c>
      <c r="M3" s="3">
        <v>0.22494606971740999</v>
      </c>
      <c r="N3" s="4">
        <f>SUM(K3:M3)/COUNT(K3:M3)</f>
        <v>0.22649239699045998</v>
      </c>
      <c r="O3" s="3">
        <v>0.34130927721658999</v>
      </c>
      <c r="P3" s="3">
        <v>0.32714735666910999</v>
      </c>
      <c r="Q3" s="3">
        <v>0.37350994745889998</v>
      </c>
      <c r="R3" s="4">
        <f>SUM(O3:Q3)/COUNT(O3:Q3)</f>
        <v>0.34732219378153334</v>
      </c>
    </row>
    <row r="4" spans="1:18">
      <c r="B4" s="1" t="s">
        <v>10</v>
      </c>
      <c r="C4" s="3">
        <v>0.10587596893311001</v>
      </c>
      <c r="D4" s="3">
        <v>0.10496473312378</v>
      </c>
      <c r="E4" s="3">
        <v>0.10656499862671</v>
      </c>
      <c r="F4" s="4">
        <f>SUM(C4:E4)/COUNT(C4:E4)</f>
        <v>0.10580190022786667</v>
      </c>
      <c r="G4" s="3">
        <v>0.56591258049010995</v>
      </c>
      <c r="H4" s="3">
        <v>0.46849312782288</v>
      </c>
      <c r="I4" s="3">
        <v>0.46720800399779999</v>
      </c>
      <c r="J4" s="4">
        <f>SUM(G4:I4)/COUNT(G4:I4)</f>
        <v>0.50053790410359666</v>
      </c>
      <c r="K4" s="3">
        <v>1.0429578781127999</v>
      </c>
      <c r="L4" s="3">
        <v>0.99165358543395998</v>
      </c>
      <c r="M4" s="3">
        <v>0.96677291393279996</v>
      </c>
      <c r="N4" s="4">
        <f>SUM(K4:M4)/COUNT(K4:M4)</f>
        <v>1.0004614591598533</v>
      </c>
      <c r="O4" s="3">
        <v>1.5198519865672</v>
      </c>
      <c r="P4" s="3">
        <v>1.5735551993051999</v>
      </c>
      <c r="Q4" s="3">
        <v>1.5462844371796001</v>
      </c>
      <c r="R4" s="4">
        <f>SUM(O4:Q4)/COUNT(O4:Q4)</f>
        <v>1.5465638743506667</v>
      </c>
    </row>
    <row r="5" spans="1:18">
      <c r="B5" s="1" t="s">
        <v>11</v>
      </c>
      <c r="C5" s="3">
        <v>1.9354889392853001</v>
      </c>
      <c r="D5" s="3">
        <v>1.6025388240814</v>
      </c>
      <c r="E5" s="3">
        <v>1.6316089630127</v>
      </c>
      <c r="F5" s="4">
        <f>SUM(C5:E5)/COUNT(C5:E5)</f>
        <v>1.7232122421264666</v>
      </c>
      <c r="G5" s="3">
        <v>8.4486344337462995</v>
      </c>
      <c r="H5" s="3">
        <v>8.0727665901184</v>
      </c>
      <c r="I5" s="3">
        <v>7.8109163761138998</v>
      </c>
      <c r="J5" s="4">
        <f>SUM(G5:I5)/COUNT(G5:I5)</f>
        <v>8.1107724666595331</v>
      </c>
      <c r="K5" s="3">
        <v>16.608856797217999</v>
      </c>
      <c r="L5" s="3">
        <v>15.853037071228</v>
      </c>
      <c r="M5" s="3">
        <v>15.812289643288</v>
      </c>
      <c r="N5" s="4">
        <f>SUM(K5:M5)/COUNT(K5:M5)</f>
        <v>16.091394503911332</v>
      </c>
      <c r="O5" s="3">
        <v>23.235068480174</v>
      </c>
      <c r="P5" s="3">
        <v>23.682967344920002</v>
      </c>
      <c r="Q5" s="3">
        <v>24.037721633911001</v>
      </c>
      <c r="R5" s="4">
        <f>SUM(O5:Q5)/COUNT(O5:Q5)</f>
        <v>23.651919153001668</v>
      </c>
    </row>
    <row r="6" spans="1:18">
      <c r="B6" s="1" t="s">
        <v>12</v>
      </c>
      <c r="C6" s="3">
        <v>10.815920114517001</v>
      </c>
      <c r="D6" s="3">
        <v>10.151566982268999</v>
      </c>
      <c r="E6" s="3">
        <v>10.52633190155</v>
      </c>
      <c r="F6" s="4">
        <f>SUM(C6:E6)/COUNT(C6:E6)</f>
        <v>10.497939666112002</v>
      </c>
      <c r="G6" s="3">
        <v>46.839616250992002</v>
      </c>
      <c r="H6" s="3">
        <v>46.537710428238</v>
      </c>
      <c r="I6" s="3">
        <v>45.200466632843003</v>
      </c>
      <c r="J6" s="4">
        <f>SUM(G6:I6)/COUNT(G6:I6)</f>
        <v>46.192597770691009</v>
      </c>
      <c r="K6" s="3">
        <v>94.478088951111005</v>
      </c>
      <c r="L6" s="3">
        <v>91.616760945319996</v>
      </c>
      <c r="M6" s="3">
        <v>90.819481873512004</v>
      </c>
      <c r="N6" s="4">
        <f>SUM(K6:M6)/COUNT(K6:M6)</f>
        <v>92.304777256647682</v>
      </c>
      <c r="O6" s="3">
        <v>141.95227198601</v>
      </c>
      <c r="P6" s="3">
        <v>148.76990895271001</v>
      </c>
      <c r="Q6" s="3">
        <v>145.29906965891999</v>
      </c>
      <c r="R6" s="4">
        <f>SUM(O6:Q6)/COUNT(O6:Q6)</f>
        <v>145.34041686588</v>
      </c>
    </row>
    <row r="7" spans="1:18">
      <c r="B7" s="1" t="s">
        <v>13</v>
      </c>
      <c r="C7" s="3">
        <v>178.74467277527</v>
      </c>
      <c r="D7" s="3">
        <v>177.81628751754999</v>
      </c>
      <c r="E7" s="3">
        <v>176.49444913863999</v>
      </c>
      <c r="F7" s="4">
        <f>SUM(C7:E7)/COUNT(C7:E7)</f>
        <v>177.68513647715335</v>
      </c>
      <c r="G7" s="3">
        <v>799.79248104094995</v>
      </c>
      <c r="H7" s="3">
        <v>783.20202469825995</v>
      </c>
      <c r="I7" s="3">
        <v>786.6127137661</v>
      </c>
      <c r="J7" s="4">
        <f>SUM(G7:I7)/COUNT(G7:I7)</f>
        <v>789.86907316843656</v>
      </c>
      <c r="K7" s="3"/>
      <c r="L7" s="3"/>
      <c r="M7" s="3"/>
      <c r="N7" s="4"/>
      <c r="O7" s="3"/>
      <c r="P7" s="3"/>
      <c r="Q7" s="3"/>
      <c r="R7" s="4"/>
    </row>
    <row r="8" spans="1:18">
      <c r="C8" s="3"/>
      <c r="D8" s="3"/>
      <c r="E8" s="3"/>
      <c r="F8" s="4"/>
      <c r="G8" s="3"/>
      <c r="H8" s="3"/>
      <c r="I8" s="3"/>
      <c r="J8" s="4"/>
      <c r="K8" s="3"/>
      <c r="L8" s="3"/>
      <c r="M8" s="3"/>
      <c r="N8" s="4"/>
      <c r="O8" s="3"/>
      <c r="P8" s="3"/>
      <c r="Q8" s="3"/>
      <c r="R8" s="4"/>
    </row>
    <row r="9" spans="1:18">
      <c r="A9" s="1" t="s">
        <v>14</v>
      </c>
      <c r="B9" s="1" t="s">
        <v>9</v>
      </c>
      <c r="C9" s="3">
        <v>0.22185468673705999</v>
      </c>
      <c r="D9" s="3">
        <v>0.20907807350158999</v>
      </c>
      <c r="E9" s="3">
        <v>0.21458792686462</v>
      </c>
      <c r="F9" s="4">
        <f>SUM(C9:E9)/COUNT(C9:E9)</f>
        <v>0.21517356236775667</v>
      </c>
      <c r="G9" s="3">
        <v>0.97767701148986996</v>
      </c>
      <c r="H9" s="3">
        <v>0.94282741546630999</v>
      </c>
      <c r="I9" s="3">
        <v>0.93055596351623004</v>
      </c>
      <c r="J9" s="4">
        <f>SUM(G9:I9)/COUNT(G9:I9)</f>
        <v>0.9503534634908033</v>
      </c>
      <c r="K9" s="3">
        <v>1.8911451578139999</v>
      </c>
      <c r="L9" s="3">
        <v>1.9370869636535999</v>
      </c>
      <c r="M9" s="3">
        <v>1.9747530460358</v>
      </c>
      <c r="N9" s="4">
        <f>SUM(K9:M9)/COUNT(K9:M9)</f>
        <v>1.9343283891678</v>
      </c>
      <c r="O9" s="3">
        <v>2.7818928718567002</v>
      </c>
      <c r="P9" s="3">
        <v>2.893475484848</v>
      </c>
      <c r="Q9" s="3">
        <v>2.7256601333617998</v>
      </c>
      <c r="R9" s="4">
        <f>SUM(O9:Q9)/COUNT(O9:Q9)</f>
        <v>2.8003428300221667</v>
      </c>
    </row>
    <row r="10" spans="1:18">
      <c r="B10" s="1" t="s">
        <v>10</v>
      </c>
      <c r="C10" s="3">
        <v>0.40995502471924</v>
      </c>
      <c r="D10" s="3">
        <v>0.39283728599548001</v>
      </c>
      <c r="E10" s="3">
        <v>0.39682698249817</v>
      </c>
      <c r="F10" s="4">
        <f>SUM(C10:E10)/COUNT(C10:E10)</f>
        <v>0.39987309773762997</v>
      </c>
      <c r="G10" s="3">
        <v>1.6479570388794</v>
      </c>
      <c r="H10" s="3">
        <v>1.6004824638366999</v>
      </c>
      <c r="I10" s="3">
        <v>1.6051327705383001</v>
      </c>
      <c r="J10" s="4">
        <f>SUM(G10:I10)/COUNT(G10:I10)</f>
        <v>1.6178574244181334</v>
      </c>
      <c r="K10" s="3">
        <v>2.7617025613784998</v>
      </c>
      <c r="L10" s="3">
        <v>2.9560615301132001</v>
      </c>
      <c r="M10" s="3">
        <v>2.9733292579651001</v>
      </c>
      <c r="N10" s="4">
        <f>SUM(K10:M10)/COUNT(K10:M10)</f>
        <v>2.8970311164856</v>
      </c>
      <c r="O10" s="3">
        <v>4.2838337580363</v>
      </c>
      <c r="P10" s="3">
        <v>4.2386603037516002</v>
      </c>
      <c r="Q10" s="3">
        <v>4.0889787038167</v>
      </c>
      <c r="R10" s="4">
        <f>SUM(O10:Q10)/COUNT(O10:Q10)</f>
        <v>4.2038242552015328</v>
      </c>
    </row>
    <row r="11" spans="1:18">
      <c r="B11" s="1" t="s">
        <v>11</v>
      </c>
      <c r="C11" s="3">
        <v>2.0703840255736998</v>
      </c>
      <c r="D11" s="3">
        <v>2.0268149375915998</v>
      </c>
      <c r="E11" s="3">
        <v>2.0209851264954</v>
      </c>
      <c r="F11" s="4">
        <f>SUM(C11:E11)/COUNT(C11:E11)</f>
        <v>2.0393946965535665</v>
      </c>
      <c r="G11" s="3">
        <v>8.5400120258331995</v>
      </c>
      <c r="H11" s="3">
        <v>8.4391520977019994</v>
      </c>
      <c r="I11" s="3">
        <v>8.1465940475463992</v>
      </c>
      <c r="J11" s="4">
        <f>SUM(G11:I11)/COUNT(G11:I11)</f>
        <v>8.3752527236938672</v>
      </c>
      <c r="K11" s="3">
        <v>14.762718939780999</v>
      </c>
      <c r="L11" s="3">
        <v>14.870445537567001</v>
      </c>
      <c r="M11" s="3">
        <v>15.205537366867</v>
      </c>
      <c r="N11" s="4">
        <f>SUM(K11:M11)/COUNT(K11:M11)</f>
        <v>14.946233948071667</v>
      </c>
      <c r="O11" s="3">
        <v>24.769616905848</v>
      </c>
      <c r="P11" s="3">
        <v>28.885481532415</v>
      </c>
      <c r="Q11" s="3">
        <v>25.009295527140001</v>
      </c>
      <c r="R11" s="4">
        <f>SUM(O11:Q11)/COUNT(O11:Q11)</f>
        <v>26.22146465513433</v>
      </c>
    </row>
    <row r="12" spans="1:18">
      <c r="B12" s="1" t="s">
        <v>12</v>
      </c>
      <c r="C12" s="3">
        <v>15.370904922485</v>
      </c>
      <c r="D12" s="3">
        <v>15.254776477814</v>
      </c>
      <c r="E12" s="3">
        <v>15.431421518325999</v>
      </c>
      <c r="F12" s="4">
        <f>SUM(C12:E12)/COUNT(C12:E12)</f>
        <v>15.352367639541667</v>
      </c>
      <c r="G12" s="3">
        <v>69.287546443938993</v>
      </c>
      <c r="H12" s="3">
        <v>66.875515508652001</v>
      </c>
      <c r="I12" s="3">
        <v>65.654521226883006</v>
      </c>
      <c r="J12" s="4">
        <f>SUM(G12:I12)/COUNT(G12:I12)</f>
        <v>67.272527726491333</v>
      </c>
      <c r="K12" s="3">
        <v>130.80681226253</v>
      </c>
      <c r="L12" s="3">
        <v>128.61427559853001</v>
      </c>
      <c r="M12" s="3">
        <v>125.05584299564001</v>
      </c>
      <c r="N12" s="4">
        <f>SUM(K12:M12)/COUNT(K12:M12)</f>
        <v>128.15897695223336</v>
      </c>
      <c r="O12" s="3">
        <v>193.20526623725999</v>
      </c>
      <c r="P12" s="3">
        <v>205.94690306980999</v>
      </c>
      <c r="Q12" s="3">
        <v>198.56210192045</v>
      </c>
      <c r="R12" s="4">
        <f>SUM(O12:Q12)/COUNT(O12:Q12)</f>
        <v>199.23809040917331</v>
      </c>
    </row>
    <row r="13" spans="1:18">
      <c r="B13" s="1" t="s">
        <v>13</v>
      </c>
      <c r="C13" s="3">
        <v>195.56456232071</v>
      </c>
      <c r="D13" s="3">
        <v>196.48565506935</v>
      </c>
      <c r="E13" s="3">
        <v>198.20795392989999</v>
      </c>
      <c r="F13" s="4">
        <f>SUM(C13:E13)/COUNT(C13:E13)</f>
        <v>196.75272377331999</v>
      </c>
      <c r="G13" s="3">
        <v>931.96770839690998</v>
      </c>
      <c r="H13" s="3">
        <v>905.40265221595996</v>
      </c>
      <c r="I13" s="3">
        <v>894.88267107009995</v>
      </c>
      <c r="J13" s="4">
        <f>SUM(G13:I13)/COUNT(G13:I13)</f>
        <v>910.75101056098993</v>
      </c>
      <c r="K13" s="3"/>
      <c r="L13" s="3"/>
      <c r="M13" s="3"/>
      <c r="N13" s="4"/>
      <c r="O13" s="3"/>
      <c r="P13" s="3"/>
      <c r="Q13" s="3"/>
      <c r="R13" s="4"/>
    </row>
    <row r="14" spans="1:18">
      <c r="C14" s="3"/>
      <c r="D14" s="3"/>
      <c r="E14" s="3"/>
      <c r="F14" s="4"/>
      <c r="G14" s="3"/>
      <c r="H14" s="3"/>
      <c r="I14" s="3"/>
      <c r="J14" s="4"/>
      <c r="K14" s="3"/>
      <c r="L14" s="3"/>
      <c r="M14" s="3"/>
      <c r="N14" s="4"/>
      <c r="O14" s="3"/>
      <c r="P14" s="3"/>
      <c r="Q14" s="3"/>
      <c r="R14" s="4"/>
    </row>
    <row r="15" spans="1:18">
      <c r="A15" s="1" t="s">
        <v>15</v>
      </c>
      <c r="B15" s="1" t="s">
        <v>9</v>
      </c>
      <c r="C15" s="3">
        <v>3.2727241516112997E-2</v>
      </c>
      <c r="D15" s="3">
        <v>3.1890869140625E-2</v>
      </c>
      <c r="E15" s="3">
        <v>3.7386178970336997E-2</v>
      </c>
      <c r="F15" s="4">
        <f>SUM(C15:E15)/COUNT(C15:E15)</f>
        <v>3.4001429875691665E-2</v>
      </c>
      <c r="G15" s="3">
        <v>0.13658704757689999</v>
      </c>
      <c r="H15" s="3">
        <v>0.11401352882385</v>
      </c>
      <c r="I15" s="3">
        <v>0.11075291633606001</v>
      </c>
      <c r="J15" s="4">
        <f>SUM(G15:I15)/COUNT(G15:I15)</f>
        <v>0.12045116424560333</v>
      </c>
      <c r="K15" s="3">
        <v>0.30851745605469</v>
      </c>
      <c r="L15" s="3">
        <v>0.28822541236876997</v>
      </c>
      <c r="M15" s="3">
        <v>0.26513741016387998</v>
      </c>
      <c r="N15" s="4">
        <f>SUM(K15:M15)/COUNT(K15:M15)</f>
        <v>0.28729342619577997</v>
      </c>
      <c r="O15" s="3">
        <v>0.39857196807861001</v>
      </c>
      <c r="P15" s="3">
        <v>0.41030114491781</v>
      </c>
      <c r="Q15" s="3">
        <v>0.37422685623169</v>
      </c>
      <c r="R15" s="4">
        <f>SUM(O15:Q15)/COUNT(O15:Q15)</f>
        <v>0.39436665640936996</v>
      </c>
    </row>
    <row r="16" spans="1:18">
      <c r="A16" s="1" t="s">
        <v>16</v>
      </c>
      <c r="B16" s="1" t="s">
        <v>10</v>
      </c>
      <c r="C16" s="3">
        <v>0.12589430809020999</v>
      </c>
      <c r="D16" s="3">
        <v>0.12672090530395999</v>
      </c>
      <c r="E16" s="3">
        <v>0.13520407676696999</v>
      </c>
      <c r="F16" s="4">
        <f>SUM(C16:E16)/COUNT(C16:E16)</f>
        <v>0.12927309672037998</v>
      </c>
      <c r="G16" s="3">
        <v>0.54835891723633001</v>
      </c>
      <c r="H16" s="3">
        <v>0.54039592742919995</v>
      </c>
      <c r="I16" s="3">
        <v>0.51532573699951001</v>
      </c>
      <c r="J16" s="4">
        <f>SUM(G16:I16)/COUNT(G16:I16)</f>
        <v>0.53469352722167995</v>
      </c>
      <c r="K16" s="3">
        <v>0.97069473266602002</v>
      </c>
      <c r="L16" s="3">
        <v>0.98386168479919001</v>
      </c>
      <c r="M16" s="3">
        <v>0.93950624465943</v>
      </c>
      <c r="N16" s="4">
        <f>SUM(K16:M16)/COUNT(K16:M16)</f>
        <v>0.96468755404154682</v>
      </c>
      <c r="O16" s="3">
        <v>1.4117265224457001</v>
      </c>
      <c r="P16" s="3">
        <v>1.7298299948374001</v>
      </c>
      <c r="Q16" s="3">
        <v>1.5073355515797999</v>
      </c>
      <c r="R16" s="4">
        <f>SUM(O16:Q16)/COUNT(O16:Q16)</f>
        <v>1.5496306896209668</v>
      </c>
    </row>
    <row r="17" spans="1:18">
      <c r="B17" s="1" t="s">
        <v>11</v>
      </c>
      <c r="C17" s="3">
        <v>1.4214231967926001</v>
      </c>
      <c r="D17" s="3">
        <v>1.3713011741637999</v>
      </c>
      <c r="E17" s="3">
        <v>1.4402480125427</v>
      </c>
      <c r="F17" s="4">
        <f>SUM(C17:E17)/COUNT(C17:E17)</f>
        <v>1.4109907944997</v>
      </c>
      <c r="G17" s="3">
        <v>5.3187494277954004</v>
      </c>
      <c r="H17" s="3">
        <v>5.3768250465392997</v>
      </c>
      <c r="I17" s="3">
        <v>5.3217649936675997</v>
      </c>
      <c r="J17" s="4">
        <f>SUM(G17:I17)/COUNT(G17:I17)</f>
        <v>5.3391131560007663</v>
      </c>
      <c r="K17" s="3">
        <v>10.450013399124</v>
      </c>
      <c r="L17" s="3">
        <v>10.882764530182</v>
      </c>
      <c r="M17" s="3">
        <v>9.8695289611816008</v>
      </c>
      <c r="N17" s="4">
        <f>SUM(K17:M17)/COUNT(K17:M17)</f>
        <v>10.400768963495866</v>
      </c>
      <c r="O17" s="3">
        <v>15.817006460826001</v>
      </c>
      <c r="P17" s="3">
        <v>15.915767717361</v>
      </c>
      <c r="Q17" s="3">
        <v>16.103174018859999</v>
      </c>
      <c r="R17" s="4">
        <f>SUM(O17:Q17)/COUNT(O17:Q17)</f>
        <v>15.945316065682334</v>
      </c>
    </row>
    <row r="18" spans="1:18">
      <c r="B18" s="1" t="s">
        <v>12</v>
      </c>
      <c r="C18" s="3">
        <v>10.950034856796</v>
      </c>
      <c r="D18" s="3">
        <v>10.913181781769</v>
      </c>
      <c r="E18" s="3">
        <v>10.785562992096001</v>
      </c>
      <c r="F18" s="4">
        <f>SUM(C18:E18)/COUNT(C18:E18)</f>
        <v>10.882926543553666</v>
      </c>
      <c r="G18" s="3">
        <v>46.800014781952001</v>
      </c>
      <c r="H18" s="3">
        <v>45.957205438613997</v>
      </c>
      <c r="I18" s="3">
        <v>46.403504848479997</v>
      </c>
      <c r="J18" s="4">
        <f>SUM(G18:I18)/COUNT(G18:I18)</f>
        <v>46.38690835634867</v>
      </c>
      <c r="K18" s="3">
        <v>91.284906315803994</v>
      </c>
      <c r="L18" s="3">
        <v>92.998723292351002</v>
      </c>
      <c r="M18" s="3">
        <v>86.177547216414993</v>
      </c>
      <c r="N18" s="4">
        <f>SUM(K18:M18)/COUNT(K18:M18)</f>
        <v>90.153725608189987</v>
      </c>
      <c r="O18" s="3">
        <v>135.44783905347001</v>
      </c>
      <c r="P18" s="3">
        <v>140.50495861370999</v>
      </c>
      <c r="Q18" s="3">
        <v>134.80778133074</v>
      </c>
      <c r="R18" s="4">
        <f>SUM(O18:Q18)/COUNT(O18:Q18)</f>
        <v>136.92019299930666</v>
      </c>
    </row>
    <row r="19" spans="1:18">
      <c r="B19" s="1" t="s">
        <v>13</v>
      </c>
      <c r="C19" s="5">
        <v>233.57017326355</v>
      </c>
      <c r="D19" s="5">
        <v>192.74201917648</v>
      </c>
      <c r="E19" s="5">
        <v>193.23396205902</v>
      </c>
      <c r="F19" s="4">
        <f>SUM(C19:E19)/COUNT(C19:E19)</f>
        <v>206.51538483301667</v>
      </c>
      <c r="G19" s="5">
        <v>881.28284893036005</v>
      </c>
      <c r="H19" s="5">
        <v>906.91340737343</v>
      </c>
      <c r="I19" s="5">
        <v>905.74307975769</v>
      </c>
      <c r="J19" s="4">
        <f>SUM(G19:I19)/COUNT(G19:I19)</f>
        <v>897.97977868715998</v>
      </c>
      <c r="K19" s="3"/>
      <c r="L19" s="3"/>
      <c r="M19" s="3"/>
      <c r="N19" s="4"/>
      <c r="O19" s="3"/>
      <c r="P19" s="3"/>
      <c r="Q19" s="3"/>
      <c r="R19" s="4"/>
    </row>
    <row r="20" spans="1:18">
      <c r="C20" s="3"/>
      <c r="D20" s="3"/>
      <c r="E20" s="3"/>
      <c r="F20" s="4"/>
      <c r="G20" s="3"/>
      <c r="H20" s="3"/>
      <c r="I20" s="3"/>
      <c r="J20" s="4"/>
      <c r="K20" s="3"/>
      <c r="L20" s="3"/>
      <c r="M20" s="3"/>
      <c r="N20" s="4"/>
      <c r="O20" s="3"/>
      <c r="P20" s="3"/>
      <c r="Q20" s="3"/>
      <c r="R20" s="4"/>
    </row>
    <row r="21" spans="1:18">
      <c r="A21" s="1" t="s">
        <v>15</v>
      </c>
      <c r="B21" s="1" t="s">
        <v>9</v>
      </c>
      <c r="C21" s="3">
        <v>3.4827709197997998E-2</v>
      </c>
      <c r="D21" s="3">
        <v>4.5763969421387003E-2</v>
      </c>
      <c r="E21" s="3">
        <v>3.9298057556151997E-2</v>
      </c>
      <c r="F21" s="4">
        <f>SUM(C21:E21)/COUNT(C21:E21)</f>
        <v>3.9963245391845668E-2</v>
      </c>
      <c r="G21" s="3">
        <v>0.11435122489929</v>
      </c>
      <c r="H21" s="3">
        <v>0.10916013717651001</v>
      </c>
      <c r="I21" s="3">
        <v>0.14424304962157999</v>
      </c>
      <c r="J21" s="4">
        <f>SUM(G21:I21)/COUNT(G21:I21)</f>
        <v>0.12258480389912667</v>
      </c>
      <c r="K21" s="3">
        <v>0.23364479541777999</v>
      </c>
      <c r="L21" s="3">
        <v>0.26391272544861</v>
      </c>
      <c r="M21" s="3">
        <v>0.23537578582763999</v>
      </c>
      <c r="N21" s="4">
        <f>SUM(K21:M21)/COUNT(K21:M21)</f>
        <v>0.24431110223134334</v>
      </c>
      <c r="O21" s="3">
        <v>0.38920879364013999</v>
      </c>
      <c r="P21" s="3">
        <v>0.36519387563069999</v>
      </c>
      <c r="Q21" s="3">
        <v>0.34661262830098999</v>
      </c>
      <c r="R21" s="4">
        <f>SUM(O21:Q21)/COUNT(O21:Q21)</f>
        <v>0.36700509919060997</v>
      </c>
    </row>
    <row r="22" spans="1:18">
      <c r="A22" s="1" t="s">
        <v>17</v>
      </c>
      <c r="B22" s="1" t="s">
        <v>10</v>
      </c>
      <c r="C22" s="3">
        <v>0.12095522880553999</v>
      </c>
      <c r="D22" s="3">
        <v>0.13157486915587999</v>
      </c>
      <c r="E22" s="3">
        <v>0.13007688522339</v>
      </c>
      <c r="F22" s="4">
        <f>SUM(C22:E22)/COUNT(C22:E22)</f>
        <v>0.12753566106160333</v>
      </c>
      <c r="G22" s="3">
        <v>0.55779356956481996</v>
      </c>
      <c r="H22" s="3">
        <v>0.52617654800415004</v>
      </c>
      <c r="I22" s="3">
        <v>0.62872161865234999</v>
      </c>
      <c r="J22" s="4">
        <f>SUM(G22:I22)/COUNT(G22:I22)</f>
        <v>0.57089724540710662</v>
      </c>
      <c r="K22" s="3">
        <v>1.1194035291672</v>
      </c>
      <c r="L22" s="3">
        <v>1.3130526065826</v>
      </c>
      <c r="M22" s="3">
        <v>0.95534794330596995</v>
      </c>
      <c r="N22" s="4">
        <f>SUM(K22:M22)/COUNT(K22:M22)</f>
        <v>1.1292680263519232</v>
      </c>
      <c r="O22" s="3">
        <v>1.4501003106435</v>
      </c>
      <c r="P22" s="3">
        <v>1.4939517021179001</v>
      </c>
      <c r="Q22" s="3">
        <v>1.6103527069092001</v>
      </c>
      <c r="R22" s="4">
        <f>SUM(O22:Q22)/COUNT(O22:Q22)</f>
        <v>1.5181349065568668</v>
      </c>
    </row>
    <row r="23" spans="1:18">
      <c r="B23" s="1" t="s">
        <v>11</v>
      </c>
      <c r="C23" s="3">
        <v>1.5578911304473999</v>
      </c>
      <c r="D23" s="3">
        <v>1.6588618755341</v>
      </c>
      <c r="E23" s="3">
        <v>1.7421162128448</v>
      </c>
      <c r="F23" s="4">
        <f>SUM(C23:E23)/COUNT(C23:E23)</f>
        <v>1.6529564062754334</v>
      </c>
      <c r="G23" s="3">
        <v>5.8492838382721004</v>
      </c>
      <c r="H23" s="3">
        <v>5.8538415431975999</v>
      </c>
      <c r="I23" s="3">
        <v>6.0874616146087996</v>
      </c>
      <c r="J23" s="4">
        <f>SUM(G23:I23)/COUNT(G23:I23)</f>
        <v>5.9301956653594994</v>
      </c>
      <c r="K23" s="3">
        <v>12.277629518509</v>
      </c>
      <c r="L23" s="3">
        <v>11.016053986549</v>
      </c>
      <c r="M23" s="3">
        <v>10.938139867782001</v>
      </c>
      <c r="N23" s="4">
        <f>SUM(K23:M23)/COUNT(K23:M23)</f>
        <v>11.410607790946665</v>
      </c>
      <c r="O23" s="3">
        <v>15.035275586446</v>
      </c>
      <c r="P23" s="3">
        <v>15.753695090612</v>
      </c>
      <c r="Q23" s="3">
        <v>16.977189922333</v>
      </c>
      <c r="R23" s="4">
        <f>SUM(O23:Q23)/COUNT(O23:Q23)</f>
        <v>15.922053533130333</v>
      </c>
    </row>
    <row r="24" spans="1:18">
      <c r="B24" s="1" t="s">
        <v>12</v>
      </c>
      <c r="C24" s="3">
        <v>11.130517959595</v>
      </c>
      <c r="D24" s="3">
        <v>11.453063011169</v>
      </c>
      <c r="E24" s="3">
        <v>11.054625988007</v>
      </c>
      <c r="F24" s="4">
        <f>SUM(C24:E24)/COUNT(C24:E24)</f>
        <v>11.212735652923667</v>
      </c>
      <c r="G24" s="3">
        <v>45.480020284653001</v>
      </c>
      <c r="H24" s="3">
        <v>45.713670063019002</v>
      </c>
      <c r="I24" s="3">
        <v>45.78912062645</v>
      </c>
      <c r="J24" s="4">
        <f>SUM(G24:I24)/COUNT(G24:I24)</f>
        <v>45.660936991374001</v>
      </c>
      <c r="K24" s="3">
        <v>93.388878607750001</v>
      </c>
      <c r="L24" s="3">
        <v>91.499022126198</v>
      </c>
      <c r="M24" s="3">
        <v>91.713697361946004</v>
      </c>
      <c r="N24" s="4">
        <f>SUM(K24:M24)/COUNT(K24:M24)</f>
        <v>92.200532698631335</v>
      </c>
      <c r="O24" s="3">
        <v>152.30679596265</v>
      </c>
      <c r="P24" s="3">
        <v>136.96475927034999</v>
      </c>
      <c r="Q24" s="3">
        <v>131.08897911707999</v>
      </c>
      <c r="R24" s="4">
        <f>SUM(O24:Q24)/COUNT(O24:Q24)</f>
        <v>140.12017811669332</v>
      </c>
    </row>
    <row r="25" spans="1:18">
      <c r="B25" s="1" t="s">
        <v>13</v>
      </c>
      <c r="C25" s="5">
        <v>198.76458311081001</v>
      </c>
      <c r="D25" s="5">
        <v>194.06566786766001</v>
      </c>
      <c r="E25" s="5">
        <v>192.23809790611</v>
      </c>
      <c r="F25" s="4">
        <f>SUM(C25:E25)/COUNT(C25:E25)</f>
        <v>195.02278296152667</v>
      </c>
      <c r="G25" s="5">
        <v>897.38335924148998</v>
      </c>
      <c r="H25" s="5">
        <v>909.41861615181006</v>
      </c>
      <c r="I25" s="5">
        <v>879.46423802376</v>
      </c>
      <c r="J25" s="4">
        <f>SUM(G25:I25)/COUNT(G25:I25)</f>
        <v>895.42207113901998</v>
      </c>
      <c r="K25" s="3"/>
      <c r="L25" s="3"/>
      <c r="M25" s="3"/>
      <c r="N25" s="4"/>
      <c r="O25" s="3"/>
      <c r="P25" s="3"/>
      <c r="Q25" s="3"/>
      <c r="R25" s="4"/>
    </row>
    <row r="27" spans="1:18">
      <c r="A27" s="1" t="s">
        <v>18</v>
      </c>
      <c r="B27" s="1" t="s">
        <v>19</v>
      </c>
      <c r="C27" s="1" t="s">
        <v>20</v>
      </c>
    </row>
    <row r="28" spans="1:18">
      <c r="B28" s="1" t="s">
        <v>21</v>
      </c>
      <c r="C28" s="1" t="s">
        <v>22</v>
      </c>
    </row>
    <row r="29" spans="1:18">
      <c r="B29" s="1" t="s">
        <v>23</v>
      </c>
      <c r="C29" s="1" t="s">
        <v>24</v>
      </c>
    </row>
  </sheetData>
  <mergeCells count="4">
    <mergeCell ref="C1:F1"/>
    <mergeCell ref="G1:J1"/>
    <mergeCell ref="K1:N1"/>
    <mergeCell ref="O1:R1"/>
  </mergeCell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Roman,Normal"&amp;12&amp;A</oddHeader>
    <oddFooter>&amp;C&amp;"Times New Roman,Normal"&amp;12Page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OpenOffice.org/3.1$Unix OpenOffice.org_project/310m19$Build-9420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Médias</vt:lpstr>
      <vt:lpstr>Máximas</vt:lpstr>
      <vt:lpstr>Totais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dmoret</cp:lastModifiedBy>
  <cp:revision>0</cp:revision>
  <cp:lastPrinted>2010-04-09T19:05:32Z</cp:lastPrinted>
  <dcterms:modified xsi:type="dcterms:W3CDTF">2010-04-09T19:07:28Z</dcterms:modified>
</cp:coreProperties>
</file>