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전승원\Desktop\코옵 공압 액츄에이터\3rd_보근\"/>
    </mc:Choice>
  </mc:AlternateContent>
  <xr:revisionPtr revIDLastSave="0" documentId="8_{0F95C500-4618-4DA1-BA30-3546EA4321F6}" xr6:coauthVersionLast="47" xr6:coauthVersionMax="47" xr10:uidLastSave="{00000000-0000-0000-0000-000000000000}"/>
  <bookViews>
    <workbookView minimized="1" xWindow="780" yWindow="780" windowWidth="21600" windowHeight="11385" xr2:uid="{140D135D-3E02-489C-900D-1E98526380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G24" i="1"/>
  <c r="N15" i="1"/>
  <c r="O14" i="1"/>
  <c r="F10" i="1"/>
  <c r="J10" i="1" s="1"/>
  <c r="J7" i="1"/>
  <c r="L8" i="1" s="1"/>
</calcChain>
</file>

<file path=xl/sharedStrings.xml><?xml version="1.0" encoding="utf-8"?>
<sst xmlns="http://schemas.openxmlformats.org/spreadsheetml/2006/main" count="5" uniqueCount="5">
  <si>
    <t>D</t>
    <phoneticPr fontId="1" type="noConversion"/>
  </si>
  <si>
    <t>d</t>
    <phoneticPr fontId="1" type="noConversion"/>
  </si>
  <si>
    <t>L0</t>
    <phoneticPr fontId="1" type="noConversion"/>
  </si>
  <si>
    <t>각도</t>
    <phoneticPr fontId="1" type="noConversion"/>
  </si>
  <si>
    <t>오차율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</si>
</sst>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5DA7E-6240-422F-8723-6076BBEEF55C}">
  <dimension ref="F6:O24"/>
  <sheetViews>
    <sheetView tabSelected="1" workbookViewId="0">
      <selection activeCell="H12" sqref="H12"/>
    </sheetView>
  </sheetViews>
  <sheetFormatPr defaultRowHeight="16.5" x14ac:dyDescent="0.3"/>
  <sheetData>
    <row r="6" spans="6:15" x14ac:dyDescent="0.3">
      <c r="G6" t="s">
        <v>0</v>
      </c>
      <c r="H6" t="s">
        <v>1</v>
      </c>
      <c r="I6" t="s">
        <v>2</v>
      </c>
      <c r="J6" t="s">
        <v>3</v>
      </c>
    </row>
    <row r="7" spans="6:15" x14ac:dyDescent="0.3">
      <c r="G7">
        <v>27</v>
      </c>
      <c r="H7">
        <v>10.218</v>
      </c>
      <c r="I7">
        <f>11.547*2</f>
        <v>23.094000000000001</v>
      </c>
      <c r="J7">
        <f>PI()/3</f>
        <v>1.0471975511965976</v>
      </c>
    </row>
    <row r="8" spans="6:15" x14ac:dyDescent="0.3">
      <c r="L8">
        <f>COS(J7)</f>
        <v>0.50000000000000011</v>
      </c>
    </row>
    <row r="10" spans="6:15" x14ac:dyDescent="0.3">
      <c r="F10">
        <f>(1+2^0.5)*G7^2*I7*SIN(J7)-1/6*I7^2*(5*G7+H7)*COS(J7)*SIN(J7)</f>
        <v>29609.779113830551</v>
      </c>
      <c r="H10">
        <v>29811.285</v>
      </c>
      <c r="I10" t="s">
        <v>4</v>
      </c>
      <c r="J10">
        <f>(F10-H10)/H10*100</f>
        <v>-0.67593827696273001</v>
      </c>
    </row>
    <row r="12" spans="6:15" x14ac:dyDescent="0.3">
      <c r="F12">
        <v>8730.7690000000002</v>
      </c>
    </row>
    <row r="14" spans="6:15" x14ac:dyDescent="0.3">
      <c r="N14">
        <v>11.547000000000001</v>
      </c>
      <c r="O14">
        <f>N14*SIN(J7)</f>
        <v>9.9999953374989126</v>
      </c>
    </row>
    <row r="15" spans="6:15" x14ac:dyDescent="0.3">
      <c r="N15">
        <f>N14*2+2</f>
        <v>25.094000000000001</v>
      </c>
    </row>
    <row r="19" spans="7:10" x14ac:dyDescent="0.3">
      <c r="J19">
        <v>22844.794999999998</v>
      </c>
    </row>
    <row r="20" spans="7:10" x14ac:dyDescent="0.3">
      <c r="J20">
        <v>15053.495999999999</v>
      </c>
    </row>
    <row r="24" spans="7:10" x14ac:dyDescent="0.3">
      <c r="G24">
        <f>2*(1+(2)^0.5)*(G7^2)*10</f>
        <v>35199.233739399722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전승원</dc:creator>
  <cp:lastModifiedBy>전승원</cp:lastModifiedBy>
  <dcterms:created xsi:type="dcterms:W3CDTF">2023-06-13T05:09:45Z</dcterms:created>
  <dcterms:modified xsi:type="dcterms:W3CDTF">2023-06-13T07:09:21Z</dcterms:modified>
</cp:coreProperties>
</file>