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13_ncr:1_{968E9940-11B0-4B4D-A8A3-964C726FC4E8}" xr6:coauthVersionLast="47" xr6:coauthVersionMax="47" xr10:uidLastSave="{00000000-0000-0000-0000-000000000000}"/>
  <bookViews>
    <workbookView xWindow="1812" yWindow="1812" windowWidth="20160" windowHeight="11844" xr2:uid="{3D63249C-FD42-4B2F-AE9E-5CB10AFC8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G37" i="1"/>
  <c r="M25" i="1"/>
  <c r="G25" i="1"/>
  <c r="E16" i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<sst xmlns="http://schemas.openxmlformats.org/spreadsheetml/2006/main" count="30" uniqueCount="12">
  <si>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</si>
  <si>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</si>
  <si>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</si>
  <si>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</si>
  <si>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</si>
  <si>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</si>
  <si>
    <t>수정 모델 높이 계싼</t>
    <phoneticPr fontId="1" type="noConversion"/>
  </si>
  <si>
    <t>링 하나 높이</t>
    <phoneticPr fontId="1" type="noConversion"/>
  </si>
  <si>
    <t>링 + 상,하판 개수</t>
    <phoneticPr fontId="1" type="noConversion"/>
  </si>
  <si>
    <t>1층 높이</t>
    <phoneticPr fontId="1" type="noConversion"/>
  </si>
  <si>
    <t>1층 개수</t>
    <phoneticPr fontId="1" type="noConversion"/>
  </si>
  <si>
    <t>총 높이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</si>
</sst>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M43"/>
  <sheetViews>
    <sheetView tabSelected="1" workbookViewId="0">
      <selection activeCell="G12" sqref="G12"/>
    </sheetView>
  </sheetViews>
  <sheetFormatPr defaultRowHeight="17.399999999999999" x14ac:dyDescent="0.4"/>
  <sheetData>
    <row r="4" spans="3:7" x14ac:dyDescent="0.4">
      <c r="E4" t="s">
        <v>2</v>
      </c>
      <c r="F4">
        <v>14.103999999999999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12.214422294975721</v>
      </c>
    </row>
    <row r="8" spans="3:7" x14ac:dyDescent="0.4">
      <c r="C8">
        <v>30</v>
      </c>
      <c r="D8">
        <f>PI()/6</f>
        <v>0.52359877559829882</v>
      </c>
      <c r="F8">
        <f>$F$4*SIN(D8)</f>
        <v>7.0519999999999987</v>
      </c>
    </row>
    <row r="9" spans="3:7" x14ac:dyDescent="0.4">
      <c r="C9">
        <v>1</v>
      </c>
      <c r="D9">
        <f>PI()/3/90*1</f>
        <v>1.1635528346628862E-2</v>
      </c>
      <c r="F9">
        <f>$F$4*SIN(D9)</f>
        <v>0.16410378886290347</v>
      </c>
      <c r="G9">
        <f>F4*COS(D9)</f>
        <v>14.103045272085062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13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  <row r="23" spans="3:13" x14ac:dyDescent="0.4">
      <c r="D23" t="s">
        <v>6</v>
      </c>
      <c r="J23" t="s">
        <v>6</v>
      </c>
    </row>
    <row r="24" spans="3:13" x14ac:dyDescent="0.4">
      <c r="D24" t="s">
        <v>7</v>
      </c>
      <c r="G24" t="s">
        <v>11</v>
      </c>
      <c r="J24" t="s">
        <v>7</v>
      </c>
      <c r="M24" t="s">
        <v>11</v>
      </c>
    </row>
    <row r="25" spans="3:13" x14ac:dyDescent="0.4">
      <c r="D25">
        <v>3.4</v>
      </c>
      <c r="G25">
        <f>D25*D27+D29*D31</f>
        <v>140.4</v>
      </c>
      <c r="J25">
        <v>3.4</v>
      </c>
      <c r="M25">
        <f>J25*J27+J29*J31</f>
        <v>141.4</v>
      </c>
    </row>
    <row r="26" spans="3:13" x14ac:dyDescent="0.4">
      <c r="D26" t="s">
        <v>8</v>
      </c>
      <c r="J26" t="s">
        <v>8</v>
      </c>
    </row>
    <row r="27" spans="3:13" x14ac:dyDescent="0.4">
      <c r="D27">
        <v>6</v>
      </c>
      <c r="J27">
        <v>11</v>
      </c>
    </row>
    <row r="28" spans="3:13" x14ac:dyDescent="0.4">
      <c r="D28" t="s">
        <v>9</v>
      </c>
      <c r="J28" t="s">
        <v>9</v>
      </c>
    </row>
    <row r="29" spans="3:13" x14ac:dyDescent="0.4">
      <c r="D29">
        <v>24</v>
      </c>
      <c r="J29">
        <v>10.4</v>
      </c>
    </row>
    <row r="30" spans="3:13" x14ac:dyDescent="0.4">
      <c r="D30" t="s">
        <v>10</v>
      </c>
      <c r="J30" t="s">
        <v>10</v>
      </c>
    </row>
    <row r="31" spans="3:13" x14ac:dyDescent="0.4">
      <c r="D31">
        <v>5</v>
      </c>
      <c r="J31">
        <v>10</v>
      </c>
    </row>
    <row r="35" spans="4:13" x14ac:dyDescent="0.4">
      <c r="D35" t="s">
        <v>6</v>
      </c>
      <c r="J35" t="s">
        <v>6</v>
      </c>
    </row>
    <row r="36" spans="4:13" x14ac:dyDescent="0.4">
      <c r="D36" t="s">
        <v>7</v>
      </c>
      <c r="G36" t="s">
        <v>11</v>
      </c>
      <c r="J36" t="s">
        <v>7</v>
      </c>
      <c r="M36" t="s">
        <v>11</v>
      </c>
    </row>
    <row r="37" spans="4:13" x14ac:dyDescent="0.4">
      <c r="D37">
        <v>3.4</v>
      </c>
      <c r="G37">
        <f>D37*D39+D41*D43</f>
        <v>139.6</v>
      </c>
      <c r="J37">
        <v>3.4</v>
      </c>
      <c r="M37">
        <f>J37*J39+J41*J43</f>
        <v>139.19999999999999</v>
      </c>
    </row>
    <row r="38" spans="4:13" x14ac:dyDescent="0.4">
      <c r="D38" t="s">
        <v>8</v>
      </c>
      <c r="J38" t="s">
        <v>8</v>
      </c>
    </row>
    <row r="39" spans="4:13" x14ac:dyDescent="0.4">
      <c r="D39">
        <v>4</v>
      </c>
      <c r="J39">
        <v>8</v>
      </c>
    </row>
    <row r="40" spans="4:13" x14ac:dyDescent="0.4">
      <c r="D40" t="s">
        <v>9</v>
      </c>
      <c r="J40" t="s">
        <v>9</v>
      </c>
    </row>
    <row r="41" spans="4:13" x14ac:dyDescent="0.4">
      <c r="D41">
        <v>42</v>
      </c>
      <c r="J41">
        <v>16</v>
      </c>
    </row>
    <row r="42" spans="4:13" x14ac:dyDescent="0.4">
      <c r="D42" t="s">
        <v>10</v>
      </c>
      <c r="J42" t="s">
        <v>10</v>
      </c>
    </row>
    <row r="43" spans="4:13" x14ac:dyDescent="0.4">
      <c r="D43">
        <v>3</v>
      </c>
      <c r="J4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2023-06-23T07:26:31Z</dcterms:modified>
</cp:coreProperties>
</file>