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F:\morgan\GitHub-repos\color-codes-public\data\graded_data\"/>
    </mc:Choice>
  </mc:AlternateContent>
  <xr:revisionPtr revIDLastSave="0" documentId="8_{AD5D66C7-4152-476D-907C-62A1C62B9819}" xr6:coauthVersionLast="47" xr6:coauthVersionMax="47" xr10:uidLastSave="{00000000-0000-0000-0000-000000000000}"/>
  <bookViews>
    <workbookView xWindow="28680" yWindow="1305" windowWidth="29040" windowHeight="17640" xr2:uid="{056AF7A1-B9FD-45A6-A50E-2AFD4BA5D6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M64" i="1" l="1"/>
  <c r="AL64" i="1"/>
  <c r="AK64" i="1"/>
  <c r="AM63" i="1"/>
  <c r="AL63" i="1"/>
  <c r="AK63" i="1"/>
  <c r="AM62" i="1"/>
  <c r="AL62" i="1"/>
  <c r="AK62" i="1"/>
  <c r="AM61" i="1"/>
  <c r="AL61" i="1"/>
  <c r="AK61" i="1"/>
  <c r="AM60" i="1"/>
  <c r="AL60" i="1"/>
  <c r="AK60" i="1"/>
  <c r="AM59" i="1"/>
  <c r="AL59" i="1"/>
  <c r="AK59" i="1"/>
  <c r="AM58" i="1"/>
  <c r="AL58" i="1"/>
  <c r="AK58" i="1"/>
  <c r="AM57" i="1"/>
  <c r="AL57" i="1"/>
  <c r="AK57" i="1"/>
  <c r="AM56" i="1"/>
  <c r="AL56" i="1"/>
  <c r="AK56" i="1"/>
  <c r="AM55" i="1"/>
  <c r="AL55" i="1"/>
  <c r="AK55" i="1"/>
  <c r="AM54" i="1"/>
  <c r="AL54" i="1"/>
  <c r="AK54" i="1"/>
  <c r="AM53" i="1"/>
  <c r="AL53" i="1"/>
  <c r="AK53" i="1"/>
  <c r="AM52" i="1"/>
  <c r="AL52" i="1"/>
  <c r="AK52" i="1"/>
  <c r="AM51" i="1"/>
  <c r="AL51" i="1"/>
  <c r="AK51" i="1"/>
  <c r="AM50" i="1"/>
  <c r="AL50" i="1"/>
  <c r="AK50" i="1"/>
  <c r="AM49" i="1"/>
  <c r="AL49" i="1"/>
  <c r="AK49" i="1"/>
  <c r="AM48" i="1"/>
  <c r="AL48" i="1"/>
  <c r="AK48" i="1"/>
  <c r="AM47" i="1"/>
  <c r="AL47" i="1"/>
  <c r="AK47" i="1"/>
  <c r="AM46" i="1"/>
  <c r="AL46" i="1"/>
  <c r="AK46" i="1"/>
  <c r="AM45" i="1"/>
  <c r="AL45" i="1"/>
  <c r="AK45" i="1"/>
  <c r="AM44" i="1"/>
  <c r="AL44" i="1"/>
  <c r="AK44" i="1"/>
  <c r="AM43" i="1"/>
  <c r="AL43" i="1"/>
  <c r="AK43" i="1"/>
  <c r="AM42" i="1"/>
  <c r="AL42" i="1"/>
  <c r="AK42" i="1"/>
  <c r="AM41" i="1"/>
  <c r="AL41" i="1"/>
  <c r="AK41" i="1"/>
  <c r="AM40" i="1"/>
  <c r="AL40" i="1"/>
  <c r="AK40" i="1"/>
  <c r="AM39" i="1"/>
  <c r="AL39" i="1"/>
  <c r="AK39" i="1"/>
  <c r="AM38" i="1"/>
  <c r="AL38" i="1"/>
  <c r="AK38" i="1"/>
  <c r="AM37" i="1"/>
  <c r="AL37" i="1"/>
  <c r="AK37" i="1"/>
  <c r="AM36" i="1"/>
  <c r="AL36" i="1"/>
  <c r="AK36" i="1"/>
  <c r="AM35" i="1"/>
  <c r="AL35" i="1"/>
  <c r="AK35" i="1"/>
  <c r="AM34" i="1"/>
  <c r="AL34" i="1"/>
  <c r="AK34" i="1"/>
  <c r="AM33" i="1"/>
  <c r="AL33" i="1"/>
  <c r="AK33" i="1"/>
  <c r="AM32" i="1"/>
  <c r="AL32" i="1"/>
  <c r="AK32" i="1"/>
  <c r="AM31" i="1"/>
  <c r="AL31" i="1"/>
  <c r="AK31" i="1"/>
  <c r="AM30" i="1"/>
  <c r="AL30" i="1"/>
  <c r="AK30" i="1"/>
  <c r="AM29" i="1"/>
  <c r="AL29" i="1"/>
  <c r="AK29" i="1"/>
  <c r="AM28" i="1"/>
  <c r="AL28" i="1"/>
  <c r="AK28" i="1"/>
  <c r="AM27" i="1"/>
  <c r="AL27" i="1"/>
  <c r="AK27" i="1"/>
  <c r="AM26" i="1"/>
  <c r="AL26" i="1"/>
  <c r="AK26" i="1"/>
  <c r="AM25" i="1"/>
  <c r="AL25" i="1"/>
  <c r="AK25" i="1"/>
  <c r="AM24" i="1"/>
  <c r="AL24" i="1"/>
  <c r="AK24" i="1"/>
  <c r="AM23" i="1"/>
  <c r="AL23" i="1"/>
  <c r="AK23" i="1"/>
  <c r="AM22" i="1"/>
  <c r="AL22" i="1"/>
  <c r="AK22" i="1"/>
  <c r="AM21" i="1"/>
  <c r="AL21" i="1"/>
  <c r="AK21" i="1"/>
  <c r="AM20" i="1"/>
  <c r="AL20" i="1"/>
  <c r="AK20" i="1"/>
  <c r="AM19" i="1"/>
  <c r="AL19" i="1"/>
  <c r="AK19" i="1"/>
  <c r="AM18" i="1"/>
  <c r="AL18" i="1"/>
  <c r="AK18" i="1"/>
  <c r="AM17" i="1"/>
  <c r="AL17" i="1"/>
  <c r="AK17" i="1"/>
  <c r="AM16" i="1"/>
  <c r="AL16" i="1"/>
  <c r="AK16" i="1"/>
  <c r="AM15" i="1"/>
  <c r="AL15" i="1"/>
  <c r="AK15" i="1"/>
  <c r="AM14" i="1"/>
  <c r="AL14" i="1"/>
  <c r="AK14" i="1"/>
  <c r="AM13" i="1"/>
  <c r="AL13" i="1"/>
  <c r="AK13" i="1"/>
  <c r="AM12" i="1"/>
  <c r="AL12" i="1"/>
  <c r="AK12" i="1"/>
  <c r="AM11" i="1"/>
  <c r="AL11" i="1"/>
  <c r="AK11" i="1"/>
  <c r="AM10" i="1"/>
  <c r="AL10" i="1"/>
  <c r="AK10" i="1"/>
  <c r="AM9" i="1"/>
  <c r="AL9" i="1"/>
  <c r="AK9" i="1"/>
  <c r="AM8" i="1"/>
  <c r="AL8" i="1"/>
  <c r="AK8" i="1"/>
  <c r="AM7" i="1"/>
  <c r="AL7" i="1"/>
  <c r="AK7" i="1"/>
  <c r="AM6" i="1"/>
  <c r="AL6" i="1"/>
  <c r="AK6" i="1"/>
  <c r="AM5" i="1"/>
  <c r="AL5" i="1"/>
  <c r="AK5" i="1"/>
  <c r="AM4" i="1"/>
  <c r="AL4" i="1"/>
  <c r="AK4" i="1"/>
  <c r="AM3" i="1"/>
  <c r="AL3" i="1"/>
  <c r="AK3" i="1"/>
  <c r="AM2" i="1"/>
  <c r="AL2" i="1"/>
  <c r="AK2" i="1"/>
</calcChain>
</file>

<file path=xl/sharedStrings.xml><?xml version="1.0" encoding="utf-8"?>
<sst xmlns="http://schemas.openxmlformats.org/spreadsheetml/2006/main" count="852" uniqueCount="190">
  <si>
    <t>Facility-Label</t>
  </si>
  <si>
    <t>percent-completed</t>
  </si>
  <si>
    <t>Clinical-Non</t>
  </si>
  <si>
    <t>Healthcare-Years</t>
  </si>
  <si>
    <t>Facility-Years</t>
  </si>
  <si>
    <t>Facilities-Number</t>
  </si>
  <si>
    <t>Shift-Type</t>
  </si>
  <si>
    <t>Pre-Confidence</t>
  </si>
  <si>
    <t>Fire-Type</t>
  </si>
  <si>
    <t>Fire-Answer</t>
  </si>
  <si>
    <t>CA-Type</t>
  </si>
  <si>
    <t>CA-Answer</t>
  </si>
  <si>
    <t>Peds-Type</t>
  </si>
  <si>
    <t>Peds-Answer</t>
  </si>
  <si>
    <t>Bomb-Type</t>
  </si>
  <si>
    <t>Bomb-Answer</t>
  </si>
  <si>
    <t>Violence-Type</t>
  </si>
  <si>
    <t>Violence-Answer</t>
  </si>
  <si>
    <t>AS-Type</t>
  </si>
  <si>
    <t>AS-Answer</t>
  </si>
  <si>
    <t>Infant-Type</t>
  </si>
  <si>
    <t>Infant-Answer</t>
  </si>
  <si>
    <t>MCI-Type</t>
  </si>
  <si>
    <t>MCI-Answer</t>
  </si>
  <si>
    <t>ID-Type</t>
  </si>
  <si>
    <t>ID-Answer</t>
  </si>
  <si>
    <t>HazMat-Type</t>
  </si>
  <si>
    <t>HazMat-Answer</t>
  </si>
  <si>
    <t>MA-Type</t>
  </si>
  <si>
    <t>MA-Answer</t>
  </si>
  <si>
    <t>SW-Type</t>
  </si>
  <si>
    <t>SW-Answer</t>
  </si>
  <si>
    <t>MC-Type</t>
  </si>
  <si>
    <t>MC-Answer</t>
  </si>
  <si>
    <t>HS-Type</t>
  </si>
  <si>
    <t>HS-Answer</t>
  </si>
  <si>
    <t>Grade-Overall</t>
  </si>
  <si>
    <t>Grade-Type</t>
  </si>
  <si>
    <t>Grade-Answer</t>
  </si>
  <si>
    <t>EC-YN</t>
  </si>
  <si>
    <t>EC-E</t>
  </si>
  <si>
    <t>PL-codes</t>
  </si>
  <si>
    <t>PL-codes-why</t>
  </si>
  <si>
    <t>Code-exceptions</t>
  </si>
  <si>
    <t>Code-exceptions-ID</t>
  </si>
  <si>
    <t>Training</t>
  </si>
  <si>
    <t>Training-other</t>
  </si>
  <si>
    <t>Facilities-different-codes</t>
  </si>
  <si>
    <t>Code-confusion</t>
  </si>
  <si>
    <t>Training-last-time</t>
  </si>
  <si>
    <t>Post-Confidence</t>
  </si>
  <si>
    <t>C</t>
  </si>
  <si>
    <t>Clinical</t>
  </si>
  <si>
    <t>2-5 years</t>
  </si>
  <si>
    <t>Day Shift</t>
  </si>
  <si>
    <t>NO</t>
  </si>
  <si>
    <t>NO, color codes are better.</t>
  </si>
  <si>
    <t>YES (If so, which specific codes should remain colors?)</t>
  </si>
  <si>
    <t>Code red for fire. Code pink for abducted child. Code grey for security. Etc.</t>
  </si>
  <si>
    <t>Training during employee orientation,Drills and exercises</t>
  </si>
  <si>
    <t>No</t>
  </si>
  <si>
    <t>6 months - 1 year ago</t>
  </si>
  <si>
    <t>YES (If so, please explain.)</t>
  </si>
  <si>
    <t xml:space="preserve">You let your supervisor know the situation if possible. They will then contact security dispatch to activate the code that corresponds to that specific situation. </t>
  </si>
  <si>
    <t>I believe the color codes we have now should stay the way they are. Codes blue, yellow, red, pink, silver, gray, red, orange, and etc.</t>
  </si>
  <si>
    <t>Training during employee orientation,Yearly refresher training,Drills and exercises</t>
  </si>
  <si>
    <t>1-6 months ago</t>
  </si>
  <si>
    <t>&gt; 8 years</t>
  </si>
  <si>
    <t>dial the operator. use 123 to get through directly and let them know your code situation. it is then announced overhead. repeated 3 times</t>
  </si>
  <si>
    <t>code red- announcing fire overhead can cause mass chaos and panic resulting in injury. silver- that would alert the shooter that ppl are aware of him. also could cause panic in general public running out the door or towards the shooter since they are not trained what to do. Pink- would alert the abductor that situation has been discovered.</t>
  </si>
  <si>
    <t>Maybe</t>
  </si>
  <si>
    <t>Yes</t>
  </si>
  <si>
    <t>Yearly refresher training</t>
  </si>
  <si>
    <t>dial 1234</t>
  </si>
  <si>
    <t>codes are color coded to keep our patients and visitors from panicking</t>
  </si>
  <si>
    <t>call the operator to report the issue or dial a number for code blue</t>
  </si>
  <si>
    <t>to much information overhead can cause patient and visitor panic</t>
  </si>
  <si>
    <t>Non-clinical</t>
  </si>
  <si>
    <t>Equal times on both shifts</t>
  </si>
  <si>
    <t>Call security and they dispatch it over the intercom.</t>
  </si>
  <si>
    <t>Fire, cardiac arrest, and fall codes.</t>
  </si>
  <si>
    <t>0-2 years</t>
  </si>
  <si>
    <t>Missing child
Active shooter
Hostage
Bomb</t>
  </si>
  <si>
    <t>Training during employee orientation</t>
  </si>
  <si>
    <t>More than 1 year ago</t>
  </si>
  <si>
    <t xml:space="preserve">Code blue has buttons placed around the facility to push. </t>
  </si>
  <si>
    <t>YES, I would prefer plain language codes.  (If so, why?)</t>
  </si>
  <si>
    <t>I would understand exactly what was going on instead of having to remember color codes.</t>
  </si>
  <si>
    <t>If there is a physical threat within the building, I want to know.</t>
  </si>
  <si>
    <t>Training during employee orientation,Other (indicate below)</t>
  </si>
  <si>
    <t>There is a power-point and quiz that have to be gone through and taken before being able to start working or doing clinical rotations for school programs.</t>
  </si>
  <si>
    <t xml:space="preserve">Code blue button for a code blue if available. For any other codes call the switchboard for them to activate the code. </t>
  </si>
  <si>
    <t>Cardiac arrest 
Infant abduction
Fire 
Combative person
Active shooter</t>
  </si>
  <si>
    <t>Call123 and tell the operator</t>
  </si>
  <si>
    <t>Blue, silver, pink, triage... We don't want visitors to know that we have shooters, cardiac arrests at the room their family members are in, abductions or any type of sensitive info</t>
  </si>
  <si>
    <t>activate code blue button on wall or call operator</t>
  </si>
  <si>
    <t>less complicated. leaves little room for doubt. decreases margin of error</t>
  </si>
  <si>
    <t>internal situations like active shooter,bomb threat. minimize public panic.</t>
  </si>
  <si>
    <t>Bomb threat</t>
  </si>
  <si>
    <t>call switchboard and tell code and where it is</t>
  </si>
  <si>
    <t>fire should stay red</t>
  </si>
  <si>
    <t>All</t>
  </si>
  <si>
    <t>the situation would be easily understood</t>
  </si>
  <si>
    <t>blue and red</t>
  </si>
  <si>
    <t>Other (indicate below)</t>
  </si>
  <si>
    <t>they go over it in our bi weekly meeting about once a yeaar</t>
  </si>
  <si>
    <t>Announce on radio</t>
  </si>
  <si>
    <t>Emergencys</t>
  </si>
  <si>
    <t>5-8 years</t>
  </si>
  <si>
    <t>Training during employee orientation,Yearly refresher training</t>
  </si>
  <si>
    <t>I think.  It is quicker and more efficient stystem</t>
  </si>
  <si>
    <t xml:space="preserve">Dial 123 on phone </t>
  </si>
  <si>
    <t xml:space="preserve">Child missing , active shooter , </t>
  </si>
  <si>
    <t>Call switchboard</t>
  </si>
  <si>
    <t>Call switchboard and they announce the code over the intercom</t>
  </si>
  <si>
    <t>I believe all Codes should remain as color codes</t>
  </si>
  <si>
    <t>call operator</t>
  </si>
  <si>
    <t>all</t>
  </si>
  <si>
    <t>during orinentation and refresher training.</t>
  </si>
  <si>
    <t>NO (Plain language should be used for all codes.)</t>
  </si>
  <si>
    <t>Tell hospital - take cover for patients in tornado</t>
  </si>
  <si>
    <t xml:space="preserve">Alot of staff don't know color code meanings </t>
  </si>
  <si>
    <t>CALLS TO OPERATOR VIA EMERGENCY LINE OR PRESSING CODE BLUE BUTTON BEHIND HEAD OF BED</t>
  </si>
  <si>
    <t>CARDIAC ARREST, ACTIVE SHOOTER, AND INFANT/CHILD ABDUCTIONS I THINK ARE BEST AS COLOR CODES SO AS NOT TO DISTRESS FAMILY/VISITORS AND TO AVOID QUESTIONS FROM VISITORS RE. WHICH PATIENT HAS SUFFERED THE CARDIAC ARREST</t>
  </si>
  <si>
    <t>Training during employee orientation,Yearly refresher training,Other (indicate below)</t>
  </si>
  <si>
    <t>I AM ON THE CODE BLUE RESPONSE TEAM</t>
  </si>
  <si>
    <t>Call operator by pressing zero, dial 123 for emergent response of operator and tell what code needs to be announced overhead</t>
  </si>
  <si>
    <t>code blue, family is usually in a waiting room somewhere and cause a scene where security is needed. For instance, we stopped announcing room numbers for codes called inside the ICU</t>
  </si>
  <si>
    <t>Depends on the code called</t>
  </si>
  <si>
    <t>Only use plain language for unusual codes.</t>
  </si>
  <si>
    <t xml:space="preserve">Call operator, override all calls by dialing 123 </t>
  </si>
  <si>
    <t>Pink for children</t>
  </si>
  <si>
    <t>Within the last month</t>
  </si>
  <si>
    <t>dial 123 to override to get to operator and then tell operator what emergency it is ( whether it is a rapid response or code pink</t>
  </si>
  <si>
    <t>code pink
code red
code silver
code grey</t>
  </si>
  <si>
    <t>CALL THE SWITCHBOARD</t>
  </si>
  <si>
    <t>SIMPLE</t>
  </si>
  <si>
    <t>CARDIAC ARREST</t>
  </si>
  <si>
    <t>Pink</t>
  </si>
  <si>
    <t>Dial 123 to make your call priority to operator.  Name code and will be announced throughout facility</t>
  </si>
  <si>
    <t>Difficult to remember each individual color and they encompass and overlap to represent multiple situations</t>
  </si>
  <si>
    <t>Code Red and Blue seem to be universal and well known by staff as well as the lay person</t>
  </si>
  <si>
    <t>dial 123 from hospital phone to get straight through to operator &amp; tell them the code and location of code.</t>
  </si>
  <si>
    <t>particularly "code grey." it covers too many things - wandering adult, bomb threat, hostile patient, pt going outside to smoke and needed back in room for a test,etc.
code pink = missing infant, child, abducted child, etc. need to specify who/what we are looking for</t>
  </si>
  <si>
    <t>red; orange; silver; blue; yellow</t>
  </si>
  <si>
    <t>less confusion</t>
  </si>
  <si>
    <t>Blue</t>
  </si>
  <si>
    <t>Operator is notified and emergent situation is announced overhead. Security can be notified directly, but all codes are called overhead through the operator.</t>
  </si>
  <si>
    <t>I believe that  plain language codes could inadvertently cause a panic to non-staff members. I feel that anything that could potentially affect visitors, patients, or non-staff should be announced in plain language, but anything else should be coded.</t>
  </si>
  <si>
    <t>Dial 0 for the operator</t>
  </si>
  <si>
    <t xml:space="preserve">It is more clear and keeps us from having to remember </t>
  </si>
  <si>
    <t>Operator
Fire Pull Stations
Buttons</t>
  </si>
  <si>
    <t>Blue
Pink</t>
  </si>
  <si>
    <t>Drills and exercises</t>
  </si>
  <si>
    <t xml:space="preserve">Call Code blue or rapid response </t>
  </si>
  <si>
    <t xml:space="preserve">Language every one can be alerted to </t>
  </si>
  <si>
    <t>Notify switchboard
    ".    Manager, etc</t>
  </si>
  <si>
    <t>Call the hub</t>
  </si>
  <si>
    <t xml:space="preserve">Operator by dialing 123. It pushes you right to the front to speak with attendant </t>
  </si>
  <si>
    <t>Red, silver, pink</t>
  </si>
  <si>
    <t>Dial 123 or hit code blue button on wall</t>
  </si>
  <si>
    <t>Code blue, code red</t>
  </si>
  <si>
    <t>Dial 123 and notify operator or push code blue button</t>
  </si>
  <si>
    <t>Blue, pink, gray</t>
  </si>
  <si>
    <t>dial 123 on any phone</t>
  </si>
  <si>
    <t>Silver- Active Shooter 
Pink- Missing child
Grey- Security
Orange- Spill</t>
  </si>
  <si>
    <t xml:space="preserve">Dial 123 on any hospital phone to call operator and activate </t>
  </si>
  <si>
    <t>I feel like it keeps the visitor population less stressed</t>
  </si>
  <si>
    <t xml:space="preserve">Call the operator </t>
  </si>
  <si>
    <t>Code gray 
Code blue
Code pink
Code yellow</t>
  </si>
  <si>
    <t xml:space="preserve">Code called refer to emergency Manuel call supervisor be aware of patients and their ability to move </t>
  </si>
  <si>
    <t>Color codes are better when patient are affected so that the patients and their families do not get alarmed</t>
  </si>
  <si>
    <t>notify operator via 123, code blue button located in pt room</t>
  </si>
  <si>
    <t>I would like all codes to remain color coded- it decreases panic in an emergent situation</t>
  </si>
  <si>
    <t>Code blue press the button in the room or call 123 and state the code in what room.</t>
  </si>
  <si>
    <t xml:space="preserve">Code Blue
Code Grey
Code Yellow
</t>
  </si>
  <si>
    <t>Pink for babies//children</t>
  </si>
  <si>
    <t>Call operator</t>
  </si>
  <si>
    <t>To keep patients calm</t>
  </si>
  <si>
    <t>123 from the phone</t>
  </si>
  <si>
    <t>Silver
Pink</t>
  </si>
  <si>
    <t>Not sure</t>
  </si>
  <si>
    <t>Dispatch calls it over head 3 times. Security helps other staff with guest.</t>
  </si>
  <si>
    <t xml:space="preserve">Call the switchboard and get it called out </t>
  </si>
  <si>
    <t>call switchboard</t>
  </si>
  <si>
    <t>easy to announce and most people understand. thats some codes some others should be plain language</t>
  </si>
  <si>
    <t>Call 123 which is the switchboard and ask to page the Code.</t>
  </si>
  <si>
    <t>Kenna's answers.  Yes so everyone in the facility will know what is going on</t>
  </si>
  <si>
    <t>Code Blue and Code Red</t>
  </si>
  <si>
    <t>123 or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</si>
</sst>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BCEB-6D61-4868-ADCD-A09011596E39}">
  <dimension ref="A1:AY64"/>
  <sheetViews>
    <sheetView tabSelected="1" workbookViewId="0">
      <selection activeCell="A16" sqref="A16"/>
    </sheetView>
  </sheetViews>
  <sheetFormatPr defaultColWidth="11.42578125" defaultRowHeight="15" x14ac:dyDescent="0.25"/>
  <cols>
    <col min="1" max="1" width="11.28515625" bestFit="1" customWidth="1"/>
    <col min="2" max="2" width="16.42578125" bestFit="1" customWidth="1"/>
    <col min="3" max="3" width="10.42578125" bestFit="1" customWidth="1"/>
    <col min="4" max="4" width="14.28515625" bestFit="1" customWidth="1"/>
    <col min="5" max="5" width="11.28515625" bestFit="1" customWidth="1"/>
    <col min="6" max="6" width="14.85546875" bestFit="1" customWidth="1"/>
    <col min="7" max="7" width="20.7109375" bestFit="1" customWidth="1"/>
    <col min="8" max="8" width="13.140625" bestFit="1" customWidth="1"/>
    <col min="9" max="9" width="8.28515625" bestFit="1" customWidth="1"/>
    <col min="10" max="10" width="10.42578125" bestFit="1" customWidth="1"/>
    <col min="11" max="11" width="7.42578125" bestFit="1" customWidth="1"/>
    <col min="12" max="12" width="9.7109375" bestFit="1" customWidth="1"/>
    <col min="13" max="13" width="9" bestFit="1" customWidth="1"/>
    <col min="14" max="14" width="11.140625" bestFit="1" customWidth="1"/>
    <col min="15" max="15" width="9.85546875" bestFit="1" customWidth="1"/>
    <col min="16" max="16" width="12" bestFit="1" customWidth="1"/>
    <col min="17" max="17" width="12.28515625" bestFit="1" customWidth="1"/>
    <col min="18" max="18" width="14.42578125" bestFit="1" customWidth="1"/>
    <col min="19" max="19" width="7.28515625" bestFit="1" customWidth="1"/>
    <col min="20" max="20" width="9.42578125" bestFit="1" customWidth="1"/>
    <col min="21" max="21" width="9.85546875" bestFit="1" customWidth="1"/>
    <col min="22" max="22" width="12" bestFit="1" customWidth="1"/>
    <col min="23" max="23" width="8.42578125" bestFit="1" customWidth="1"/>
    <col min="24" max="24" width="10.7109375" bestFit="1" customWidth="1"/>
    <col min="25" max="25" width="7" bestFit="1" customWidth="1"/>
    <col min="26" max="26" width="9.140625" bestFit="1" customWidth="1"/>
    <col min="27" max="27" width="11.140625" bestFit="1" customWidth="1"/>
    <col min="28" max="28" width="13.28515625" bestFit="1" customWidth="1"/>
    <col min="29" max="29" width="8.140625" bestFit="1" customWidth="1"/>
    <col min="30" max="30" width="10.28515625" bestFit="1" customWidth="1"/>
    <col min="31" max="31" width="7.85546875" bestFit="1" customWidth="1"/>
    <col min="32" max="32" width="10" bestFit="1" customWidth="1"/>
    <col min="33" max="33" width="8" bestFit="1" customWidth="1"/>
    <col min="34" max="34" width="10.140625" bestFit="1" customWidth="1"/>
    <col min="35" max="35" width="7.28515625" bestFit="1" customWidth="1"/>
    <col min="36" max="36" width="9.42578125" bestFit="1" customWidth="1"/>
    <col min="37" max="39" width="12.140625" bestFit="1" customWidth="1"/>
    <col min="40" max="40" width="20" bestFit="1" customWidth="1"/>
    <col min="41" max="41" width="122.7109375" bestFit="1" customWidth="1"/>
    <col min="42" max="42" width="41.7109375" bestFit="1" customWidth="1"/>
    <col min="43" max="43" width="62.140625" customWidth="1"/>
    <col min="44" max="44" width="42.140625" bestFit="1" customWidth="1"/>
    <col min="45" max="45" width="255.85546875" bestFit="1" customWidth="1"/>
    <col min="46" max="46" width="66.7109375" bestFit="1" customWidth="1"/>
    <col min="47" max="47" width="118.7109375" bestFit="1" customWidth="1"/>
    <col min="48" max="48" width="20.42578125" bestFit="1" customWidth="1"/>
    <col min="49" max="49" width="13.140625" bestFit="1" customWidth="1"/>
    <col min="50" max="50" width="18" bestFit="1" customWidth="1"/>
    <col min="51" max="51" width="13.85546875" bestFit="1" customWidth="1"/>
  </cols>
  <sheetData>
    <row r="1" spans="1:5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row>
    <row r="2" spans="1:51" x14ac:dyDescent="0.25">
      <c r="A2" t="s">
        <v>51</v>
      </c>
      <c r="B2">
        <v>100</v>
      </c>
      <c r="C2" t="s">
        <v>52</v>
      </c>
      <c r="D2" t="s">
        <v>53</v>
      </c>
      <c r="E2">
        <v>1</v>
      </c>
      <c r="F2">
        <v>2</v>
      </c>
      <c r="G2" t="s">
        <v>54</v>
      </c>
      <c r="H2">
        <v>5</v>
      </c>
      <c r="I2">
        <v>1</v>
      </c>
      <c r="J2">
        <v>1</v>
      </c>
      <c r="K2">
        <v>1</v>
      </c>
      <c r="L2">
        <v>1</v>
      </c>
      <c r="M2">
        <v>0</v>
      </c>
      <c r="N2">
        <v>0</v>
      </c>
      <c r="O2">
        <v>0</v>
      </c>
      <c r="P2">
        <v>0</v>
      </c>
      <c r="Q2">
        <v>1</v>
      </c>
      <c r="R2">
        <v>1</v>
      </c>
      <c r="S2">
        <v>1</v>
      </c>
      <c r="T2">
        <v>1</v>
      </c>
      <c r="U2">
        <v>1</v>
      </c>
      <c r="V2">
        <v>1</v>
      </c>
      <c r="W2">
        <v>1</v>
      </c>
      <c r="X2">
        <v>0</v>
      </c>
      <c r="Y2">
        <v>0</v>
      </c>
      <c r="Z2">
        <v>0</v>
      </c>
      <c r="AA2">
        <v>1</v>
      </c>
      <c r="AB2">
        <v>1</v>
      </c>
      <c r="AC2">
        <v>0</v>
      </c>
      <c r="AD2">
        <v>0</v>
      </c>
      <c r="AE2">
        <v>0</v>
      </c>
      <c r="AF2">
        <v>0</v>
      </c>
      <c r="AG2">
        <v>1</v>
      </c>
      <c r="AH2">
        <v>1</v>
      </c>
      <c r="AI2">
        <v>0</v>
      </c>
      <c r="AJ2">
        <v>0</v>
      </c>
      <c r="AK2">
        <f>SUM(I2:AJ2)/28</f>
        <v>0.5357142857142857</v>
      </c>
      <c r="AL2">
        <f>(I2+K2+M2+O2+Q2+S2+U2+W2+Y2+AA2+AC2+AE2+AG2+AI2)/14</f>
        <v>0.5714285714285714</v>
      </c>
      <c r="AM2">
        <f>(J2+L2+N2+P2+R2+T2+V2+X2+Z2+AB2+AD2+AF2+AH2+AJ2)/14</f>
        <v>0.5</v>
      </c>
      <c r="AN2" t="s">
        <v>55</v>
      </c>
      <c r="AP2" t="s">
        <v>56</v>
      </c>
      <c r="AR2" t="s">
        <v>57</v>
      </c>
      <c r="AS2" t="s">
        <v>58</v>
      </c>
      <c r="AT2" t="s">
        <v>59</v>
      </c>
      <c r="AV2" t="s">
        <v>60</v>
      </c>
      <c r="AW2" t="s">
        <v>60</v>
      </c>
      <c r="AX2" t="s">
        <v>61</v>
      </c>
      <c r="AY2">
        <v>5</v>
      </c>
    </row>
    <row r="3" spans="1:51" x14ac:dyDescent="0.25">
      <c r="A3" t="s">
        <v>51</v>
      </c>
      <c r="B3">
        <v>100</v>
      </c>
      <c r="C3" t="s">
        <v>52</v>
      </c>
      <c r="D3" t="s">
        <v>53</v>
      </c>
      <c r="E3">
        <v>2</v>
      </c>
      <c r="F3">
        <v>1</v>
      </c>
      <c r="G3" t="s">
        <v>54</v>
      </c>
      <c r="H3">
        <v>6</v>
      </c>
      <c r="I3">
        <v>1</v>
      </c>
      <c r="J3">
        <v>1</v>
      </c>
      <c r="K3">
        <v>1</v>
      </c>
      <c r="L3">
        <v>1</v>
      </c>
      <c r="M3">
        <v>0</v>
      </c>
      <c r="N3">
        <v>0</v>
      </c>
      <c r="O3">
        <v>1</v>
      </c>
      <c r="P3">
        <v>1</v>
      </c>
      <c r="Q3">
        <v>1</v>
      </c>
      <c r="R3">
        <v>1</v>
      </c>
      <c r="S3">
        <v>1</v>
      </c>
      <c r="T3">
        <v>1</v>
      </c>
      <c r="U3">
        <v>1</v>
      </c>
      <c r="V3">
        <v>1</v>
      </c>
      <c r="W3">
        <v>1</v>
      </c>
      <c r="X3">
        <v>0</v>
      </c>
      <c r="Y3">
        <v>1</v>
      </c>
      <c r="Z3">
        <v>1</v>
      </c>
      <c r="AA3">
        <v>1</v>
      </c>
      <c r="AB3">
        <v>1</v>
      </c>
      <c r="AC3">
        <v>1</v>
      </c>
      <c r="AD3">
        <v>1</v>
      </c>
      <c r="AE3">
        <v>1</v>
      </c>
      <c r="AF3">
        <v>1</v>
      </c>
      <c r="AG3">
        <v>1</v>
      </c>
      <c r="AH3">
        <v>1</v>
      </c>
      <c r="AI3">
        <v>0</v>
      </c>
      <c r="AJ3">
        <v>0</v>
      </c>
      <c r="AK3">
        <f t="shared" ref="AK3:AK64" si="0">SUM(I3:AJ3)/28</f>
        <v>0.8214285714285714</v>
      </c>
      <c r="AL3">
        <f t="shared" ref="AL3:AM64" si="1">(I3+K3+M3+O3+Q3+S3+U3+W3+Y3+AA3+AC3+AE3+AG3+AI3)/14</f>
        <v>0.8571428571428571</v>
      </c>
      <c r="AM3">
        <f t="shared" si="1"/>
        <v>0.7857142857142857</v>
      </c>
      <c r="AN3" t="s">
        <v>62</v>
      </c>
      <c r="AO3" t="s">
        <v>63</v>
      </c>
      <c r="AP3" t="s">
        <v>56</v>
      </c>
      <c r="AR3" t="s">
        <v>57</v>
      </c>
      <c r="AS3" t="s">
        <v>64</v>
      </c>
      <c r="AT3" t="s">
        <v>65</v>
      </c>
      <c r="AV3" t="s">
        <v>60</v>
      </c>
      <c r="AW3" t="s">
        <v>60</v>
      </c>
      <c r="AX3" t="s">
        <v>66</v>
      </c>
      <c r="AY3">
        <v>7</v>
      </c>
    </row>
    <row r="4" spans="1:51" x14ac:dyDescent="0.25">
      <c r="A4" t="s">
        <v>51</v>
      </c>
      <c r="B4">
        <v>100</v>
      </c>
      <c r="C4" t="s">
        <v>52</v>
      </c>
      <c r="D4" t="s">
        <v>67</v>
      </c>
      <c r="E4">
        <v>15</v>
      </c>
      <c r="F4">
        <v>4</v>
      </c>
      <c r="G4" t="s">
        <v>54</v>
      </c>
      <c r="H4">
        <v>7</v>
      </c>
      <c r="I4">
        <v>1</v>
      </c>
      <c r="J4">
        <v>1</v>
      </c>
      <c r="K4">
        <v>1</v>
      </c>
      <c r="L4">
        <v>1</v>
      </c>
      <c r="M4">
        <v>1</v>
      </c>
      <c r="N4">
        <v>1</v>
      </c>
      <c r="O4">
        <v>0</v>
      </c>
      <c r="P4">
        <v>0</v>
      </c>
      <c r="Q4">
        <v>1</v>
      </c>
      <c r="R4">
        <v>1</v>
      </c>
      <c r="S4">
        <v>1</v>
      </c>
      <c r="T4">
        <v>1</v>
      </c>
      <c r="U4">
        <v>1</v>
      </c>
      <c r="V4">
        <v>1</v>
      </c>
      <c r="W4">
        <v>1</v>
      </c>
      <c r="X4">
        <v>0</v>
      </c>
      <c r="Y4">
        <v>1</v>
      </c>
      <c r="Z4">
        <v>1</v>
      </c>
      <c r="AA4">
        <v>1</v>
      </c>
      <c r="AB4">
        <v>1</v>
      </c>
      <c r="AC4">
        <v>1</v>
      </c>
      <c r="AD4">
        <v>1</v>
      </c>
      <c r="AE4">
        <v>1</v>
      </c>
      <c r="AF4">
        <v>1</v>
      </c>
      <c r="AG4">
        <v>1</v>
      </c>
      <c r="AH4">
        <v>0</v>
      </c>
      <c r="AI4">
        <v>1</v>
      </c>
      <c r="AJ4">
        <v>0</v>
      </c>
      <c r="AK4">
        <f t="shared" si="0"/>
        <v>0.8214285714285714</v>
      </c>
      <c r="AL4">
        <f t="shared" si="1"/>
        <v>0.9285714285714286</v>
      </c>
      <c r="AM4">
        <f t="shared" si="1"/>
        <v>0.7142857142857143</v>
      </c>
      <c r="AN4" t="s">
        <v>62</v>
      </c>
      <c r="AO4" t="s">
        <v>68</v>
      </c>
      <c r="AP4" t="s">
        <v>56</v>
      </c>
      <c r="AR4" t="s">
        <v>57</v>
      </c>
      <c r="AS4" t="s">
        <v>69</v>
      </c>
      <c r="AT4" t="s">
        <v>65</v>
      </c>
      <c r="AV4" t="s">
        <v>70</v>
      </c>
      <c r="AW4" t="s">
        <v>71</v>
      </c>
      <c r="AX4" t="s">
        <v>61</v>
      </c>
      <c r="AY4">
        <v>6</v>
      </c>
    </row>
    <row r="5" spans="1:51" x14ac:dyDescent="0.25">
      <c r="A5" t="s">
        <v>51</v>
      </c>
      <c r="B5">
        <v>100</v>
      </c>
      <c r="C5" t="s">
        <v>52</v>
      </c>
      <c r="D5" t="s">
        <v>67</v>
      </c>
      <c r="E5">
        <v>15</v>
      </c>
      <c r="F5">
        <v>3</v>
      </c>
      <c r="G5" t="s">
        <v>54</v>
      </c>
      <c r="H5">
        <v>5</v>
      </c>
      <c r="I5">
        <v>1</v>
      </c>
      <c r="J5">
        <v>1</v>
      </c>
      <c r="K5">
        <v>0</v>
      </c>
      <c r="L5">
        <v>0</v>
      </c>
      <c r="M5">
        <v>1</v>
      </c>
      <c r="N5">
        <v>1</v>
      </c>
      <c r="O5">
        <v>1</v>
      </c>
      <c r="P5">
        <v>0</v>
      </c>
      <c r="Q5">
        <v>1</v>
      </c>
      <c r="R5">
        <v>1</v>
      </c>
      <c r="S5">
        <v>1</v>
      </c>
      <c r="T5">
        <v>0</v>
      </c>
      <c r="U5">
        <v>0</v>
      </c>
      <c r="V5">
        <v>0</v>
      </c>
      <c r="W5">
        <v>0</v>
      </c>
      <c r="X5">
        <v>0</v>
      </c>
      <c r="Y5">
        <v>0</v>
      </c>
      <c r="Z5">
        <v>0</v>
      </c>
      <c r="AA5">
        <v>0</v>
      </c>
      <c r="AB5">
        <v>0</v>
      </c>
      <c r="AC5">
        <v>1</v>
      </c>
      <c r="AD5">
        <v>1</v>
      </c>
      <c r="AE5">
        <v>0</v>
      </c>
      <c r="AF5">
        <v>0</v>
      </c>
      <c r="AG5">
        <v>1</v>
      </c>
      <c r="AH5">
        <v>1</v>
      </c>
      <c r="AI5">
        <v>0</v>
      </c>
      <c r="AJ5">
        <v>0</v>
      </c>
      <c r="AK5">
        <f t="shared" si="0"/>
        <v>0.42857142857142855</v>
      </c>
      <c r="AL5">
        <f t="shared" si="1"/>
        <v>0.5</v>
      </c>
      <c r="AM5">
        <f t="shared" si="1"/>
        <v>0.35714285714285715</v>
      </c>
      <c r="AN5" t="s">
        <v>55</v>
      </c>
      <c r="AP5" t="s">
        <v>56</v>
      </c>
      <c r="AR5" t="s">
        <v>57</v>
      </c>
      <c r="AT5" t="s">
        <v>72</v>
      </c>
      <c r="AV5" t="s">
        <v>71</v>
      </c>
      <c r="AW5" t="s">
        <v>60</v>
      </c>
      <c r="AX5" t="s">
        <v>66</v>
      </c>
      <c r="AY5">
        <v>3</v>
      </c>
    </row>
    <row r="6" spans="1:51" x14ac:dyDescent="0.25">
      <c r="A6" t="s">
        <v>51</v>
      </c>
      <c r="B6">
        <v>100</v>
      </c>
      <c r="C6" t="s">
        <v>52</v>
      </c>
      <c r="D6" t="s">
        <v>67</v>
      </c>
      <c r="E6">
        <v>17</v>
      </c>
      <c r="F6">
        <v>1</v>
      </c>
      <c r="G6" t="s">
        <v>54</v>
      </c>
      <c r="H6">
        <v>6</v>
      </c>
      <c r="I6">
        <v>1</v>
      </c>
      <c r="J6">
        <v>1</v>
      </c>
      <c r="K6">
        <v>1</v>
      </c>
      <c r="L6">
        <v>1</v>
      </c>
      <c r="M6">
        <v>0</v>
      </c>
      <c r="N6">
        <v>0</v>
      </c>
      <c r="O6">
        <v>1</v>
      </c>
      <c r="P6">
        <v>0</v>
      </c>
      <c r="Q6">
        <v>1</v>
      </c>
      <c r="R6">
        <v>1</v>
      </c>
      <c r="S6">
        <v>1</v>
      </c>
      <c r="T6">
        <v>1</v>
      </c>
      <c r="U6">
        <v>1</v>
      </c>
      <c r="V6">
        <v>1</v>
      </c>
      <c r="W6">
        <v>1</v>
      </c>
      <c r="X6">
        <v>0</v>
      </c>
      <c r="Y6">
        <v>1</v>
      </c>
      <c r="Z6">
        <v>1</v>
      </c>
      <c r="AA6">
        <v>0</v>
      </c>
      <c r="AB6">
        <v>0</v>
      </c>
      <c r="AC6">
        <v>0</v>
      </c>
      <c r="AD6">
        <v>0</v>
      </c>
      <c r="AE6">
        <v>1</v>
      </c>
      <c r="AF6">
        <v>1</v>
      </c>
      <c r="AG6">
        <v>1</v>
      </c>
      <c r="AH6">
        <v>1</v>
      </c>
      <c r="AI6">
        <v>0</v>
      </c>
      <c r="AJ6">
        <v>0</v>
      </c>
      <c r="AK6">
        <f t="shared" si="0"/>
        <v>0.6428571428571429</v>
      </c>
      <c r="AL6">
        <f t="shared" si="1"/>
        <v>0.7142857142857143</v>
      </c>
      <c r="AM6">
        <f t="shared" si="1"/>
        <v>0.5714285714285714</v>
      </c>
      <c r="AN6" t="s">
        <v>62</v>
      </c>
      <c r="AO6" t="s">
        <v>73</v>
      </c>
      <c r="AP6" t="s">
        <v>56</v>
      </c>
      <c r="AR6" t="s">
        <v>57</v>
      </c>
      <c r="AS6" t="s">
        <v>74</v>
      </c>
      <c r="AT6" t="s">
        <v>72</v>
      </c>
      <c r="AV6" t="s">
        <v>60</v>
      </c>
      <c r="AW6" t="s">
        <v>60</v>
      </c>
      <c r="AX6" t="s">
        <v>61</v>
      </c>
      <c r="AY6">
        <v>5</v>
      </c>
    </row>
    <row r="7" spans="1:51" x14ac:dyDescent="0.25">
      <c r="A7" t="s">
        <v>51</v>
      </c>
      <c r="B7">
        <v>100</v>
      </c>
      <c r="C7" t="s">
        <v>52</v>
      </c>
      <c r="D7" t="s">
        <v>67</v>
      </c>
      <c r="E7">
        <v>25</v>
      </c>
      <c r="F7">
        <v>1</v>
      </c>
      <c r="G7" t="s">
        <v>54</v>
      </c>
      <c r="H7">
        <v>7</v>
      </c>
      <c r="I7">
        <v>1</v>
      </c>
      <c r="J7">
        <v>1</v>
      </c>
      <c r="K7">
        <v>1</v>
      </c>
      <c r="L7">
        <v>1</v>
      </c>
      <c r="M7">
        <v>1</v>
      </c>
      <c r="N7">
        <v>1</v>
      </c>
      <c r="O7">
        <v>1</v>
      </c>
      <c r="P7">
        <v>0</v>
      </c>
      <c r="Q7">
        <v>1</v>
      </c>
      <c r="R7">
        <v>1</v>
      </c>
      <c r="S7">
        <v>0</v>
      </c>
      <c r="T7">
        <v>0</v>
      </c>
      <c r="U7">
        <v>1</v>
      </c>
      <c r="V7">
        <v>1</v>
      </c>
      <c r="W7">
        <v>1</v>
      </c>
      <c r="X7">
        <v>0</v>
      </c>
      <c r="Y7">
        <v>1</v>
      </c>
      <c r="Z7">
        <v>1</v>
      </c>
      <c r="AA7">
        <v>1</v>
      </c>
      <c r="AB7">
        <v>1</v>
      </c>
      <c r="AC7">
        <v>0</v>
      </c>
      <c r="AD7">
        <v>0</v>
      </c>
      <c r="AE7">
        <v>1</v>
      </c>
      <c r="AF7">
        <v>1</v>
      </c>
      <c r="AG7">
        <v>0</v>
      </c>
      <c r="AH7">
        <v>0</v>
      </c>
      <c r="AI7">
        <v>0</v>
      </c>
      <c r="AJ7">
        <v>0</v>
      </c>
      <c r="AK7">
        <f t="shared" si="0"/>
        <v>0.6428571428571429</v>
      </c>
      <c r="AL7">
        <f t="shared" si="1"/>
        <v>0.7142857142857143</v>
      </c>
      <c r="AM7">
        <f t="shared" si="1"/>
        <v>0.5714285714285714</v>
      </c>
      <c r="AN7" t="s">
        <v>62</v>
      </c>
      <c r="AO7" t="s">
        <v>75</v>
      </c>
      <c r="AP7" t="s">
        <v>56</v>
      </c>
      <c r="AR7" t="s">
        <v>57</v>
      </c>
      <c r="AS7" t="s">
        <v>76</v>
      </c>
      <c r="AT7" t="s">
        <v>65</v>
      </c>
      <c r="AV7" t="s">
        <v>60</v>
      </c>
      <c r="AW7" t="s">
        <v>60</v>
      </c>
      <c r="AX7" t="s">
        <v>66</v>
      </c>
      <c r="AY7">
        <v>6</v>
      </c>
    </row>
    <row r="8" spans="1:51" x14ac:dyDescent="0.25">
      <c r="A8" t="s">
        <v>51</v>
      </c>
      <c r="B8">
        <v>100</v>
      </c>
      <c r="C8" t="s">
        <v>77</v>
      </c>
      <c r="D8" t="s">
        <v>53</v>
      </c>
      <c r="E8">
        <v>3</v>
      </c>
      <c r="F8">
        <v>1</v>
      </c>
      <c r="G8" t="s">
        <v>78</v>
      </c>
      <c r="H8">
        <v>6</v>
      </c>
      <c r="I8">
        <v>1</v>
      </c>
      <c r="J8">
        <v>1</v>
      </c>
      <c r="K8">
        <v>1</v>
      </c>
      <c r="L8">
        <v>1</v>
      </c>
      <c r="M8">
        <v>1</v>
      </c>
      <c r="N8">
        <v>1</v>
      </c>
      <c r="O8">
        <v>1</v>
      </c>
      <c r="P8">
        <v>0</v>
      </c>
      <c r="Q8">
        <v>1</v>
      </c>
      <c r="R8">
        <v>1</v>
      </c>
      <c r="S8">
        <v>1</v>
      </c>
      <c r="T8">
        <v>1</v>
      </c>
      <c r="U8">
        <v>0</v>
      </c>
      <c r="V8">
        <v>0</v>
      </c>
      <c r="W8">
        <v>0</v>
      </c>
      <c r="X8">
        <v>0</v>
      </c>
      <c r="Y8">
        <v>0</v>
      </c>
      <c r="Z8">
        <v>0</v>
      </c>
      <c r="AA8">
        <v>0</v>
      </c>
      <c r="AB8">
        <v>0</v>
      </c>
      <c r="AC8">
        <v>0</v>
      </c>
      <c r="AD8">
        <v>0</v>
      </c>
      <c r="AE8">
        <v>1</v>
      </c>
      <c r="AF8">
        <v>1</v>
      </c>
      <c r="AG8">
        <v>0</v>
      </c>
      <c r="AH8">
        <v>0</v>
      </c>
      <c r="AI8">
        <v>1</v>
      </c>
      <c r="AJ8">
        <v>0</v>
      </c>
      <c r="AK8">
        <f t="shared" si="0"/>
        <v>0.5</v>
      </c>
      <c r="AL8">
        <f t="shared" si="1"/>
        <v>0.5714285714285714</v>
      </c>
      <c r="AM8">
        <f t="shared" si="1"/>
        <v>0.42857142857142855</v>
      </c>
      <c r="AN8" t="s">
        <v>62</v>
      </c>
      <c r="AO8" t="s">
        <v>79</v>
      </c>
      <c r="AP8" t="s">
        <v>56</v>
      </c>
      <c r="AR8" t="s">
        <v>57</v>
      </c>
      <c r="AS8" t="s">
        <v>80</v>
      </c>
      <c r="AT8" t="s">
        <v>65</v>
      </c>
      <c r="AV8" t="s">
        <v>60</v>
      </c>
      <c r="AW8" t="s">
        <v>60</v>
      </c>
      <c r="AX8" t="s">
        <v>66</v>
      </c>
      <c r="AY8">
        <v>5</v>
      </c>
    </row>
    <row r="9" spans="1:51" x14ac:dyDescent="0.25">
      <c r="A9" t="s">
        <v>51</v>
      </c>
      <c r="B9">
        <v>100</v>
      </c>
      <c r="C9" t="s">
        <v>77</v>
      </c>
      <c r="D9" t="s">
        <v>81</v>
      </c>
      <c r="E9">
        <v>1</v>
      </c>
      <c r="F9">
        <v>1</v>
      </c>
      <c r="G9" t="s">
        <v>54</v>
      </c>
      <c r="H9">
        <v>4</v>
      </c>
      <c r="I9">
        <v>1</v>
      </c>
      <c r="J9">
        <v>1</v>
      </c>
      <c r="K9">
        <v>1</v>
      </c>
      <c r="L9">
        <v>1</v>
      </c>
      <c r="M9">
        <v>0</v>
      </c>
      <c r="N9">
        <v>0</v>
      </c>
      <c r="O9">
        <v>0</v>
      </c>
      <c r="P9">
        <v>0</v>
      </c>
      <c r="Q9">
        <v>1</v>
      </c>
      <c r="R9">
        <v>1</v>
      </c>
      <c r="S9">
        <v>1</v>
      </c>
      <c r="T9">
        <v>0</v>
      </c>
      <c r="U9">
        <v>1</v>
      </c>
      <c r="V9">
        <v>1</v>
      </c>
      <c r="W9">
        <v>0</v>
      </c>
      <c r="X9">
        <v>0</v>
      </c>
      <c r="Y9">
        <v>0</v>
      </c>
      <c r="Z9">
        <v>0</v>
      </c>
      <c r="AA9">
        <v>0</v>
      </c>
      <c r="AB9">
        <v>0</v>
      </c>
      <c r="AC9">
        <v>0</v>
      </c>
      <c r="AD9">
        <v>0</v>
      </c>
      <c r="AE9">
        <v>1</v>
      </c>
      <c r="AF9">
        <v>1</v>
      </c>
      <c r="AG9">
        <v>1</v>
      </c>
      <c r="AH9">
        <v>1</v>
      </c>
      <c r="AI9">
        <v>0</v>
      </c>
      <c r="AJ9">
        <v>0</v>
      </c>
      <c r="AK9">
        <f t="shared" si="0"/>
        <v>0.4642857142857143</v>
      </c>
      <c r="AL9">
        <f t="shared" si="1"/>
        <v>0.5</v>
      </c>
      <c r="AM9">
        <f t="shared" si="1"/>
        <v>0.42857142857142855</v>
      </c>
      <c r="AN9" t="s">
        <v>55</v>
      </c>
      <c r="AP9" t="s">
        <v>56</v>
      </c>
      <c r="AR9" t="s">
        <v>57</v>
      </c>
      <c r="AS9" t="s">
        <v>82</v>
      </c>
      <c r="AT9" t="s">
        <v>83</v>
      </c>
      <c r="AV9" t="s">
        <v>60</v>
      </c>
      <c r="AW9" t="s">
        <v>60</v>
      </c>
      <c r="AX9" t="s">
        <v>84</v>
      </c>
      <c r="AY9">
        <v>2</v>
      </c>
    </row>
    <row r="10" spans="1:51" x14ac:dyDescent="0.25">
      <c r="A10" t="s">
        <v>51</v>
      </c>
      <c r="B10">
        <v>100</v>
      </c>
      <c r="C10" t="s">
        <v>52</v>
      </c>
      <c r="D10" t="s">
        <v>81</v>
      </c>
      <c r="E10">
        <v>1</v>
      </c>
      <c r="F10">
        <v>4</v>
      </c>
      <c r="G10" t="s">
        <v>54</v>
      </c>
      <c r="H10">
        <v>4</v>
      </c>
      <c r="I10">
        <v>1</v>
      </c>
      <c r="J10">
        <v>1</v>
      </c>
      <c r="K10">
        <v>1</v>
      </c>
      <c r="L10">
        <v>1</v>
      </c>
      <c r="M10">
        <v>0</v>
      </c>
      <c r="N10">
        <v>0</v>
      </c>
      <c r="O10">
        <v>0</v>
      </c>
      <c r="P10">
        <v>0</v>
      </c>
      <c r="Q10">
        <v>1</v>
      </c>
      <c r="R10">
        <v>1</v>
      </c>
      <c r="S10">
        <v>1</v>
      </c>
      <c r="T10">
        <v>0</v>
      </c>
      <c r="U10">
        <v>1</v>
      </c>
      <c r="V10">
        <v>1</v>
      </c>
      <c r="W10">
        <v>0</v>
      </c>
      <c r="X10">
        <v>0</v>
      </c>
      <c r="Y10">
        <v>0</v>
      </c>
      <c r="Z10">
        <v>0</v>
      </c>
      <c r="AA10">
        <v>0</v>
      </c>
      <c r="AB10">
        <v>0</v>
      </c>
      <c r="AC10">
        <v>0</v>
      </c>
      <c r="AD10">
        <v>0</v>
      </c>
      <c r="AE10">
        <v>0</v>
      </c>
      <c r="AF10">
        <v>0</v>
      </c>
      <c r="AG10">
        <v>1</v>
      </c>
      <c r="AH10">
        <v>1</v>
      </c>
      <c r="AI10">
        <v>0</v>
      </c>
      <c r="AJ10">
        <v>0</v>
      </c>
      <c r="AK10">
        <f t="shared" si="0"/>
        <v>0.39285714285714285</v>
      </c>
      <c r="AL10">
        <f t="shared" si="1"/>
        <v>0.42857142857142855</v>
      </c>
      <c r="AM10">
        <f t="shared" si="1"/>
        <v>0.35714285714285715</v>
      </c>
      <c r="AN10" t="s">
        <v>62</v>
      </c>
      <c r="AO10" t="s">
        <v>85</v>
      </c>
      <c r="AP10" t="s">
        <v>86</v>
      </c>
      <c r="AQ10" t="s">
        <v>87</v>
      </c>
      <c r="AR10" t="s">
        <v>57</v>
      </c>
      <c r="AS10" t="s">
        <v>88</v>
      </c>
      <c r="AT10" t="s">
        <v>89</v>
      </c>
      <c r="AU10" t="s">
        <v>90</v>
      </c>
      <c r="AV10" t="s">
        <v>70</v>
      </c>
      <c r="AW10" t="s">
        <v>60</v>
      </c>
      <c r="AX10" t="s">
        <v>66</v>
      </c>
      <c r="AY10">
        <v>2</v>
      </c>
    </row>
    <row r="11" spans="1:51" x14ac:dyDescent="0.25">
      <c r="A11" t="s">
        <v>51</v>
      </c>
      <c r="B11">
        <v>100</v>
      </c>
      <c r="C11" t="s">
        <v>52</v>
      </c>
      <c r="D11" t="s">
        <v>53</v>
      </c>
      <c r="E11">
        <v>2.5</v>
      </c>
      <c r="F11">
        <v>1</v>
      </c>
      <c r="G11" t="s">
        <v>54</v>
      </c>
      <c r="H11">
        <v>6</v>
      </c>
      <c r="I11">
        <v>1</v>
      </c>
      <c r="J11">
        <v>1</v>
      </c>
      <c r="K11">
        <v>1</v>
      </c>
      <c r="L11">
        <v>1</v>
      </c>
      <c r="M11">
        <v>0</v>
      </c>
      <c r="N11">
        <v>0</v>
      </c>
      <c r="O11">
        <v>1</v>
      </c>
      <c r="P11">
        <v>0</v>
      </c>
      <c r="Q11">
        <v>1</v>
      </c>
      <c r="R11">
        <v>1</v>
      </c>
      <c r="S11">
        <v>1</v>
      </c>
      <c r="T11">
        <v>1</v>
      </c>
      <c r="U11">
        <v>1</v>
      </c>
      <c r="V11">
        <v>1</v>
      </c>
      <c r="W11">
        <v>0</v>
      </c>
      <c r="X11">
        <v>0</v>
      </c>
      <c r="Y11">
        <v>0</v>
      </c>
      <c r="Z11">
        <v>0</v>
      </c>
      <c r="AA11">
        <v>0</v>
      </c>
      <c r="AB11">
        <v>0</v>
      </c>
      <c r="AC11">
        <v>0</v>
      </c>
      <c r="AD11">
        <v>0</v>
      </c>
      <c r="AE11">
        <v>1</v>
      </c>
      <c r="AF11">
        <v>1</v>
      </c>
      <c r="AG11">
        <v>1</v>
      </c>
      <c r="AH11">
        <v>1</v>
      </c>
      <c r="AI11">
        <v>0</v>
      </c>
      <c r="AJ11">
        <v>0</v>
      </c>
      <c r="AK11">
        <f t="shared" si="0"/>
        <v>0.5357142857142857</v>
      </c>
      <c r="AL11">
        <f t="shared" si="1"/>
        <v>0.5714285714285714</v>
      </c>
      <c r="AM11">
        <f t="shared" si="1"/>
        <v>0.5</v>
      </c>
      <c r="AN11" t="s">
        <v>62</v>
      </c>
      <c r="AO11" t="s">
        <v>91</v>
      </c>
      <c r="AP11" t="s">
        <v>56</v>
      </c>
      <c r="AR11" t="s">
        <v>57</v>
      </c>
      <c r="AS11" t="s">
        <v>92</v>
      </c>
      <c r="AT11" t="s">
        <v>83</v>
      </c>
      <c r="AV11" t="s">
        <v>60</v>
      </c>
      <c r="AW11" t="s">
        <v>71</v>
      </c>
      <c r="AX11" t="s">
        <v>84</v>
      </c>
      <c r="AY11">
        <v>5</v>
      </c>
    </row>
    <row r="12" spans="1:51" x14ac:dyDescent="0.25">
      <c r="A12" t="s">
        <v>51</v>
      </c>
      <c r="B12">
        <v>100</v>
      </c>
      <c r="C12" t="s">
        <v>52</v>
      </c>
      <c r="D12" t="s">
        <v>67</v>
      </c>
      <c r="E12">
        <v>19</v>
      </c>
      <c r="F12">
        <v>1</v>
      </c>
      <c r="G12" t="s">
        <v>54</v>
      </c>
      <c r="H12">
        <v>7</v>
      </c>
      <c r="I12">
        <v>1</v>
      </c>
      <c r="J12">
        <v>1</v>
      </c>
      <c r="K12">
        <v>1</v>
      </c>
      <c r="L12">
        <v>1</v>
      </c>
      <c r="M12">
        <v>0</v>
      </c>
      <c r="N12">
        <v>0</v>
      </c>
      <c r="O12">
        <v>1</v>
      </c>
      <c r="P12">
        <v>0</v>
      </c>
      <c r="Q12">
        <v>1</v>
      </c>
      <c r="R12">
        <v>1</v>
      </c>
      <c r="S12">
        <v>1</v>
      </c>
      <c r="T12">
        <v>1</v>
      </c>
      <c r="U12">
        <v>1</v>
      </c>
      <c r="V12">
        <v>1</v>
      </c>
      <c r="W12">
        <v>0</v>
      </c>
      <c r="X12">
        <v>1</v>
      </c>
      <c r="Y12">
        <v>0</v>
      </c>
      <c r="Z12">
        <v>0</v>
      </c>
      <c r="AA12">
        <v>1</v>
      </c>
      <c r="AB12">
        <v>1</v>
      </c>
      <c r="AC12">
        <v>1</v>
      </c>
      <c r="AD12">
        <v>1</v>
      </c>
      <c r="AE12">
        <v>0</v>
      </c>
      <c r="AF12">
        <v>0</v>
      </c>
      <c r="AG12">
        <v>1</v>
      </c>
      <c r="AH12">
        <v>1</v>
      </c>
      <c r="AI12">
        <v>1</v>
      </c>
      <c r="AJ12">
        <v>1</v>
      </c>
      <c r="AK12">
        <f t="shared" si="0"/>
        <v>0.7142857142857143</v>
      </c>
      <c r="AL12">
        <f t="shared" si="1"/>
        <v>0.7142857142857143</v>
      </c>
      <c r="AM12">
        <f t="shared" si="1"/>
        <v>0.7142857142857143</v>
      </c>
      <c r="AN12" t="s">
        <v>62</v>
      </c>
      <c r="AO12" t="s">
        <v>93</v>
      </c>
      <c r="AP12" t="s">
        <v>56</v>
      </c>
      <c r="AR12" t="s">
        <v>57</v>
      </c>
      <c r="AS12" t="s">
        <v>94</v>
      </c>
      <c r="AT12" t="s">
        <v>65</v>
      </c>
      <c r="AV12" t="s">
        <v>60</v>
      </c>
      <c r="AW12" t="s">
        <v>60</v>
      </c>
      <c r="AX12" t="s">
        <v>66</v>
      </c>
      <c r="AY12">
        <v>5</v>
      </c>
    </row>
    <row r="13" spans="1:51" x14ac:dyDescent="0.25">
      <c r="A13" t="s">
        <v>51</v>
      </c>
      <c r="B13">
        <v>100</v>
      </c>
      <c r="C13" t="s">
        <v>52</v>
      </c>
      <c r="D13" t="s">
        <v>67</v>
      </c>
      <c r="E13">
        <v>0.5</v>
      </c>
      <c r="F13">
        <v>5</v>
      </c>
      <c r="G13" t="s">
        <v>54</v>
      </c>
      <c r="H13">
        <v>5</v>
      </c>
      <c r="I13">
        <v>1</v>
      </c>
      <c r="J13">
        <v>1</v>
      </c>
      <c r="K13">
        <v>1</v>
      </c>
      <c r="L13">
        <v>0</v>
      </c>
      <c r="M13">
        <v>0</v>
      </c>
      <c r="N13">
        <v>0</v>
      </c>
      <c r="O13">
        <v>0</v>
      </c>
      <c r="P13">
        <v>0</v>
      </c>
      <c r="Q13">
        <v>1</v>
      </c>
      <c r="R13">
        <v>0</v>
      </c>
      <c r="S13">
        <v>1</v>
      </c>
      <c r="T13">
        <v>1</v>
      </c>
      <c r="U13">
        <v>1</v>
      </c>
      <c r="V13">
        <v>1</v>
      </c>
      <c r="W13">
        <v>0</v>
      </c>
      <c r="X13">
        <v>0</v>
      </c>
      <c r="Y13">
        <v>0</v>
      </c>
      <c r="Z13">
        <v>0</v>
      </c>
      <c r="AA13">
        <v>1</v>
      </c>
      <c r="AB13">
        <v>0</v>
      </c>
      <c r="AC13">
        <v>0</v>
      </c>
      <c r="AD13">
        <v>0</v>
      </c>
      <c r="AE13">
        <v>0</v>
      </c>
      <c r="AF13">
        <v>0</v>
      </c>
      <c r="AG13">
        <v>1</v>
      </c>
      <c r="AH13">
        <v>0</v>
      </c>
      <c r="AI13">
        <v>0</v>
      </c>
      <c r="AJ13">
        <v>0</v>
      </c>
      <c r="AK13">
        <f t="shared" si="0"/>
        <v>0.35714285714285715</v>
      </c>
      <c r="AL13">
        <f t="shared" si="1"/>
        <v>0.5</v>
      </c>
      <c r="AM13">
        <f t="shared" si="1"/>
        <v>0.21428571428571427</v>
      </c>
      <c r="AN13" t="s">
        <v>62</v>
      </c>
      <c r="AO13" t="s">
        <v>95</v>
      </c>
      <c r="AP13" t="s">
        <v>86</v>
      </c>
      <c r="AQ13" t="s">
        <v>96</v>
      </c>
      <c r="AR13" t="s">
        <v>57</v>
      </c>
      <c r="AS13" t="s">
        <v>97</v>
      </c>
      <c r="AT13" t="s">
        <v>83</v>
      </c>
      <c r="AV13" t="s">
        <v>71</v>
      </c>
      <c r="AW13" t="s">
        <v>60</v>
      </c>
      <c r="AX13" t="s">
        <v>61</v>
      </c>
      <c r="AY13">
        <v>2</v>
      </c>
    </row>
    <row r="14" spans="1:51" x14ac:dyDescent="0.25">
      <c r="A14" t="s">
        <v>51</v>
      </c>
      <c r="B14">
        <v>100</v>
      </c>
      <c r="C14" t="s">
        <v>77</v>
      </c>
      <c r="D14" t="s">
        <v>53</v>
      </c>
      <c r="E14">
        <v>4</v>
      </c>
      <c r="F14">
        <v>1</v>
      </c>
      <c r="G14" t="s">
        <v>54</v>
      </c>
      <c r="H14">
        <v>7</v>
      </c>
      <c r="I14">
        <v>1</v>
      </c>
      <c r="J14">
        <v>1</v>
      </c>
      <c r="K14">
        <v>1</v>
      </c>
      <c r="L14">
        <v>1</v>
      </c>
      <c r="M14">
        <v>0</v>
      </c>
      <c r="N14">
        <v>0</v>
      </c>
      <c r="O14">
        <v>1</v>
      </c>
      <c r="P14">
        <v>0</v>
      </c>
      <c r="Q14">
        <v>1</v>
      </c>
      <c r="R14">
        <v>1</v>
      </c>
      <c r="S14">
        <v>1</v>
      </c>
      <c r="T14">
        <v>1</v>
      </c>
      <c r="U14">
        <v>1</v>
      </c>
      <c r="V14">
        <v>1</v>
      </c>
      <c r="W14">
        <v>0</v>
      </c>
      <c r="X14">
        <v>1</v>
      </c>
      <c r="Y14">
        <v>0</v>
      </c>
      <c r="Z14">
        <v>0</v>
      </c>
      <c r="AA14">
        <v>1</v>
      </c>
      <c r="AB14">
        <v>1</v>
      </c>
      <c r="AC14">
        <v>0</v>
      </c>
      <c r="AD14">
        <v>0</v>
      </c>
      <c r="AE14">
        <v>0</v>
      </c>
      <c r="AF14">
        <v>0</v>
      </c>
      <c r="AG14">
        <v>1</v>
      </c>
      <c r="AH14">
        <v>1</v>
      </c>
      <c r="AI14">
        <v>0</v>
      </c>
      <c r="AJ14">
        <v>0</v>
      </c>
      <c r="AK14">
        <f t="shared" si="0"/>
        <v>0.5714285714285714</v>
      </c>
      <c r="AL14">
        <f t="shared" si="1"/>
        <v>0.5714285714285714</v>
      </c>
      <c r="AM14">
        <f t="shared" si="1"/>
        <v>0.5714285714285714</v>
      </c>
      <c r="AN14" t="s">
        <v>55</v>
      </c>
      <c r="AP14" t="s">
        <v>56</v>
      </c>
      <c r="AR14" t="s">
        <v>57</v>
      </c>
      <c r="AS14" t="s">
        <v>98</v>
      </c>
      <c r="AT14" t="s">
        <v>65</v>
      </c>
      <c r="AV14" t="s">
        <v>71</v>
      </c>
      <c r="AW14" t="s">
        <v>60</v>
      </c>
      <c r="AX14" t="s">
        <v>66</v>
      </c>
      <c r="AY14">
        <v>7</v>
      </c>
    </row>
    <row r="15" spans="1:51" x14ac:dyDescent="0.25">
      <c r="A15" t="s">
        <v>51</v>
      </c>
      <c r="B15">
        <v>100</v>
      </c>
      <c r="C15" t="s">
        <v>77</v>
      </c>
      <c r="D15" t="s">
        <v>67</v>
      </c>
      <c r="E15">
        <v>40</v>
      </c>
      <c r="F15">
        <v>20</v>
      </c>
      <c r="G15" t="s">
        <v>54</v>
      </c>
      <c r="H15">
        <v>7</v>
      </c>
      <c r="I15">
        <v>1</v>
      </c>
      <c r="J15">
        <v>1</v>
      </c>
      <c r="K15">
        <v>1</v>
      </c>
      <c r="L15">
        <v>1</v>
      </c>
      <c r="M15">
        <v>0</v>
      </c>
      <c r="N15">
        <v>0</v>
      </c>
      <c r="O15">
        <v>1</v>
      </c>
      <c r="P15">
        <v>0</v>
      </c>
      <c r="Q15">
        <v>1</v>
      </c>
      <c r="R15">
        <v>1</v>
      </c>
      <c r="S15">
        <v>1</v>
      </c>
      <c r="T15">
        <v>0</v>
      </c>
      <c r="U15">
        <v>1</v>
      </c>
      <c r="V15">
        <v>1</v>
      </c>
      <c r="W15">
        <v>0</v>
      </c>
      <c r="X15">
        <v>0</v>
      </c>
      <c r="Y15">
        <v>0</v>
      </c>
      <c r="Z15">
        <v>0</v>
      </c>
      <c r="AA15">
        <v>1</v>
      </c>
      <c r="AB15">
        <v>0</v>
      </c>
      <c r="AC15">
        <v>1</v>
      </c>
      <c r="AD15">
        <v>1</v>
      </c>
      <c r="AE15">
        <v>0</v>
      </c>
      <c r="AF15">
        <v>0</v>
      </c>
      <c r="AG15">
        <v>1</v>
      </c>
      <c r="AH15">
        <v>0</v>
      </c>
      <c r="AI15">
        <v>1</v>
      </c>
      <c r="AJ15">
        <v>0</v>
      </c>
      <c r="AK15">
        <f t="shared" si="0"/>
        <v>0.5357142857142857</v>
      </c>
      <c r="AL15">
        <f t="shared" si="1"/>
        <v>0.7142857142857143</v>
      </c>
      <c r="AM15">
        <f t="shared" si="1"/>
        <v>0.35714285714285715</v>
      </c>
      <c r="AN15" t="s">
        <v>62</v>
      </c>
      <c r="AO15" t="s">
        <v>99</v>
      </c>
      <c r="AP15" t="s">
        <v>56</v>
      </c>
      <c r="AR15" t="s">
        <v>57</v>
      </c>
      <c r="AS15" t="s">
        <v>100</v>
      </c>
      <c r="AT15" t="s">
        <v>83</v>
      </c>
      <c r="AV15" t="s">
        <v>60</v>
      </c>
      <c r="AW15" t="s">
        <v>60</v>
      </c>
      <c r="AX15" t="s">
        <v>66</v>
      </c>
      <c r="AY15">
        <v>6</v>
      </c>
    </row>
    <row r="16" spans="1:51" x14ac:dyDescent="0.25">
      <c r="A16" t="s">
        <v>51</v>
      </c>
      <c r="B16">
        <v>100</v>
      </c>
      <c r="C16" t="s">
        <v>77</v>
      </c>
      <c r="D16" t="s">
        <v>81</v>
      </c>
      <c r="E16">
        <v>1</v>
      </c>
      <c r="F16">
        <v>1</v>
      </c>
      <c r="G16" t="s">
        <v>54</v>
      </c>
      <c r="H16">
        <v>4</v>
      </c>
      <c r="I16">
        <v>1</v>
      </c>
      <c r="J16">
        <v>1</v>
      </c>
      <c r="K16">
        <v>1</v>
      </c>
      <c r="L16">
        <v>1</v>
      </c>
      <c r="M16">
        <v>0</v>
      </c>
      <c r="N16">
        <v>0</v>
      </c>
      <c r="O16">
        <v>1</v>
      </c>
      <c r="P16">
        <v>0</v>
      </c>
      <c r="Q16">
        <v>1</v>
      </c>
      <c r="R16">
        <v>1</v>
      </c>
      <c r="S16">
        <v>1</v>
      </c>
      <c r="T16">
        <v>1</v>
      </c>
      <c r="U16">
        <v>1</v>
      </c>
      <c r="V16">
        <v>1</v>
      </c>
      <c r="W16">
        <v>0</v>
      </c>
      <c r="X16">
        <v>0</v>
      </c>
      <c r="Y16">
        <v>0</v>
      </c>
      <c r="Z16">
        <v>0</v>
      </c>
      <c r="AA16">
        <v>1</v>
      </c>
      <c r="AB16">
        <v>0</v>
      </c>
      <c r="AC16">
        <v>1</v>
      </c>
      <c r="AD16">
        <v>1</v>
      </c>
      <c r="AE16">
        <v>0</v>
      </c>
      <c r="AF16">
        <v>0</v>
      </c>
      <c r="AG16">
        <v>1</v>
      </c>
      <c r="AH16">
        <v>1</v>
      </c>
      <c r="AI16">
        <v>0</v>
      </c>
      <c r="AJ16">
        <v>0</v>
      </c>
      <c r="AK16">
        <f t="shared" si="0"/>
        <v>0.5714285714285714</v>
      </c>
      <c r="AL16">
        <f t="shared" si="1"/>
        <v>0.6428571428571429</v>
      </c>
      <c r="AM16">
        <f t="shared" si="1"/>
        <v>0.5</v>
      </c>
      <c r="AN16" t="s">
        <v>55</v>
      </c>
      <c r="AP16" t="s">
        <v>56</v>
      </c>
      <c r="AR16" t="s">
        <v>57</v>
      </c>
      <c r="AS16" t="s">
        <v>101</v>
      </c>
      <c r="AT16" t="s">
        <v>83</v>
      </c>
      <c r="AV16" t="s">
        <v>60</v>
      </c>
      <c r="AW16" t="s">
        <v>60</v>
      </c>
      <c r="AX16" t="s">
        <v>66</v>
      </c>
      <c r="AY16">
        <v>4</v>
      </c>
    </row>
    <row r="17" spans="1:51" x14ac:dyDescent="0.25">
      <c r="A17" t="s">
        <v>51</v>
      </c>
      <c r="B17">
        <v>100</v>
      </c>
      <c r="C17" t="s">
        <v>77</v>
      </c>
      <c r="D17" t="s">
        <v>67</v>
      </c>
      <c r="E17">
        <v>7</v>
      </c>
      <c r="F17">
        <v>2</v>
      </c>
      <c r="G17" t="s">
        <v>54</v>
      </c>
      <c r="H17">
        <v>5</v>
      </c>
      <c r="I17">
        <v>1</v>
      </c>
      <c r="J17">
        <v>1</v>
      </c>
      <c r="K17">
        <v>1</v>
      </c>
      <c r="L17">
        <v>1</v>
      </c>
      <c r="M17">
        <v>0</v>
      </c>
      <c r="N17">
        <v>0</v>
      </c>
      <c r="O17">
        <v>1</v>
      </c>
      <c r="P17">
        <v>0</v>
      </c>
      <c r="Q17">
        <v>1</v>
      </c>
      <c r="R17">
        <v>1</v>
      </c>
      <c r="S17">
        <v>1</v>
      </c>
      <c r="T17">
        <v>1</v>
      </c>
      <c r="U17">
        <v>1</v>
      </c>
      <c r="V17">
        <v>1</v>
      </c>
      <c r="W17">
        <v>1</v>
      </c>
      <c r="X17">
        <v>0</v>
      </c>
      <c r="Y17">
        <v>1</v>
      </c>
      <c r="Z17">
        <v>0</v>
      </c>
      <c r="AA17">
        <v>1</v>
      </c>
      <c r="AB17">
        <v>1</v>
      </c>
      <c r="AC17">
        <v>0</v>
      </c>
      <c r="AD17">
        <v>0</v>
      </c>
      <c r="AE17">
        <v>1</v>
      </c>
      <c r="AF17">
        <v>1</v>
      </c>
      <c r="AG17">
        <v>0</v>
      </c>
      <c r="AH17">
        <v>0</v>
      </c>
      <c r="AI17">
        <v>0</v>
      </c>
      <c r="AJ17">
        <v>0</v>
      </c>
      <c r="AK17">
        <f t="shared" si="0"/>
        <v>0.6071428571428571</v>
      </c>
      <c r="AL17">
        <f t="shared" si="1"/>
        <v>0.7142857142857143</v>
      </c>
      <c r="AM17">
        <f t="shared" si="1"/>
        <v>0.5</v>
      </c>
      <c r="AN17" t="s">
        <v>55</v>
      </c>
      <c r="AP17" t="s">
        <v>86</v>
      </c>
      <c r="AQ17" t="s">
        <v>102</v>
      </c>
      <c r="AR17" t="s">
        <v>57</v>
      </c>
      <c r="AS17" t="s">
        <v>103</v>
      </c>
      <c r="AT17" t="s">
        <v>104</v>
      </c>
      <c r="AU17" t="s">
        <v>105</v>
      </c>
      <c r="AV17" t="s">
        <v>71</v>
      </c>
      <c r="AW17" t="s">
        <v>71</v>
      </c>
      <c r="AX17" t="s">
        <v>61</v>
      </c>
      <c r="AY17">
        <v>4</v>
      </c>
    </row>
    <row r="18" spans="1:51" x14ac:dyDescent="0.25">
      <c r="A18" t="s">
        <v>51</v>
      </c>
      <c r="B18">
        <v>100</v>
      </c>
      <c r="C18" t="s">
        <v>77</v>
      </c>
      <c r="D18" t="s">
        <v>67</v>
      </c>
      <c r="E18">
        <v>21</v>
      </c>
      <c r="F18">
        <v>1</v>
      </c>
      <c r="G18" t="s">
        <v>54</v>
      </c>
      <c r="H18">
        <v>7</v>
      </c>
      <c r="I18">
        <v>1</v>
      </c>
      <c r="J18">
        <v>1</v>
      </c>
      <c r="K18">
        <v>1</v>
      </c>
      <c r="L18">
        <v>1</v>
      </c>
      <c r="M18">
        <v>0</v>
      </c>
      <c r="N18">
        <v>0</v>
      </c>
      <c r="O18">
        <v>0</v>
      </c>
      <c r="P18">
        <v>0</v>
      </c>
      <c r="Q18">
        <v>1</v>
      </c>
      <c r="R18">
        <v>1</v>
      </c>
      <c r="S18">
        <v>1</v>
      </c>
      <c r="T18">
        <v>1</v>
      </c>
      <c r="U18">
        <v>1</v>
      </c>
      <c r="V18">
        <v>1</v>
      </c>
      <c r="W18">
        <v>0</v>
      </c>
      <c r="X18">
        <v>0</v>
      </c>
      <c r="Y18">
        <v>0</v>
      </c>
      <c r="Z18">
        <v>0</v>
      </c>
      <c r="AA18">
        <v>1</v>
      </c>
      <c r="AB18">
        <v>1</v>
      </c>
      <c r="AC18">
        <v>0</v>
      </c>
      <c r="AD18">
        <v>0</v>
      </c>
      <c r="AE18">
        <v>0</v>
      </c>
      <c r="AF18">
        <v>0</v>
      </c>
      <c r="AG18">
        <v>1</v>
      </c>
      <c r="AH18">
        <v>1</v>
      </c>
      <c r="AI18">
        <v>0</v>
      </c>
      <c r="AJ18">
        <v>0</v>
      </c>
      <c r="AK18">
        <f t="shared" si="0"/>
        <v>0.5</v>
      </c>
      <c r="AL18">
        <f t="shared" si="1"/>
        <v>0.5</v>
      </c>
      <c r="AM18">
        <f t="shared" si="1"/>
        <v>0.5</v>
      </c>
      <c r="AN18" t="s">
        <v>62</v>
      </c>
      <c r="AO18" t="s">
        <v>106</v>
      </c>
      <c r="AP18" t="s">
        <v>56</v>
      </c>
      <c r="AR18" t="s">
        <v>57</v>
      </c>
      <c r="AS18" t="s">
        <v>107</v>
      </c>
      <c r="AT18" t="s">
        <v>65</v>
      </c>
      <c r="AV18" t="s">
        <v>60</v>
      </c>
      <c r="AW18" t="s">
        <v>60</v>
      </c>
      <c r="AX18" t="s">
        <v>66</v>
      </c>
      <c r="AY18">
        <v>6</v>
      </c>
    </row>
    <row r="19" spans="1:51" x14ac:dyDescent="0.25">
      <c r="A19" t="s">
        <v>51</v>
      </c>
      <c r="B19">
        <v>100</v>
      </c>
      <c r="C19" t="s">
        <v>77</v>
      </c>
      <c r="D19" t="s">
        <v>108</v>
      </c>
      <c r="E19">
        <v>6</v>
      </c>
      <c r="F19">
        <v>1</v>
      </c>
      <c r="G19" t="s">
        <v>54</v>
      </c>
      <c r="H19">
        <v>4</v>
      </c>
      <c r="I19">
        <v>1</v>
      </c>
      <c r="J19">
        <v>1</v>
      </c>
      <c r="K19">
        <v>1</v>
      </c>
      <c r="L19">
        <v>0</v>
      </c>
      <c r="M19">
        <v>0</v>
      </c>
      <c r="N19">
        <v>0</v>
      </c>
      <c r="O19">
        <v>1</v>
      </c>
      <c r="P19">
        <v>0</v>
      </c>
      <c r="Q19">
        <v>1</v>
      </c>
      <c r="R19">
        <v>1</v>
      </c>
      <c r="S19">
        <v>1</v>
      </c>
      <c r="T19">
        <v>1</v>
      </c>
      <c r="U19">
        <v>1</v>
      </c>
      <c r="V19">
        <v>1</v>
      </c>
      <c r="W19">
        <v>1</v>
      </c>
      <c r="X19">
        <v>0</v>
      </c>
      <c r="Y19">
        <v>1</v>
      </c>
      <c r="Z19">
        <v>1</v>
      </c>
      <c r="AA19">
        <v>1</v>
      </c>
      <c r="AB19">
        <v>1</v>
      </c>
      <c r="AC19">
        <v>1</v>
      </c>
      <c r="AD19">
        <v>1</v>
      </c>
      <c r="AE19">
        <v>0</v>
      </c>
      <c r="AF19">
        <v>0</v>
      </c>
      <c r="AG19">
        <v>1</v>
      </c>
      <c r="AH19">
        <v>1</v>
      </c>
      <c r="AI19">
        <v>0</v>
      </c>
      <c r="AJ19">
        <v>0</v>
      </c>
      <c r="AK19">
        <f t="shared" si="0"/>
        <v>0.6785714285714286</v>
      </c>
      <c r="AL19">
        <f t="shared" si="1"/>
        <v>0.7857142857142857</v>
      </c>
      <c r="AM19">
        <f t="shared" si="1"/>
        <v>0.5714285714285714</v>
      </c>
      <c r="AN19" t="s">
        <v>55</v>
      </c>
      <c r="AP19" t="s">
        <v>86</v>
      </c>
      <c r="AR19" t="s">
        <v>57</v>
      </c>
      <c r="AT19" t="s">
        <v>109</v>
      </c>
      <c r="AV19" t="s">
        <v>60</v>
      </c>
      <c r="AW19" t="s">
        <v>71</v>
      </c>
      <c r="AX19" t="s">
        <v>61</v>
      </c>
      <c r="AY19">
        <v>3</v>
      </c>
    </row>
    <row r="20" spans="1:51" x14ac:dyDescent="0.25">
      <c r="A20" t="s">
        <v>51</v>
      </c>
      <c r="B20">
        <v>100</v>
      </c>
      <c r="C20" t="s">
        <v>77</v>
      </c>
      <c r="D20" t="s">
        <v>108</v>
      </c>
      <c r="E20">
        <v>7</v>
      </c>
      <c r="F20">
        <v>1</v>
      </c>
      <c r="G20" t="s">
        <v>54</v>
      </c>
      <c r="H20">
        <v>7</v>
      </c>
      <c r="I20">
        <v>1</v>
      </c>
      <c r="J20">
        <v>1</v>
      </c>
      <c r="K20">
        <v>1</v>
      </c>
      <c r="L20">
        <v>1</v>
      </c>
      <c r="M20">
        <v>0</v>
      </c>
      <c r="N20">
        <v>0</v>
      </c>
      <c r="O20">
        <v>1</v>
      </c>
      <c r="P20">
        <v>0</v>
      </c>
      <c r="Q20">
        <v>1</v>
      </c>
      <c r="R20">
        <v>1</v>
      </c>
      <c r="S20">
        <v>1</v>
      </c>
      <c r="T20">
        <v>1</v>
      </c>
      <c r="U20">
        <v>1</v>
      </c>
      <c r="V20">
        <v>1</v>
      </c>
      <c r="W20">
        <v>0</v>
      </c>
      <c r="X20">
        <v>0</v>
      </c>
      <c r="Y20">
        <v>0</v>
      </c>
      <c r="Z20">
        <v>0</v>
      </c>
      <c r="AA20">
        <v>1</v>
      </c>
      <c r="AB20">
        <v>0</v>
      </c>
      <c r="AC20">
        <v>1</v>
      </c>
      <c r="AD20">
        <v>0</v>
      </c>
      <c r="AE20">
        <v>1</v>
      </c>
      <c r="AF20">
        <v>1</v>
      </c>
      <c r="AG20">
        <v>1</v>
      </c>
      <c r="AH20">
        <v>1</v>
      </c>
      <c r="AI20">
        <v>0</v>
      </c>
      <c r="AJ20">
        <v>0</v>
      </c>
      <c r="AK20">
        <f t="shared" si="0"/>
        <v>0.6071428571428571</v>
      </c>
      <c r="AL20">
        <f t="shared" si="1"/>
        <v>0.7142857142857143</v>
      </c>
      <c r="AM20">
        <f t="shared" si="1"/>
        <v>0.5</v>
      </c>
      <c r="AN20" t="s">
        <v>55</v>
      </c>
      <c r="AP20" t="s">
        <v>56</v>
      </c>
      <c r="AR20" t="s">
        <v>57</v>
      </c>
      <c r="AS20" t="s">
        <v>110</v>
      </c>
      <c r="AT20" t="s">
        <v>72</v>
      </c>
      <c r="AV20" t="s">
        <v>60</v>
      </c>
      <c r="AW20" t="s">
        <v>60</v>
      </c>
      <c r="AX20" t="s">
        <v>66</v>
      </c>
      <c r="AY20">
        <v>5</v>
      </c>
    </row>
    <row r="21" spans="1:51" x14ac:dyDescent="0.25">
      <c r="A21" t="s">
        <v>51</v>
      </c>
      <c r="B21">
        <v>100</v>
      </c>
      <c r="C21" t="s">
        <v>77</v>
      </c>
      <c r="D21" t="s">
        <v>53</v>
      </c>
      <c r="E21">
        <v>4</v>
      </c>
      <c r="F21">
        <v>4</v>
      </c>
      <c r="G21" t="s">
        <v>54</v>
      </c>
      <c r="H21">
        <v>5</v>
      </c>
      <c r="I21">
        <v>1</v>
      </c>
      <c r="J21">
        <v>1</v>
      </c>
      <c r="K21">
        <v>0</v>
      </c>
      <c r="L21">
        <v>0</v>
      </c>
      <c r="M21">
        <v>1</v>
      </c>
      <c r="N21">
        <v>1</v>
      </c>
      <c r="O21">
        <v>0</v>
      </c>
      <c r="P21">
        <v>0</v>
      </c>
      <c r="Q21">
        <v>1</v>
      </c>
      <c r="R21">
        <v>0</v>
      </c>
      <c r="S21">
        <v>1</v>
      </c>
      <c r="T21">
        <v>1</v>
      </c>
      <c r="U21">
        <v>1</v>
      </c>
      <c r="V21">
        <v>1</v>
      </c>
      <c r="W21">
        <v>1</v>
      </c>
      <c r="X21">
        <v>0</v>
      </c>
      <c r="Y21">
        <v>1</v>
      </c>
      <c r="Z21">
        <v>1</v>
      </c>
      <c r="AA21">
        <v>1</v>
      </c>
      <c r="AB21">
        <v>1</v>
      </c>
      <c r="AC21">
        <v>1</v>
      </c>
      <c r="AD21">
        <v>1</v>
      </c>
      <c r="AE21">
        <v>0</v>
      </c>
      <c r="AF21">
        <v>0</v>
      </c>
      <c r="AG21">
        <v>1</v>
      </c>
      <c r="AH21">
        <v>1</v>
      </c>
      <c r="AI21">
        <v>1</v>
      </c>
      <c r="AJ21">
        <v>0</v>
      </c>
      <c r="AK21">
        <f t="shared" si="0"/>
        <v>0.6785714285714286</v>
      </c>
      <c r="AL21">
        <f t="shared" si="1"/>
        <v>0.7857142857142857</v>
      </c>
      <c r="AM21">
        <f t="shared" si="1"/>
        <v>0.5714285714285714</v>
      </c>
      <c r="AN21" t="s">
        <v>55</v>
      </c>
      <c r="AP21" t="s">
        <v>56</v>
      </c>
      <c r="AR21" t="s">
        <v>57</v>
      </c>
      <c r="AT21" t="s">
        <v>109</v>
      </c>
      <c r="AV21" t="s">
        <v>60</v>
      </c>
      <c r="AW21" t="s">
        <v>60</v>
      </c>
      <c r="AX21" t="s">
        <v>66</v>
      </c>
      <c r="AY21">
        <v>5</v>
      </c>
    </row>
    <row r="22" spans="1:51" x14ac:dyDescent="0.25">
      <c r="A22" t="s">
        <v>51</v>
      </c>
      <c r="B22">
        <v>100</v>
      </c>
      <c r="C22" t="s">
        <v>77</v>
      </c>
      <c r="D22" t="s">
        <v>108</v>
      </c>
      <c r="E22">
        <v>7</v>
      </c>
      <c r="F22">
        <v>1</v>
      </c>
      <c r="G22" t="s">
        <v>54</v>
      </c>
      <c r="H22">
        <v>7</v>
      </c>
      <c r="I22">
        <v>1</v>
      </c>
      <c r="J22">
        <v>1</v>
      </c>
      <c r="K22">
        <v>1</v>
      </c>
      <c r="L22">
        <v>1</v>
      </c>
      <c r="M22">
        <v>0</v>
      </c>
      <c r="N22">
        <v>0</v>
      </c>
      <c r="O22">
        <v>1</v>
      </c>
      <c r="P22">
        <v>0</v>
      </c>
      <c r="Q22">
        <v>1</v>
      </c>
      <c r="R22">
        <v>1</v>
      </c>
      <c r="S22">
        <v>1</v>
      </c>
      <c r="T22">
        <v>1</v>
      </c>
      <c r="U22">
        <v>1</v>
      </c>
      <c r="V22">
        <v>1</v>
      </c>
      <c r="W22">
        <v>0</v>
      </c>
      <c r="X22">
        <v>0</v>
      </c>
      <c r="Y22">
        <v>0</v>
      </c>
      <c r="Z22">
        <v>0</v>
      </c>
      <c r="AA22">
        <v>1</v>
      </c>
      <c r="AB22">
        <v>1</v>
      </c>
      <c r="AC22">
        <v>0</v>
      </c>
      <c r="AD22">
        <v>0</v>
      </c>
      <c r="AE22">
        <v>1</v>
      </c>
      <c r="AF22">
        <v>1</v>
      </c>
      <c r="AG22">
        <v>1</v>
      </c>
      <c r="AH22">
        <v>1</v>
      </c>
      <c r="AI22">
        <v>0</v>
      </c>
      <c r="AJ22">
        <v>0</v>
      </c>
      <c r="AK22">
        <f t="shared" si="0"/>
        <v>0.6071428571428571</v>
      </c>
      <c r="AL22">
        <f t="shared" si="1"/>
        <v>0.6428571428571429</v>
      </c>
      <c r="AM22">
        <f t="shared" si="1"/>
        <v>0.5714285714285714</v>
      </c>
      <c r="AN22" t="s">
        <v>62</v>
      </c>
      <c r="AO22" t="s">
        <v>111</v>
      </c>
      <c r="AP22" t="s">
        <v>56</v>
      </c>
      <c r="AR22" t="s">
        <v>57</v>
      </c>
      <c r="AS22" t="s">
        <v>112</v>
      </c>
      <c r="AT22" t="s">
        <v>65</v>
      </c>
      <c r="AV22" t="s">
        <v>60</v>
      </c>
      <c r="AW22" t="s">
        <v>60</v>
      </c>
      <c r="AX22" t="s">
        <v>61</v>
      </c>
      <c r="AY22">
        <v>6</v>
      </c>
    </row>
    <row r="23" spans="1:51" x14ac:dyDescent="0.25">
      <c r="A23" t="s">
        <v>51</v>
      </c>
      <c r="B23">
        <v>100</v>
      </c>
      <c r="C23" t="s">
        <v>77</v>
      </c>
      <c r="D23" t="s">
        <v>67</v>
      </c>
      <c r="E23">
        <v>22</v>
      </c>
      <c r="F23">
        <v>1</v>
      </c>
      <c r="G23" t="s">
        <v>54</v>
      </c>
      <c r="H23">
        <v>7</v>
      </c>
      <c r="I23">
        <v>1</v>
      </c>
      <c r="J23">
        <v>1</v>
      </c>
      <c r="K23">
        <v>1</v>
      </c>
      <c r="L23">
        <v>1</v>
      </c>
      <c r="M23">
        <v>1</v>
      </c>
      <c r="N23">
        <v>1</v>
      </c>
      <c r="O23">
        <v>0</v>
      </c>
      <c r="P23">
        <v>0</v>
      </c>
      <c r="Q23">
        <v>1</v>
      </c>
      <c r="R23">
        <v>1</v>
      </c>
      <c r="S23">
        <v>1</v>
      </c>
      <c r="T23">
        <v>1</v>
      </c>
      <c r="U23">
        <v>1</v>
      </c>
      <c r="V23">
        <v>1</v>
      </c>
      <c r="W23">
        <v>0</v>
      </c>
      <c r="X23">
        <v>1</v>
      </c>
      <c r="Y23">
        <v>0</v>
      </c>
      <c r="Z23">
        <v>1</v>
      </c>
      <c r="AA23">
        <v>0</v>
      </c>
      <c r="AB23">
        <v>0</v>
      </c>
      <c r="AC23">
        <v>1</v>
      </c>
      <c r="AD23">
        <v>1</v>
      </c>
      <c r="AE23">
        <v>1</v>
      </c>
      <c r="AF23">
        <v>1</v>
      </c>
      <c r="AG23">
        <v>1</v>
      </c>
      <c r="AH23">
        <v>1</v>
      </c>
      <c r="AI23">
        <v>0</v>
      </c>
      <c r="AJ23">
        <v>0</v>
      </c>
      <c r="AK23">
        <f t="shared" si="0"/>
        <v>0.7142857142857143</v>
      </c>
      <c r="AL23">
        <f t="shared" si="1"/>
        <v>0.6428571428571429</v>
      </c>
      <c r="AM23">
        <f t="shared" si="1"/>
        <v>0.7857142857142857</v>
      </c>
      <c r="AN23" t="s">
        <v>62</v>
      </c>
      <c r="AO23" t="s">
        <v>113</v>
      </c>
      <c r="AP23" t="s">
        <v>56</v>
      </c>
      <c r="AR23" t="s">
        <v>57</v>
      </c>
      <c r="AT23" t="s">
        <v>83</v>
      </c>
      <c r="AV23" t="s">
        <v>60</v>
      </c>
      <c r="AW23" t="s">
        <v>60</v>
      </c>
      <c r="AX23" t="s">
        <v>84</v>
      </c>
      <c r="AY23">
        <v>7</v>
      </c>
    </row>
    <row r="24" spans="1:51" x14ac:dyDescent="0.25">
      <c r="A24" t="s">
        <v>51</v>
      </c>
      <c r="B24">
        <v>100</v>
      </c>
      <c r="C24" t="s">
        <v>77</v>
      </c>
      <c r="D24" t="s">
        <v>53</v>
      </c>
      <c r="E24">
        <v>5</v>
      </c>
      <c r="F24">
        <v>1</v>
      </c>
      <c r="G24" t="s">
        <v>54</v>
      </c>
      <c r="H24">
        <v>5</v>
      </c>
      <c r="I24">
        <v>1</v>
      </c>
      <c r="J24">
        <v>1</v>
      </c>
      <c r="K24">
        <v>1</v>
      </c>
      <c r="L24">
        <v>1</v>
      </c>
      <c r="M24">
        <v>0</v>
      </c>
      <c r="N24">
        <v>0</v>
      </c>
      <c r="O24">
        <v>1</v>
      </c>
      <c r="P24">
        <v>0</v>
      </c>
      <c r="Q24">
        <v>1</v>
      </c>
      <c r="R24">
        <v>0</v>
      </c>
      <c r="S24">
        <v>1</v>
      </c>
      <c r="T24">
        <v>1</v>
      </c>
      <c r="U24">
        <v>1</v>
      </c>
      <c r="V24">
        <v>1</v>
      </c>
      <c r="W24">
        <v>0</v>
      </c>
      <c r="X24">
        <v>0</v>
      </c>
      <c r="Y24">
        <v>0</v>
      </c>
      <c r="Z24">
        <v>0</v>
      </c>
      <c r="AA24">
        <v>1</v>
      </c>
      <c r="AB24">
        <v>1</v>
      </c>
      <c r="AC24">
        <v>0</v>
      </c>
      <c r="AD24">
        <v>0</v>
      </c>
      <c r="AE24">
        <v>0</v>
      </c>
      <c r="AF24">
        <v>0</v>
      </c>
      <c r="AG24">
        <v>1</v>
      </c>
      <c r="AH24">
        <v>1</v>
      </c>
      <c r="AI24">
        <v>0</v>
      </c>
      <c r="AJ24">
        <v>0</v>
      </c>
      <c r="AK24">
        <f t="shared" si="0"/>
        <v>0.5</v>
      </c>
      <c r="AL24">
        <f t="shared" si="1"/>
        <v>0.5714285714285714</v>
      </c>
      <c r="AM24">
        <f t="shared" si="1"/>
        <v>0.42857142857142855</v>
      </c>
      <c r="AN24" t="s">
        <v>62</v>
      </c>
      <c r="AO24" t="s">
        <v>114</v>
      </c>
      <c r="AP24" t="s">
        <v>56</v>
      </c>
      <c r="AR24" t="s">
        <v>57</v>
      </c>
      <c r="AS24" t="s">
        <v>115</v>
      </c>
      <c r="AT24" t="s">
        <v>65</v>
      </c>
      <c r="AV24" t="s">
        <v>60</v>
      </c>
      <c r="AW24" t="s">
        <v>60</v>
      </c>
      <c r="AX24" t="s">
        <v>66</v>
      </c>
      <c r="AY24">
        <v>3</v>
      </c>
    </row>
    <row r="25" spans="1:51" x14ac:dyDescent="0.25">
      <c r="A25" t="s">
        <v>51</v>
      </c>
      <c r="B25">
        <v>100</v>
      </c>
      <c r="C25" t="s">
        <v>77</v>
      </c>
      <c r="D25" t="s">
        <v>108</v>
      </c>
      <c r="E25">
        <v>7</v>
      </c>
      <c r="F25">
        <v>0</v>
      </c>
      <c r="G25" t="s">
        <v>54</v>
      </c>
      <c r="H25">
        <v>7</v>
      </c>
      <c r="I25">
        <v>1</v>
      </c>
      <c r="J25">
        <v>1</v>
      </c>
      <c r="K25">
        <v>1</v>
      </c>
      <c r="L25">
        <v>1</v>
      </c>
      <c r="M25">
        <v>0</v>
      </c>
      <c r="N25">
        <v>0</v>
      </c>
      <c r="O25">
        <v>0</v>
      </c>
      <c r="P25">
        <v>0</v>
      </c>
      <c r="Q25">
        <v>1</v>
      </c>
      <c r="R25">
        <v>1</v>
      </c>
      <c r="S25">
        <v>1</v>
      </c>
      <c r="T25">
        <v>1</v>
      </c>
      <c r="U25">
        <v>1</v>
      </c>
      <c r="V25">
        <v>1</v>
      </c>
      <c r="W25">
        <v>0</v>
      </c>
      <c r="X25">
        <v>0</v>
      </c>
      <c r="Y25">
        <v>0</v>
      </c>
      <c r="Z25">
        <v>0</v>
      </c>
      <c r="AA25">
        <v>1</v>
      </c>
      <c r="AB25">
        <v>1</v>
      </c>
      <c r="AC25">
        <v>0</v>
      </c>
      <c r="AD25">
        <v>0</v>
      </c>
      <c r="AE25">
        <v>1</v>
      </c>
      <c r="AF25">
        <v>1</v>
      </c>
      <c r="AG25">
        <v>1</v>
      </c>
      <c r="AH25">
        <v>1</v>
      </c>
      <c r="AI25">
        <v>0</v>
      </c>
      <c r="AJ25">
        <v>0</v>
      </c>
      <c r="AK25">
        <f t="shared" si="0"/>
        <v>0.5714285714285714</v>
      </c>
      <c r="AL25">
        <f t="shared" si="1"/>
        <v>0.5714285714285714</v>
      </c>
      <c r="AM25">
        <f t="shared" si="1"/>
        <v>0.5714285714285714</v>
      </c>
      <c r="AN25" t="s">
        <v>62</v>
      </c>
      <c r="AO25" t="s">
        <v>116</v>
      </c>
      <c r="AP25" t="s">
        <v>56</v>
      </c>
      <c r="AR25" t="s">
        <v>57</v>
      </c>
      <c r="AS25" t="s">
        <v>117</v>
      </c>
      <c r="AT25" t="s">
        <v>104</v>
      </c>
      <c r="AU25" t="s">
        <v>118</v>
      </c>
      <c r="AV25" t="s">
        <v>60</v>
      </c>
      <c r="AW25" t="s">
        <v>71</v>
      </c>
      <c r="AX25" t="s">
        <v>66</v>
      </c>
      <c r="AY25">
        <v>4</v>
      </c>
    </row>
    <row r="26" spans="1:51" x14ac:dyDescent="0.25">
      <c r="A26" t="s">
        <v>51</v>
      </c>
      <c r="B26">
        <v>100</v>
      </c>
      <c r="C26" t="s">
        <v>77</v>
      </c>
      <c r="D26" t="s">
        <v>67</v>
      </c>
      <c r="E26">
        <v>1</v>
      </c>
      <c r="F26">
        <v>20</v>
      </c>
      <c r="G26" t="s">
        <v>54</v>
      </c>
      <c r="H26">
        <v>5</v>
      </c>
      <c r="I26">
        <v>1</v>
      </c>
      <c r="J26">
        <v>0</v>
      </c>
      <c r="K26">
        <v>1</v>
      </c>
      <c r="L26">
        <v>1</v>
      </c>
      <c r="M26">
        <v>0</v>
      </c>
      <c r="N26">
        <v>0</v>
      </c>
      <c r="O26">
        <v>1</v>
      </c>
      <c r="P26">
        <v>0</v>
      </c>
      <c r="Q26">
        <v>0</v>
      </c>
      <c r="R26">
        <v>0</v>
      </c>
      <c r="S26">
        <v>1</v>
      </c>
      <c r="T26">
        <v>0</v>
      </c>
      <c r="U26">
        <v>1</v>
      </c>
      <c r="V26">
        <v>1</v>
      </c>
      <c r="W26">
        <v>0</v>
      </c>
      <c r="X26">
        <v>0</v>
      </c>
      <c r="Y26">
        <v>0</v>
      </c>
      <c r="Z26">
        <v>0</v>
      </c>
      <c r="AA26">
        <v>1</v>
      </c>
      <c r="AB26">
        <v>1</v>
      </c>
      <c r="AC26">
        <v>0</v>
      </c>
      <c r="AD26">
        <v>0</v>
      </c>
      <c r="AE26">
        <v>0</v>
      </c>
      <c r="AF26">
        <v>0</v>
      </c>
      <c r="AG26">
        <v>1</v>
      </c>
      <c r="AH26">
        <v>0</v>
      </c>
      <c r="AI26">
        <v>0</v>
      </c>
      <c r="AJ26">
        <v>0</v>
      </c>
      <c r="AK26">
        <f t="shared" si="0"/>
        <v>0.35714285714285715</v>
      </c>
      <c r="AL26">
        <f t="shared" si="1"/>
        <v>0.5</v>
      </c>
      <c r="AM26">
        <f t="shared" si="1"/>
        <v>0.21428571428571427</v>
      </c>
      <c r="AN26" t="s">
        <v>55</v>
      </c>
      <c r="AP26" t="s">
        <v>56</v>
      </c>
      <c r="AR26" t="s">
        <v>119</v>
      </c>
      <c r="AT26" t="s">
        <v>83</v>
      </c>
      <c r="AV26" t="s">
        <v>71</v>
      </c>
      <c r="AW26" t="s">
        <v>60</v>
      </c>
      <c r="AX26" t="s">
        <v>84</v>
      </c>
      <c r="AY26">
        <v>5</v>
      </c>
    </row>
    <row r="27" spans="1:51" x14ac:dyDescent="0.25">
      <c r="A27" t="s">
        <v>51</v>
      </c>
      <c r="B27">
        <v>100</v>
      </c>
      <c r="C27" t="s">
        <v>77</v>
      </c>
      <c r="D27" t="s">
        <v>81</v>
      </c>
      <c r="E27">
        <v>1.5</v>
      </c>
      <c r="F27">
        <v>1</v>
      </c>
      <c r="G27" t="s">
        <v>54</v>
      </c>
      <c r="H27">
        <v>7</v>
      </c>
      <c r="I27">
        <v>1</v>
      </c>
      <c r="J27">
        <v>1</v>
      </c>
      <c r="K27">
        <v>1</v>
      </c>
      <c r="L27">
        <v>1</v>
      </c>
      <c r="M27">
        <v>0</v>
      </c>
      <c r="N27">
        <v>0</v>
      </c>
      <c r="O27">
        <v>0</v>
      </c>
      <c r="P27">
        <v>0</v>
      </c>
      <c r="Q27">
        <v>1</v>
      </c>
      <c r="R27">
        <v>1</v>
      </c>
      <c r="S27">
        <v>1</v>
      </c>
      <c r="T27">
        <v>1</v>
      </c>
      <c r="U27">
        <v>1</v>
      </c>
      <c r="V27">
        <v>1</v>
      </c>
      <c r="W27">
        <v>0</v>
      </c>
      <c r="X27">
        <v>0</v>
      </c>
      <c r="Y27">
        <v>0</v>
      </c>
      <c r="Z27">
        <v>0</v>
      </c>
      <c r="AA27">
        <v>0</v>
      </c>
      <c r="AB27">
        <v>0</v>
      </c>
      <c r="AC27">
        <v>0</v>
      </c>
      <c r="AD27">
        <v>0</v>
      </c>
      <c r="AE27">
        <v>1</v>
      </c>
      <c r="AF27">
        <v>1</v>
      </c>
      <c r="AG27">
        <v>1</v>
      </c>
      <c r="AH27">
        <v>1</v>
      </c>
      <c r="AI27">
        <v>0</v>
      </c>
      <c r="AJ27">
        <v>0</v>
      </c>
      <c r="AK27">
        <f t="shared" si="0"/>
        <v>0.5</v>
      </c>
      <c r="AL27">
        <f t="shared" si="1"/>
        <v>0.5</v>
      </c>
      <c r="AM27">
        <f t="shared" si="1"/>
        <v>0.5</v>
      </c>
      <c r="AN27" t="s">
        <v>55</v>
      </c>
      <c r="AP27" t="s">
        <v>56</v>
      </c>
      <c r="AR27" t="s">
        <v>119</v>
      </c>
      <c r="AT27" t="s">
        <v>109</v>
      </c>
      <c r="AV27" t="s">
        <v>60</v>
      </c>
      <c r="AW27" t="s">
        <v>60</v>
      </c>
      <c r="AX27" t="s">
        <v>84</v>
      </c>
      <c r="AY27">
        <v>3</v>
      </c>
    </row>
    <row r="28" spans="1:51" x14ac:dyDescent="0.25">
      <c r="A28" t="s">
        <v>51</v>
      </c>
      <c r="B28">
        <v>100</v>
      </c>
      <c r="C28" t="s">
        <v>77</v>
      </c>
      <c r="D28" t="s">
        <v>67</v>
      </c>
      <c r="E28">
        <v>12</v>
      </c>
      <c r="F28">
        <v>1</v>
      </c>
      <c r="G28" t="s">
        <v>54</v>
      </c>
      <c r="H28">
        <v>6</v>
      </c>
      <c r="I28">
        <v>1</v>
      </c>
      <c r="J28">
        <v>1</v>
      </c>
      <c r="K28">
        <v>0</v>
      </c>
      <c r="L28">
        <v>0</v>
      </c>
      <c r="M28">
        <v>0</v>
      </c>
      <c r="N28">
        <v>0</v>
      </c>
      <c r="O28">
        <v>0</v>
      </c>
      <c r="P28">
        <v>0</v>
      </c>
      <c r="Q28">
        <v>1</v>
      </c>
      <c r="R28">
        <v>0</v>
      </c>
      <c r="S28">
        <v>0</v>
      </c>
      <c r="T28">
        <v>0</v>
      </c>
      <c r="U28">
        <v>0</v>
      </c>
      <c r="V28">
        <v>0</v>
      </c>
      <c r="W28">
        <v>0</v>
      </c>
      <c r="X28">
        <v>0</v>
      </c>
      <c r="Y28">
        <v>0</v>
      </c>
      <c r="Z28">
        <v>0</v>
      </c>
      <c r="AA28">
        <v>0</v>
      </c>
      <c r="AB28">
        <v>0</v>
      </c>
      <c r="AC28">
        <v>0</v>
      </c>
      <c r="AD28">
        <v>0</v>
      </c>
      <c r="AE28">
        <v>1</v>
      </c>
      <c r="AF28">
        <v>1</v>
      </c>
      <c r="AG28">
        <v>0</v>
      </c>
      <c r="AH28">
        <v>0</v>
      </c>
      <c r="AI28">
        <v>0</v>
      </c>
      <c r="AJ28">
        <v>0</v>
      </c>
      <c r="AK28">
        <f t="shared" si="0"/>
        <v>0.17857142857142858</v>
      </c>
      <c r="AL28">
        <f t="shared" si="1"/>
        <v>0.21428571428571427</v>
      </c>
      <c r="AM28">
        <f t="shared" si="1"/>
        <v>0.14285714285714285</v>
      </c>
      <c r="AN28" t="s">
        <v>62</v>
      </c>
      <c r="AO28" t="s">
        <v>120</v>
      </c>
      <c r="AP28" t="s">
        <v>86</v>
      </c>
      <c r="AQ28" t="s">
        <v>121</v>
      </c>
      <c r="AR28" t="s">
        <v>119</v>
      </c>
      <c r="AT28" t="s">
        <v>65</v>
      </c>
      <c r="AV28" t="s">
        <v>60</v>
      </c>
      <c r="AW28" t="s">
        <v>71</v>
      </c>
      <c r="AX28" t="s">
        <v>61</v>
      </c>
      <c r="AY28">
        <v>5</v>
      </c>
    </row>
    <row r="29" spans="1:51" x14ac:dyDescent="0.25">
      <c r="A29" t="s">
        <v>51</v>
      </c>
      <c r="B29">
        <v>100</v>
      </c>
      <c r="C29" t="s">
        <v>77</v>
      </c>
      <c r="D29" t="s">
        <v>108</v>
      </c>
      <c r="E29">
        <v>6</v>
      </c>
      <c r="F29">
        <v>0</v>
      </c>
      <c r="G29" t="s">
        <v>78</v>
      </c>
      <c r="H29">
        <v>6</v>
      </c>
      <c r="I29">
        <v>1</v>
      </c>
      <c r="J29">
        <v>1</v>
      </c>
      <c r="K29">
        <v>1</v>
      </c>
      <c r="L29">
        <v>1</v>
      </c>
      <c r="M29">
        <v>0</v>
      </c>
      <c r="N29">
        <v>0</v>
      </c>
      <c r="O29">
        <v>1</v>
      </c>
      <c r="P29">
        <v>1</v>
      </c>
      <c r="Q29">
        <v>1</v>
      </c>
      <c r="R29">
        <v>0</v>
      </c>
      <c r="S29">
        <v>1</v>
      </c>
      <c r="T29">
        <v>1</v>
      </c>
      <c r="U29">
        <v>1</v>
      </c>
      <c r="V29">
        <v>1</v>
      </c>
      <c r="W29">
        <v>0</v>
      </c>
      <c r="X29">
        <v>0</v>
      </c>
      <c r="Y29">
        <v>0</v>
      </c>
      <c r="Z29">
        <v>0</v>
      </c>
      <c r="AA29">
        <v>0</v>
      </c>
      <c r="AB29">
        <v>0</v>
      </c>
      <c r="AC29">
        <v>0</v>
      </c>
      <c r="AD29">
        <v>0</v>
      </c>
      <c r="AE29">
        <v>0</v>
      </c>
      <c r="AF29">
        <v>0</v>
      </c>
      <c r="AG29">
        <v>0</v>
      </c>
      <c r="AH29">
        <v>0</v>
      </c>
      <c r="AI29">
        <v>0</v>
      </c>
      <c r="AJ29">
        <v>0</v>
      </c>
      <c r="AK29">
        <f t="shared" si="0"/>
        <v>0.39285714285714285</v>
      </c>
      <c r="AL29">
        <f t="shared" si="1"/>
        <v>0.42857142857142855</v>
      </c>
      <c r="AM29">
        <f t="shared" si="1"/>
        <v>0.35714285714285715</v>
      </c>
      <c r="AN29" t="s">
        <v>55</v>
      </c>
      <c r="AP29" t="s">
        <v>86</v>
      </c>
      <c r="AR29" t="s">
        <v>57</v>
      </c>
      <c r="AT29" t="s">
        <v>104</v>
      </c>
      <c r="AV29" t="s">
        <v>60</v>
      </c>
      <c r="AW29" t="s">
        <v>60</v>
      </c>
      <c r="AX29" t="s">
        <v>84</v>
      </c>
      <c r="AY29">
        <v>5</v>
      </c>
    </row>
    <row r="30" spans="1:51" x14ac:dyDescent="0.25">
      <c r="A30" t="s">
        <v>51</v>
      </c>
      <c r="B30">
        <v>100</v>
      </c>
      <c r="C30" t="s">
        <v>52</v>
      </c>
      <c r="D30" t="s">
        <v>53</v>
      </c>
      <c r="E30">
        <v>4</v>
      </c>
      <c r="F30">
        <v>1</v>
      </c>
      <c r="G30" t="s">
        <v>54</v>
      </c>
      <c r="H30">
        <v>7</v>
      </c>
      <c r="I30">
        <v>1</v>
      </c>
      <c r="J30">
        <v>1</v>
      </c>
      <c r="K30">
        <v>1</v>
      </c>
      <c r="L30">
        <v>1</v>
      </c>
      <c r="M30">
        <v>1</v>
      </c>
      <c r="N30">
        <v>1</v>
      </c>
      <c r="O30">
        <v>0</v>
      </c>
      <c r="P30">
        <v>0</v>
      </c>
      <c r="Q30">
        <v>1</v>
      </c>
      <c r="R30">
        <v>1</v>
      </c>
      <c r="S30">
        <v>1</v>
      </c>
      <c r="T30">
        <v>1</v>
      </c>
      <c r="U30">
        <v>1</v>
      </c>
      <c r="V30">
        <v>1</v>
      </c>
      <c r="W30">
        <v>1</v>
      </c>
      <c r="X30">
        <v>0</v>
      </c>
      <c r="Y30">
        <v>1</v>
      </c>
      <c r="Z30">
        <v>1</v>
      </c>
      <c r="AA30">
        <v>1</v>
      </c>
      <c r="AB30">
        <v>1</v>
      </c>
      <c r="AC30">
        <v>0</v>
      </c>
      <c r="AD30">
        <v>0</v>
      </c>
      <c r="AE30">
        <v>1</v>
      </c>
      <c r="AF30">
        <v>1</v>
      </c>
      <c r="AG30">
        <v>1</v>
      </c>
      <c r="AH30">
        <v>1</v>
      </c>
      <c r="AI30">
        <v>0</v>
      </c>
      <c r="AJ30">
        <v>0</v>
      </c>
      <c r="AK30">
        <f t="shared" si="0"/>
        <v>0.75</v>
      </c>
      <c r="AL30">
        <f t="shared" si="1"/>
        <v>0.7857142857142857</v>
      </c>
      <c r="AM30">
        <f t="shared" si="1"/>
        <v>0.7142857142857143</v>
      </c>
      <c r="AN30" t="s">
        <v>62</v>
      </c>
      <c r="AO30" t="s">
        <v>122</v>
      </c>
      <c r="AP30" t="s">
        <v>56</v>
      </c>
      <c r="AR30" t="s">
        <v>57</v>
      </c>
      <c r="AS30" t="s">
        <v>123</v>
      </c>
      <c r="AT30" t="s">
        <v>124</v>
      </c>
      <c r="AU30" t="s">
        <v>125</v>
      </c>
      <c r="AV30" t="s">
        <v>60</v>
      </c>
      <c r="AW30" t="s">
        <v>60</v>
      </c>
      <c r="AX30" t="s">
        <v>66</v>
      </c>
      <c r="AY30">
        <v>7</v>
      </c>
    </row>
    <row r="31" spans="1:51" x14ac:dyDescent="0.25">
      <c r="A31" t="s">
        <v>51</v>
      </c>
      <c r="B31">
        <v>100</v>
      </c>
      <c r="C31" t="s">
        <v>52</v>
      </c>
      <c r="D31" t="s">
        <v>108</v>
      </c>
      <c r="E31">
        <v>7</v>
      </c>
      <c r="F31">
        <v>1</v>
      </c>
      <c r="G31" t="s">
        <v>78</v>
      </c>
      <c r="H31">
        <v>7</v>
      </c>
      <c r="I31">
        <v>1</v>
      </c>
      <c r="J31">
        <v>1</v>
      </c>
      <c r="K31">
        <v>1</v>
      </c>
      <c r="L31">
        <v>1</v>
      </c>
      <c r="M31">
        <v>0</v>
      </c>
      <c r="N31">
        <v>0</v>
      </c>
      <c r="O31">
        <v>1</v>
      </c>
      <c r="P31">
        <v>0</v>
      </c>
      <c r="Q31">
        <v>1</v>
      </c>
      <c r="R31">
        <v>1</v>
      </c>
      <c r="S31">
        <v>1</v>
      </c>
      <c r="T31">
        <v>1</v>
      </c>
      <c r="U31">
        <v>1</v>
      </c>
      <c r="V31">
        <v>1</v>
      </c>
      <c r="W31">
        <v>1</v>
      </c>
      <c r="X31">
        <v>0</v>
      </c>
      <c r="Y31">
        <v>1</v>
      </c>
      <c r="Z31">
        <v>1</v>
      </c>
      <c r="AA31">
        <v>1</v>
      </c>
      <c r="AB31">
        <v>1</v>
      </c>
      <c r="AC31">
        <v>1</v>
      </c>
      <c r="AD31">
        <v>1</v>
      </c>
      <c r="AE31">
        <v>0</v>
      </c>
      <c r="AF31">
        <v>1</v>
      </c>
      <c r="AG31">
        <v>1</v>
      </c>
      <c r="AH31">
        <v>1</v>
      </c>
      <c r="AI31">
        <v>1</v>
      </c>
      <c r="AJ31">
        <v>1</v>
      </c>
      <c r="AK31">
        <f t="shared" si="0"/>
        <v>0.8214285714285714</v>
      </c>
      <c r="AL31">
        <f t="shared" si="1"/>
        <v>0.8571428571428571</v>
      </c>
      <c r="AM31">
        <f t="shared" si="1"/>
        <v>0.7857142857142857</v>
      </c>
      <c r="AN31" t="s">
        <v>62</v>
      </c>
      <c r="AO31" t="s">
        <v>126</v>
      </c>
      <c r="AP31" t="s">
        <v>56</v>
      </c>
      <c r="AR31" t="s">
        <v>57</v>
      </c>
      <c r="AS31" t="s">
        <v>127</v>
      </c>
      <c r="AT31" t="s">
        <v>83</v>
      </c>
      <c r="AV31" t="s">
        <v>71</v>
      </c>
      <c r="AW31" t="s">
        <v>71</v>
      </c>
      <c r="AX31" t="s">
        <v>61</v>
      </c>
      <c r="AY31">
        <v>6</v>
      </c>
    </row>
    <row r="32" spans="1:51" x14ac:dyDescent="0.25">
      <c r="A32" t="s">
        <v>51</v>
      </c>
      <c r="B32">
        <v>100</v>
      </c>
      <c r="C32" t="s">
        <v>52</v>
      </c>
      <c r="D32" t="s">
        <v>67</v>
      </c>
      <c r="E32">
        <v>9</v>
      </c>
      <c r="F32">
        <v>1</v>
      </c>
      <c r="G32" t="s">
        <v>54</v>
      </c>
      <c r="H32">
        <v>6</v>
      </c>
      <c r="I32">
        <v>1</v>
      </c>
      <c r="J32">
        <v>1</v>
      </c>
      <c r="K32">
        <v>1</v>
      </c>
      <c r="L32">
        <v>1</v>
      </c>
      <c r="M32">
        <v>1</v>
      </c>
      <c r="N32">
        <v>1</v>
      </c>
      <c r="O32">
        <v>1</v>
      </c>
      <c r="P32">
        <v>0</v>
      </c>
      <c r="Q32">
        <v>1</v>
      </c>
      <c r="R32">
        <v>1</v>
      </c>
      <c r="S32">
        <v>1</v>
      </c>
      <c r="T32">
        <v>0</v>
      </c>
      <c r="U32">
        <v>1</v>
      </c>
      <c r="V32">
        <v>1</v>
      </c>
      <c r="W32">
        <v>0</v>
      </c>
      <c r="X32">
        <v>0</v>
      </c>
      <c r="Y32">
        <v>0</v>
      </c>
      <c r="Z32">
        <v>0</v>
      </c>
      <c r="AA32">
        <v>1</v>
      </c>
      <c r="AB32">
        <v>0</v>
      </c>
      <c r="AC32">
        <v>0</v>
      </c>
      <c r="AD32">
        <v>0</v>
      </c>
      <c r="AE32">
        <v>1</v>
      </c>
      <c r="AF32">
        <v>1</v>
      </c>
      <c r="AG32">
        <v>1</v>
      </c>
      <c r="AH32">
        <v>1</v>
      </c>
      <c r="AI32">
        <v>1</v>
      </c>
      <c r="AJ32">
        <v>0</v>
      </c>
      <c r="AK32">
        <f t="shared" si="0"/>
        <v>0.6428571428571429</v>
      </c>
      <c r="AL32">
        <f t="shared" si="1"/>
        <v>0.7857142857142857</v>
      </c>
      <c r="AM32">
        <f t="shared" si="1"/>
        <v>0.5</v>
      </c>
      <c r="AN32" t="s">
        <v>62</v>
      </c>
      <c r="AO32" t="s">
        <v>128</v>
      </c>
      <c r="AP32" t="s">
        <v>56</v>
      </c>
      <c r="AR32" t="s">
        <v>57</v>
      </c>
      <c r="AS32" t="s">
        <v>129</v>
      </c>
      <c r="AT32" t="s">
        <v>72</v>
      </c>
      <c r="AV32" t="s">
        <v>60</v>
      </c>
      <c r="AW32" t="s">
        <v>71</v>
      </c>
      <c r="AX32" t="s">
        <v>61</v>
      </c>
      <c r="AY32">
        <v>6</v>
      </c>
    </row>
    <row r="33" spans="1:51" x14ac:dyDescent="0.25">
      <c r="A33" t="s">
        <v>51</v>
      </c>
      <c r="B33">
        <v>100</v>
      </c>
      <c r="C33" t="s">
        <v>52</v>
      </c>
      <c r="D33" t="s">
        <v>67</v>
      </c>
      <c r="E33">
        <v>12</v>
      </c>
      <c r="F33">
        <v>3</v>
      </c>
      <c r="G33" t="s">
        <v>54</v>
      </c>
      <c r="H33">
        <v>7</v>
      </c>
      <c r="I33">
        <v>1</v>
      </c>
      <c r="J33">
        <v>1</v>
      </c>
      <c r="K33">
        <v>0</v>
      </c>
      <c r="L33">
        <v>1</v>
      </c>
      <c r="M33">
        <v>0</v>
      </c>
      <c r="N33">
        <v>0</v>
      </c>
      <c r="O33">
        <v>1</v>
      </c>
      <c r="P33">
        <v>0</v>
      </c>
      <c r="Q33">
        <v>1</v>
      </c>
      <c r="R33">
        <v>1</v>
      </c>
      <c r="S33">
        <v>1</v>
      </c>
      <c r="T33">
        <v>1</v>
      </c>
      <c r="U33">
        <v>1</v>
      </c>
      <c r="V33">
        <v>1</v>
      </c>
      <c r="W33">
        <v>0</v>
      </c>
      <c r="X33">
        <v>0</v>
      </c>
      <c r="Y33">
        <v>1</v>
      </c>
      <c r="Z33">
        <v>0</v>
      </c>
      <c r="AA33">
        <v>0</v>
      </c>
      <c r="AB33">
        <v>0</v>
      </c>
      <c r="AC33">
        <v>0</v>
      </c>
      <c r="AD33">
        <v>0</v>
      </c>
      <c r="AE33">
        <v>0</v>
      </c>
      <c r="AF33">
        <v>0</v>
      </c>
      <c r="AG33">
        <v>1</v>
      </c>
      <c r="AH33">
        <v>1</v>
      </c>
      <c r="AI33">
        <v>0</v>
      </c>
      <c r="AJ33">
        <v>0</v>
      </c>
      <c r="AK33">
        <f t="shared" si="0"/>
        <v>0.4642857142857143</v>
      </c>
      <c r="AL33">
        <f t="shared" si="1"/>
        <v>0.5</v>
      </c>
      <c r="AM33">
        <f t="shared" si="1"/>
        <v>0.42857142857142855</v>
      </c>
      <c r="AN33" t="s">
        <v>62</v>
      </c>
      <c r="AO33" t="s">
        <v>130</v>
      </c>
      <c r="AP33" t="s">
        <v>56</v>
      </c>
      <c r="AR33" t="s">
        <v>57</v>
      </c>
      <c r="AS33" t="s">
        <v>131</v>
      </c>
      <c r="AT33" t="s">
        <v>65</v>
      </c>
      <c r="AV33" t="s">
        <v>70</v>
      </c>
      <c r="AW33" t="s">
        <v>71</v>
      </c>
      <c r="AX33" t="s">
        <v>132</v>
      </c>
      <c r="AY33">
        <v>5</v>
      </c>
    </row>
    <row r="34" spans="1:51" x14ac:dyDescent="0.25">
      <c r="A34" t="s">
        <v>51</v>
      </c>
      <c r="B34">
        <v>100</v>
      </c>
      <c r="C34" t="s">
        <v>52</v>
      </c>
      <c r="D34" t="s">
        <v>108</v>
      </c>
      <c r="E34">
        <v>7</v>
      </c>
      <c r="F34">
        <v>1</v>
      </c>
      <c r="G34" t="s">
        <v>54</v>
      </c>
      <c r="H34">
        <v>6</v>
      </c>
      <c r="I34">
        <v>1</v>
      </c>
      <c r="J34">
        <v>1</v>
      </c>
      <c r="K34">
        <v>1</v>
      </c>
      <c r="L34">
        <v>1</v>
      </c>
      <c r="M34">
        <v>0</v>
      </c>
      <c r="N34">
        <v>0</v>
      </c>
      <c r="O34">
        <v>1</v>
      </c>
      <c r="P34">
        <v>0</v>
      </c>
      <c r="Q34">
        <v>1</v>
      </c>
      <c r="R34">
        <v>1</v>
      </c>
      <c r="S34">
        <v>1</v>
      </c>
      <c r="T34">
        <v>1</v>
      </c>
      <c r="U34">
        <v>1</v>
      </c>
      <c r="V34">
        <v>1</v>
      </c>
      <c r="W34">
        <v>1</v>
      </c>
      <c r="X34">
        <v>0</v>
      </c>
      <c r="Y34">
        <v>1</v>
      </c>
      <c r="Z34">
        <v>1</v>
      </c>
      <c r="AA34">
        <v>1</v>
      </c>
      <c r="AB34">
        <v>1</v>
      </c>
      <c r="AC34">
        <v>0</v>
      </c>
      <c r="AD34">
        <v>0</v>
      </c>
      <c r="AE34">
        <v>0</v>
      </c>
      <c r="AF34">
        <v>0</v>
      </c>
      <c r="AG34">
        <v>1</v>
      </c>
      <c r="AH34">
        <v>1</v>
      </c>
      <c r="AI34">
        <v>0</v>
      </c>
      <c r="AJ34">
        <v>0</v>
      </c>
      <c r="AK34">
        <f t="shared" si="0"/>
        <v>0.6428571428571429</v>
      </c>
      <c r="AL34">
        <f t="shared" si="1"/>
        <v>0.7142857142857143</v>
      </c>
      <c r="AM34">
        <f t="shared" si="1"/>
        <v>0.5714285714285714</v>
      </c>
      <c r="AN34" t="s">
        <v>62</v>
      </c>
      <c r="AO34" t="s">
        <v>133</v>
      </c>
      <c r="AP34" t="s">
        <v>56</v>
      </c>
      <c r="AR34" t="s">
        <v>57</v>
      </c>
      <c r="AS34" t="s">
        <v>134</v>
      </c>
      <c r="AT34" t="s">
        <v>65</v>
      </c>
      <c r="AV34" t="s">
        <v>60</v>
      </c>
      <c r="AW34" t="s">
        <v>60</v>
      </c>
      <c r="AX34" t="s">
        <v>66</v>
      </c>
      <c r="AY34">
        <v>6</v>
      </c>
    </row>
    <row r="35" spans="1:51" x14ac:dyDescent="0.25">
      <c r="A35" t="s">
        <v>51</v>
      </c>
      <c r="B35">
        <v>100</v>
      </c>
      <c r="C35" t="s">
        <v>52</v>
      </c>
      <c r="D35" t="s">
        <v>67</v>
      </c>
      <c r="E35">
        <v>10</v>
      </c>
      <c r="F35">
        <v>2</v>
      </c>
      <c r="G35" t="s">
        <v>54</v>
      </c>
      <c r="H35">
        <v>4</v>
      </c>
      <c r="I35">
        <v>1</v>
      </c>
      <c r="J35">
        <v>1</v>
      </c>
      <c r="K35">
        <v>1</v>
      </c>
      <c r="L35">
        <v>1</v>
      </c>
      <c r="M35">
        <v>1</v>
      </c>
      <c r="N35">
        <v>1</v>
      </c>
      <c r="O35">
        <v>1</v>
      </c>
      <c r="P35">
        <v>0</v>
      </c>
      <c r="Q35">
        <v>1</v>
      </c>
      <c r="R35">
        <v>1</v>
      </c>
      <c r="S35">
        <v>1</v>
      </c>
      <c r="T35">
        <v>0</v>
      </c>
      <c r="U35">
        <v>1</v>
      </c>
      <c r="V35">
        <v>1</v>
      </c>
      <c r="W35">
        <v>1</v>
      </c>
      <c r="X35">
        <v>0</v>
      </c>
      <c r="Y35">
        <v>1</v>
      </c>
      <c r="Z35">
        <v>1</v>
      </c>
      <c r="AA35">
        <v>1</v>
      </c>
      <c r="AB35">
        <v>0</v>
      </c>
      <c r="AC35">
        <v>0</v>
      </c>
      <c r="AD35">
        <v>0</v>
      </c>
      <c r="AE35">
        <v>1</v>
      </c>
      <c r="AF35">
        <v>1</v>
      </c>
      <c r="AG35">
        <v>1</v>
      </c>
      <c r="AH35">
        <v>1</v>
      </c>
      <c r="AI35">
        <v>0</v>
      </c>
      <c r="AJ35">
        <v>0</v>
      </c>
      <c r="AK35">
        <f t="shared" si="0"/>
        <v>0.7142857142857143</v>
      </c>
      <c r="AL35">
        <f t="shared" si="1"/>
        <v>0.8571428571428571</v>
      </c>
      <c r="AM35">
        <f t="shared" si="1"/>
        <v>0.5714285714285714</v>
      </c>
      <c r="AN35" t="s">
        <v>62</v>
      </c>
      <c r="AO35" t="s">
        <v>135</v>
      </c>
      <c r="AP35" t="s">
        <v>86</v>
      </c>
      <c r="AQ35" t="s">
        <v>136</v>
      </c>
      <c r="AR35" t="s">
        <v>57</v>
      </c>
      <c r="AS35" t="s">
        <v>137</v>
      </c>
      <c r="AT35" t="s">
        <v>65</v>
      </c>
      <c r="AV35" t="s">
        <v>60</v>
      </c>
      <c r="AW35" t="s">
        <v>60</v>
      </c>
      <c r="AX35" t="s">
        <v>66</v>
      </c>
      <c r="AY35">
        <v>3</v>
      </c>
    </row>
    <row r="36" spans="1:51" x14ac:dyDescent="0.25">
      <c r="A36" t="s">
        <v>51</v>
      </c>
      <c r="B36">
        <v>100</v>
      </c>
      <c r="C36" t="s">
        <v>52</v>
      </c>
      <c r="D36" t="s">
        <v>67</v>
      </c>
      <c r="E36">
        <v>20</v>
      </c>
      <c r="F36">
        <v>3</v>
      </c>
      <c r="G36" t="s">
        <v>54</v>
      </c>
      <c r="H36">
        <v>6</v>
      </c>
      <c r="I36">
        <v>1</v>
      </c>
      <c r="J36">
        <v>1</v>
      </c>
      <c r="K36">
        <v>1</v>
      </c>
      <c r="L36">
        <v>1</v>
      </c>
      <c r="M36">
        <v>0</v>
      </c>
      <c r="N36">
        <v>0</v>
      </c>
      <c r="O36">
        <v>0</v>
      </c>
      <c r="P36">
        <v>0</v>
      </c>
      <c r="Q36">
        <v>1</v>
      </c>
      <c r="R36">
        <v>0</v>
      </c>
      <c r="S36">
        <v>1</v>
      </c>
      <c r="T36">
        <v>1</v>
      </c>
      <c r="U36">
        <v>1</v>
      </c>
      <c r="V36">
        <v>1</v>
      </c>
      <c r="W36">
        <v>0</v>
      </c>
      <c r="X36">
        <v>0</v>
      </c>
      <c r="Y36">
        <v>0</v>
      </c>
      <c r="Z36">
        <v>0</v>
      </c>
      <c r="AA36">
        <v>1</v>
      </c>
      <c r="AB36">
        <v>0</v>
      </c>
      <c r="AC36">
        <v>1</v>
      </c>
      <c r="AD36">
        <v>1</v>
      </c>
      <c r="AE36">
        <v>0</v>
      </c>
      <c r="AF36">
        <v>0</v>
      </c>
      <c r="AG36">
        <v>1</v>
      </c>
      <c r="AH36">
        <v>1</v>
      </c>
      <c r="AI36">
        <v>1</v>
      </c>
      <c r="AJ36">
        <v>0</v>
      </c>
      <c r="AK36">
        <f t="shared" si="0"/>
        <v>0.5357142857142857</v>
      </c>
      <c r="AL36">
        <f t="shared" si="1"/>
        <v>0.6428571428571429</v>
      </c>
      <c r="AM36">
        <f t="shared" si="1"/>
        <v>0.42857142857142855</v>
      </c>
      <c r="AN36" t="s">
        <v>55</v>
      </c>
      <c r="AP36" t="s">
        <v>56</v>
      </c>
      <c r="AR36" t="s">
        <v>57</v>
      </c>
      <c r="AS36" t="s">
        <v>138</v>
      </c>
      <c r="AT36" t="s">
        <v>65</v>
      </c>
      <c r="AV36" t="s">
        <v>71</v>
      </c>
      <c r="AW36" t="s">
        <v>71</v>
      </c>
      <c r="AX36" t="s">
        <v>61</v>
      </c>
      <c r="AY36">
        <v>3</v>
      </c>
    </row>
    <row r="37" spans="1:51" x14ac:dyDescent="0.25">
      <c r="A37" t="s">
        <v>51</v>
      </c>
      <c r="B37">
        <v>100</v>
      </c>
      <c r="C37" t="s">
        <v>52</v>
      </c>
      <c r="D37" t="s">
        <v>67</v>
      </c>
      <c r="E37">
        <v>6</v>
      </c>
      <c r="F37">
        <v>3</v>
      </c>
      <c r="G37" t="s">
        <v>54</v>
      </c>
      <c r="H37">
        <v>7</v>
      </c>
      <c r="I37">
        <v>1</v>
      </c>
      <c r="J37">
        <v>1</v>
      </c>
      <c r="K37">
        <v>1</v>
      </c>
      <c r="L37">
        <v>1</v>
      </c>
      <c r="M37">
        <v>0</v>
      </c>
      <c r="N37">
        <v>0</v>
      </c>
      <c r="O37">
        <v>1</v>
      </c>
      <c r="P37">
        <v>0</v>
      </c>
      <c r="Q37">
        <v>1</v>
      </c>
      <c r="R37">
        <v>0</v>
      </c>
      <c r="S37">
        <v>1</v>
      </c>
      <c r="T37">
        <v>1</v>
      </c>
      <c r="U37">
        <v>1</v>
      </c>
      <c r="V37">
        <v>1</v>
      </c>
      <c r="W37">
        <v>0</v>
      </c>
      <c r="X37">
        <v>0</v>
      </c>
      <c r="Y37">
        <v>0</v>
      </c>
      <c r="Z37">
        <v>0</v>
      </c>
      <c r="AA37">
        <v>1</v>
      </c>
      <c r="AB37">
        <v>0</v>
      </c>
      <c r="AC37">
        <v>1</v>
      </c>
      <c r="AD37">
        <v>0</v>
      </c>
      <c r="AE37">
        <v>0</v>
      </c>
      <c r="AF37">
        <v>0</v>
      </c>
      <c r="AG37">
        <v>1</v>
      </c>
      <c r="AH37">
        <v>1</v>
      </c>
      <c r="AI37">
        <v>1</v>
      </c>
      <c r="AJ37">
        <v>0</v>
      </c>
      <c r="AK37">
        <f t="shared" si="0"/>
        <v>0.5357142857142857</v>
      </c>
      <c r="AL37">
        <f t="shared" si="1"/>
        <v>0.7142857142857143</v>
      </c>
      <c r="AM37">
        <f t="shared" si="1"/>
        <v>0.35714285714285715</v>
      </c>
      <c r="AN37" t="s">
        <v>62</v>
      </c>
      <c r="AO37" t="s">
        <v>139</v>
      </c>
      <c r="AP37" t="s">
        <v>86</v>
      </c>
      <c r="AQ37" t="s">
        <v>140</v>
      </c>
      <c r="AR37" t="s">
        <v>57</v>
      </c>
      <c r="AS37" t="s">
        <v>141</v>
      </c>
      <c r="AT37" t="s">
        <v>65</v>
      </c>
      <c r="AV37" t="s">
        <v>71</v>
      </c>
      <c r="AW37" t="s">
        <v>60</v>
      </c>
      <c r="AX37" t="s">
        <v>132</v>
      </c>
      <c r="AY37">
        <v>7</v>
      </c>
    </row>
    <row r="38" spans="1:51" x14ac:dyDescent="0.25">
      <c r="A38" t="s">
        <v>51</v>
      </c>
      <c r="B38">
        <v>100</v>
      </c>
      <c r="C38" t="s">
        <v>52</v>
      </c>
      <c r="D38" t="s">
        <v>53</v>
      </c>
      <c r="E38">
        <v>2.5</v>
      </c>
      <c r="F38">
        <v>1</v>
      </c>
      <c r="G38" t="s">
        <v>54</v>
      </c>
      <c r="H38">
        <v>4</v>
      </c>
      <c r="I38">
        <v>1</v>
      </c>
      <c r="J38">
        <v>1</v>
      </c>
      <c r="K38">
        <v>1</v>
      </c>
      <c r="L38">
        <v>1</v>
      </c>
      <c r="M38">
        <v>0</v>
      </c>
      <c r="N38">
        <v>0</v>
      </c>
      <c r="O38">
        <v>1</v>
      </c>
      <c r="P38">
        <v>1</v>
      </c>
      <c r="Q38">
        <v>1</v>
      </c>
      <c r="R38">
        <v>1</v>
      </c>
      <c r="S38">
        <v>1</v>
      </c>
      <c r="T38">
        <v>1</v>
      </c>
      <c r="U38">
        <v>1</v>
      </c>
      <c r="V38">
        <v>1</v>
      </c>
      <c r="W38">
        <v>1</v>
      </c>
      <c r="X38">
        <v>0</v>
      </c>
      <c r="Y38">
        <v>1</v>
      </c>
      <c r="Z38">
        <v>1</v>
      </c>
      <c r="AA38">
        <v>1</v>
      </c>
      <c r="AB38">
        <v>1</v>
      </c>
      <c r="AC38">
        <v>1</v>
      </c>
      <c r="AD38">
        <v>1</v>
      </c>
      <c r="AE38">
        <v>1</v>
      </c>
      <c r="AF38">
        <v>1</v>
      </c>
      <c r="AG38">
        <v>1</v>
      </c>
      <c r="AH38">
        <v>1</v>
      </c>
      <c r="AI38">
        <v>1</v>
      </c>
      <c r="AJ38">
        <v>0</v>
      </c>
      <c r="AK38">
        <f t="shared" si="0"/>
        <v>0.8571428571428571</v>
      </c>
      <c r="AL38">
        <f t="shared" si="1"/>
        <v>0.9285714285714286</v>
      </c>
      <c r="AM38">
        <f t="shared" si="1"/>
        <v>0.7857142857142857</v>
      </c>
      <c r="AN38" t="s">
        <v>62</v>
      </c>
      <c r="AO38" t="s">
        <v>142</v>
      </c>
      <c r="AP38" t="s">
        <v>86</v>
      </c>
      <c r="AQ38" t="s">
        <v>143</v>
      </c>
      <c r="AR38" t="s">
        <v>57</v>
      </c>
      <c r="AS38" t="s">
        <v>144</v>
      </c>
      <c r="AT38" t="s">
        <v>83</v>
      </c>
      <c r="AV38" t="s">
        <v>60</v>
      </c>
      <c r="AW38" t="s">
        <v>60</v>
      </c>
      <c r="AX38" t="s">
        <v>84</v>
      </c>
      <c r="AY38">
        <v>4</v>
      </c>
    </row>
    <row r="39" spans="1:51" x14ac:dyDescent="0.25">
      <c r="A39" t="s">
        <v>51</v>
      </c>
      <c r="B39">
        <v>100</v>
      </c>
      <c r="C39" t="s">
        <v>52</v>
      </c>
      <c r="D39" t="s">
        <v>67</v>
      </c>
      <c r="E39">
        <v>20</v>
      </c>
      <c r="F39">
        <v>1</v>
      </c>
      <c r="G39" t="s">
        <v>54</v>
      </c>
      <c r="H39">
        <v>4</v>
      </c>
      <c r="I39">
        <v>1</v>
      </c>
      <c r="J39">
        <v>1</v>
      </c>
      <c r="K39">
        <v>1</v>
      </c>
      <c r="L39">
        <v>1</v>
      </c>
      <c r="M39">
        <v>0</v>
      </c>
      <c r="N39">
        <v>0</v>
      </c>
      <c r="O39">
        <v>1</v>
      </c>
      <c r="P39">
        <v>0</v>
      </c>
      <c r="Q39">
        <v>1</v>
      </c>
      <c r="R39">
        <v>1</v>
      </c>
      <c r="S39">
        <v>1</v>
      </c>
      <c r="T39">
        <v>1</v>
      </c>
      <c r="U39">
        <v>1</v>
      </c>
      <c r="V39">
        <v>1</v>
      </c>
      <c r="W39">
        <v>0</v>
      </c>
      <c r="X39">
        <v>0</v>
      </c>
      <c r="Y39">
        <v>0</v>
      </c>
      <c r="Z39">
        <v>0</v>
      </c>
      <c r="AA39">
        <v>1</v>
      </c>
      <c r="AB39">
        <v>0</v>
      </c>
      <c r="AC39">
        <v>0</v>
      </c>
      <c r="AD39">
        <v>0</v>
      </c>
      <c r="AE39">
        <v>1</v>
      </c>
      <c r="AF39">
        <v>1</v>
      </c>
      <c r="AG39">
        <v>1</v>
      </c>
      <c r="AH39">
        <v>1</v>
      </c>
      <c r="AI39">
        <v>0</v>
      </c>
      <c r="AJ39">
        <v>0</v>
      </c>
      <c r="AK39">
        <f t="shared" si="0"/>
        <v>0.5714285714285714</v>
      </c>
      <c r="AL39">
        <f t="shared" si="1"/>
        <v>0.6428571428571429</v>
      </c>
      <c r="AM39">
        <f t="shared" si="1"/>
        <v>0.5</v>
      </c>
      <c r="AN39" t="s">
        <v>55</v>
      </c>
      <c r="AP39" t="s">
        <v>86</v>
      </c>
      <c r="AQ39" t="s">
        <v>145</v>
      </c>
      <c r="AR39" t="s">
        <v>57</v>
      </c>
      <c r="AS39" t="s">
        <v>146</v>
      </c>
      <c r="AT39" t="s">
        <v>72</v>
      </c>
      <c r="AV39" t="s">
        <v>60</v>
      </c>
      <c r="AW39" t="s">
        <v>71</v>
      </c>
      <c r="AX39" t="s">
        <v>61</v>
      </c>
      <c r="AY39">
        <v>2</v>
      </c>
    </row>
    <row r="40" spans="1:51" x14ac:dyDescent="0.25">
      <c r="A40" t="s">
        <v>51</v>
      </c>
      <c r="B40">
        <v>100</v>
      </c>
      <c r="C40" t="s">
        <v>52</v>
      </c>
      <c r="D40" t="s">
        <v>67</v>
      </c>
      <c r="E40">
        <v>10</v>
      </c>
      <c r="F40">
        <v>2</v>
      </c>
      <c r="G40" t="s">
        <v>54</v>
      </c>
      <c r="H40">
        <v>7</v>
      </c>
      <c r="I40">
        <v>1</v>
      </c>
      <c r="J40">
        <v>1</v>
      </c>
      <c r="K40">
        <v>1</v>
      </c>
      <c r="L40">
        <v>1</v>
      </c>
      <c r="M40">
        <v>0</v>
      </c>
      <c r="N40">
        <v>0</v>
      </c>
      <c r="O40">
        <v>1</v>
      </c>
      <c r="P40">
        <v>1</v>
      </c>
      <c r="Q40">
        <v>1</v>
      </c>
      <c r="R40">
        <v>1</v>
      </c>
      <c r="S40">
        <v>1</v>
      </c>
      <c r="T40">
        <v>1</v>
      </c>
      <c r="U40">
        <v>1</v>
      </c>
      <c r="V40">
        <v>1</v>
      </c>
      <c r="W40">
        <v>1</v>
      </c>
      <c r="X40">
        <v>0</v>
      </c>
      <c r="Y40">
        <v>1</v>
      </c>
      <c r="Z40">
        <v>1</v>
      </c>
      <c r="AA40">
        <v>1</v>
      </c>
      <c r="AB40">
        <v>1</v>
      </c>
      <c r="AC40">
        <v>1</v>
      </c>
      <c r="AD40">
        <v>1</v>
      </c>
      <c r="AE40">
        <v>1</v>
      </c>
      <c r="AF40">
        <v>1</v>
      </c>
      <c r="AG40">
        <v>1</v>
      </c>
      <c r="AH40">
        <v>1</v>
      </c>
      <c r="AI40">
        <v>0</v>
      </c>
      <c r="AJ40">
        <v>0</v>
      </c>
      <c r="AK40">
        <f t="shared" si="0"/>
        <v>0.8214285714285714</v>
      </c>
      <c r="AL40">
        <f t="shared" si="1"/>
        <v>0.8571428571428571</v>
      </c>
      <c r="AM40">
        <f t="shared" si="1"/>
        <v>0.7857142857142857</v>
      </c>
      <c r="AN40" t="s">
        <v>62</v>
      </c>
      <c r="AO40" t="s">
        <v>147</v>
      </c>
      <c r="AP40" t="s">
        <v>56</v>
      </c>
      <c r="AR40" t="s">
        <v>57</v>
      </c>
      <c r="AS40" t="s">
        <v>148</v>
      </c>
      <c r="AT40" t="s">
        <v>65</v>
      </c>
      <c r="AV40" t="s">
        <v>71</v>
      </c>
      <c r="AW40" t="s">
        <v>60</v>
      </c>
      <c r="AX40" t="s">
        <v>61</v>
      </c>
      <c r="AY40">
        <v>7</v>
      </c>
    </row>
    <row r="41" spans="1:51" x14ac:dyDescent="0.25">
      <c r="A41" t="s">
        <v>51</v>
      </c>
      <c r="B41">
        <v>100</v>
      </c>
      <c r="C41" t="s">
        <v>52</v>
      </c>
      <c r="D41" t="s">
        <v>67</v>
      </c>
      <c r="E41">
        <v>12</v>
      </c>
      <c r="F41">
        <v>1</v>
      </c>
      <c r="G41" t="s">
        <v>54</v>
      </c>
      <c r="H41">
        <v>6</v>
      </c>
      <c r="I41">
        <v>1</v>
      </c>
      <c r="J41">
        <v>1</v>
      </c>
      <c r="K41">
        <v>1</v>
      </c>
      <c r="L41">
        <v>1</v>
      </c>
      <c r="M41">
        <v>0</v>
      </c>
      <c r="N41">
        <v>0</v>
      </c>
      <c r="O41">
        <v>1</v>
      </c>
      <c r="P41">
        <v>0</v>
      </c>
      <c r="Q41">
        <v>1</v>
      </c>
      <c r="R41">
        <v>1</v>
      </c>
      <c r="S41">
        <v>1</v>
      </c>
      <c r="T41">
        <v>0</v>
      </c>
      <c r="U41">
        <v>1</v>
      </c>
      <c r="V41">
        <v>1</v>
      </c>
      <c r="W41">
        <v>0</v>
      </c>
      <c r="X41">
        <v>0</v>
      </c>
      <c r="Y41">
        <v>0</v>
      </c>
      <c r="Z41">
        <v>0</v>
      </c>
      <c r="AA41">
        <v>1</v>
      </c>
      <c r="AB41">
        <v>1</v>
      </c>
      <c r="AC41">
        <v>0</v>
      </c>
      <c r="AD41">
        <v>0</v>
      </c>
      <c r="AE41">
        <v>1</v>
      </c>
      <c r="AF41">
        <v>1</v>
      </c>
      <c r="AG41">
        <v>1</v>
      </c>
      <c r="AH41">
        <v>1</v>
      </c>
      <c r="AI41">
        <v>1</v>
      </c>
      <c r="AJ41">
        <v>0</v>
      </c>
      <c r="AK41">
        <f t="shared" si="0"/>
        <v>0.6071428571428571</v>
      </c>
      <c r="AL41">
        <f t="shared" si="1"/>
        <v>0.7142857142857143</v>
      </c>
      <c r="AM41">
        <f t="shared" si="1"/>
        <v>0.5</v>
      </c>
      <c r="AN41" t="s">
        <v>62</v>
      </c>
      <c r="AO41" t="s">
        <v>149</v>
      </c>
      <c r="AP41" t="s">
        <v>86</v>
      </c>
      <c r="AQ41" t="s">
        <v>150</v>
      </c>
      <c r="AR41" t="s">
        <v>57</v>
      </c>
      <c r="AT41" t="s">
        <v>72</v>
      </c>
      <c r="AV41" t="s">
        <v>60</v>
      </c>
      <c r="AW41" t="s">
        <v>71</v>
      </c>
      <c r="AX41" t="s">
        <v>61</v>
      </c>
      <c r="AY41">
        <v>4</v>
      </c>
    </row>
    <row r="42" spans="1:51" x14ac:dyDescent="0.25">
      <c r="A42" t="s">
        <v>51</v>
      </c>
      <c r="B42">
        <v>100</v>
      </c>
      <c r="C42" t="s">
        <v>52</v>
      </c>
      <c r="D42" t="s">
        <v>67</v>
      </c>
      <c r="E42">
        <v>2</v>
      </c>
      <c r="F42">
        <v>3</v>
      </c>
      <c r="G42" t="s">
        <v>54</v>
      </c>
      <c r="H42">
        <v>6</v>
      </c>
      <c r="I42">
        <v>1</v>
      </c>
      <c r="J42">
        <v>1</v>
      </c>
      <c r="K42">
        <v>1</v>
      </c>
      <c r="L42">
        <v>1</v>
      </c>
      <c r="M42">
        <v>0</v>
      </c>
      <c r="N42">
        <v>0</v>
      </c>
      <c r="O42">
        <v>1</v>
      </c>
      <c r="P42">
        <v>1</v>
      </c>
      <c r="Q42">
        <v>1</v>
      </c>
      <c r="R42">
        <v>1</v>
      </c>
      <c r="S42">
        <v>1</v>
      </c>
      <c r="T42">
        <v>1</v>
      </c>
      <c r="U42">
        <v>1</v>
      </c>
      <c r="V42">
        <v>1</v>
      </c>
      <c r="W42">
        <v>1</v>
      </c>
      <c r="X42">
        <v>0</v>
      </c>
      <c r="Y42">
        <v>1</v>
      </c>
      <c r="Z42">
        <v>1</v>
      </c>
      <c r="AA42">
        <v>1</v>
      </c>
      <c r="AB42">
        <v>1</v>
      </c>
      <c r="AC42">
        <v>0</v>
      </c>
      <c r="AD42">
        <v>0</v>
      </c>
      <c r="AE42">
        <v>0</v>
      </c>
      <c r="AF42">
        <v>0</v>
      </c>
      <c r="AG42">
        <v>0</v>
      </c>
      <c r="AH42">
        <v>0</v>
      </c>
      <c r="AI42">
        <v>1</v>
      </c>
      <c r="AJ42">
        <v>0</v>
      </c>
      <c r="AK42">
        <f t="shared" si="0"/>
        <v>0.6428571428571429</v>
      </c>
      <c r="AL42">
        <f t="shared" si="1"/>
        <v>0.7142857142857143</v>
      </c>
      <c r="AM42">
        <f t="shared" si="1"/>
        <v>0.5714285714285714</v>
      </c>
      <c r="AN42" t="s">
        <v>62</v>
      </c>
      <c r="AO42" t="s">
        <v>151</v>
      </c>
      <c r="AP42" t="s">
        <v>56</v>
      </c>
      <c r="AR42" t="s">
        <v>57</v>
      </c>
      <c r="AS42" t="s">
        <v>152</v>
      </c>
      <c r="AT42" t="s">
        <v>153</v>
      </c>
      <c r="AV42" t="s">
        <v>71</v>
      </c>
      <c r="AW42" t="s">
        <v>60</v>
      </c>
      <c r="AX42" t="s">
        <v>61</v>
      </c>
      <c r="AY42">
        <v>5</v>
      </c>
    </row>
    <row r="43" spans="1:51" x14ac:dyDescent="0.25">
      <c r="A43" t="s">
        <v>51</v>
      </c>
      <c r="B43">
        <v>100</v>
      </c>
      <c r="C43" t="s">
        <v>52</v>
      </c>
      <c r="D43" t="s">
        <v>67</v>
      </c>
      <c r="E43">
        <v>9</v>
      </c>
      <c r="F43">
        <v>11</v>
      </c>
      <c r="G43" t="s">
        <v>54</v>
      </c>
      <c r="H43">
        <v>6</v>
      </c>
      <c r="I43">
        <v>1</v>
      </c>
      <c r="J43">
        <v>1</v>
      </c>
      <c r="K43">
        <v>1</v>
      </c>
      <c r="L43">
        <v>1</v>
      </c>
      <c r="M43">
        <v>0</v>
      </c>
      <c r="N43">
        <v>0</v>
      </c>
      <c r="O43">
        <v>1</v>
      </c>
      <c r="P43">
        <v>0</v>
      </c>
      <c r="Q43">
        <v>1</v>
      </c>
      <c r="R43">
        <v>1</v>
      </c>
      <c r="S43">
        <v>1</v>
      </c>
      <c r="T43">
        <v>1</v>
      </c>
      <c r="U43">
        <v>1</v>
      </c>
      <c r="V43">
        <v>1</v>
      </c>
      <c r="W43">
        <v>1</v>
      </c>
      <c r="X43">
        <v>0</v>
      </c>
      <c r="Y43">
        <v>0</v>
      </c>
      <c r="Z43">
        <v>0</v>
      </c>
      <c r="AA43">
        <v>1</v>
      </c>
      <c r="AB43">
        <v>0</v>
      </c>
      <c r="AC43">
        <v>1</v>
      </c>
      <c r="AD43">
        <v>1</v>
      </c>
      <c r="AE43">
        <v>1</v>
      </c>
      <c r="AF43">
        <v>1</v>
      </c>
      <c r="AG43">
        <v>1</v>
      </c>
      <c r="AH43">
        <v>1</v>
      </c>
      <c r="AI43">
        <v>0</v>
      </c>
      <c r="AJ43">
        <v>0</v>
      </c>
      <c r="AK43">
        <f t="shared" si="0"/>
        <v>0.6785714285714286</v>
      </c>
      <c r="AL43">
        <f t="shared" si="1"/>
        <v>0.7857142857142857</v>
      </c>
      <c r="AM43">
        <f t="shared" si="1"/>
        <v>0.5714285714285714</v>
      </c>
      <c r="AN43" t="s">
        <v>62</v>
      </c>
      <c r="AO43" t="s">
        <v>154</v>
      </c>
      <c r="AP43" t="s">
        <v>86</v>
      </c>
      <c r="AQ43" t="s">
        <v>155</v>
      </c>
      <c r="AR43" t="s">
        <v>119</v>
      </c>
      <c r="AT43" t="s">
        <v>65</v>
      </c>
      <c r="AV43" t="s">
        <v>60</v>
      </c>
      <c r="AW43" t="s">
        <v>60</v>
      </c>
      <c r="AX43" t="s">
        <v>66</v>
      </c>
      <c r="AY43">
        <v>4</v>
      </c>
    </row>
    <row r="44" spans="1:51" x14ac:dyDescent="0.25">
      <c r="A44" t="s">
        <v>51</v>
      </c>
      <c r="B44">
        <v>100</v>
      </c>
      <c r="C44" t="s">
        <v>52</v>
      </c>
      <c r="D44" t="s">
        <v>67</v>
      </c>
      <c r="E44">
        <v>27</v>
      </c>
      <c r="F44">
        <v>3</v>
      </c>
      <c r="G44" t="s">
        <v>54</v>
      </c>
      <c r="H44">
        <v>7</v>
      </c>
      <c r="I44">
        <v>1</v>
      </c>
      <c r="J44">
        <v>1</v>
      </c>
      <c r="K44">
        <v>1</v>
      </c>
      <c r="L44">
        <v>1</v>
      </c>
      <c r="M44">
        <v>0</v>
      </c>
      <c r="N44">
        <v>0</v>
      </c>
      <c r="O44">
        <v>0</v>
      </c>
      <c r="P44">
        <v>0</v>
      </c>
      <c r="Q44">
        <v>1</v>
      </c>
      <c r="R44">
        <v>1</v>
      </c>
      <c r="S44">
        <v>1</v>
      </c>
      <c r="T44">
        <v>1</v>
      </c>
      <c r="U44">
        <v>1</v>
      </c>
      <c r="V44">
        <v>1</v>
      </c>
      <c r="W44">
        <v>1</v>
      </c>
      <c r="X44">
        <v>0</v>
      </c>
      <c r="Y44">
        <v>1</v>
      </c>
      <c r="Z44">
        <v>1</v>
      </c>
      <c r="AA44">
        <v>1</v>
      </c>
      <c r="AB44">
        <v>1</v>
      </c>
      <c r="AC44">
        <v>1</v>
      </c>
      <c r="AD44">
        <v>1</v>
      </c>
      <c r="AE44">
        <v>0</v>
      </c>
      <c r="AF44">
        <v>1</v>
      </c>
      <c r="AG44">
        <v>1</v>
      </c>
      <c r="AH44">
        <v>1</v>
      </c>
      <c r="AI44">
        <v>1</v>
      </c>
      <c r="AJ44">
        <v>1</v>
      </c>
      <c r="AK44">
        <f t="shared" si="0"/>
        <v>0.7857142857142857</v>
      </c>
      <c r="AL44">
        <f t="shared" si="1"/>
        <v>0.7857142857142857</v>
      </c>
      <c r="AM44">
        <f t="shared" si="1"/>
        <v>0.7857142857142857</v>
      </c>
      <c r="AN44" t="s">
        <v>62</v>
      </c>
      <c r="AO44" t="s">
        <v>156</v>
      </c>
      <c r="AP44" t="s">
        <v>56</v>
      </c>
      <c r="AR44" t="s">
        <v>57</v>
      </c>
      <c r="AT44" t="s">
        <v>65</v>
      </c>
      <c r="AV44" t="s">
        <v>60</v>
      </c>
      <c r="AW44" t="s">
        <v>60</v>
      </c>
      <c r="AX44" t="s">
        <v>61</v>
      </c>
      <c r="AY44">
        <v>7</v>
      </c>
    </row>
    <row r="45" spans="1:51" x14ac:dyDescent="0.25">
      <c r="A45" t="s">
        <v>51</v>
      </c>
      <c r="B45">
        <v>100</v>
      </c>
      <c r="C45" t="s">
        <v>52</v>
      </c>
      <c r="D45" t="s">
        <v>67</v>
      </c>
      <c r="E45">
        <v>0.6</v>
      </c>
      <c r="F45">
        <v>6</v>
      </c>
      <c r="G45" t="s">
        <v>54</v>
      </c>
      <c r="H45">
        <v>5</v>
      </c>
      <c r="I45">
        <v>1</v>
      </c>
      <c r="J45">
        <v>1</v>
      </c>
      <c r="K45">
        <v>1</v>
      </c>
      <c r="L45">
        <v>1</v>
      </c>
      <c r="M45">
        <v>0</v>
      </c>
      <c r="N45">
        <v>0</v>
      </c>
      <c r="O45">
        <v>1</v>
      </c>
      <c r="P45">
        <v>0</v>
      </c>
      <c r="Q45">
        <v>1</v>
      </c>
      <c r="R45">
        <v>0</v>
      </c>
      <c r="S45">
        <v>1</v>
      </c>
      <c r="T45">
        <v>1</v>
      </c>
      <c r="U45">
        <v>1</v>
      </c>
      <c r="V45">
        <v>1</v>
      </c>
      <c r="W45">
        <v>0</v>
      </c>
      <c r="X45">
        <v>0</v>
      </c>
      <c r="Y45">
        <v>0</v>
      </c>
      <c r="Z45">
        <v>0</v>
      </c>
      <c r="AA45">
        <v>1</v>
      </c>
      <c r="AB45">
        <v>1</v>
      </c>
      <c r="AC45">
        <v>1</v>
      </c>
      <c r="AD45">
        <v>1</v>
      </c>
      <c r="AE45">
        <v>1</v>
      </c>
      <c r="AF45">
        <v>1</v>
      </c>
      <c r="AG45">
        <v>1</v>
      </c>
      <c r="AH45">
        <v>1</v>
      </c>
      <c r="AI45">
        <v>1</v>
      </c>
      <c r="AJ45">
        <v>0</v>
      </c>
      <c r="AK45">
        <f t="shared" si="0"/>
        <v>0.6785714285714286</v>
      </c>
      <c r="AL45">
        <f t="shared" si="1"/>
        <v>0.7857142857142857</v>
      </c>
      <c r="AM45">
        <f t="shared" si="1"/>
        <v>0.5714285714285714</v>
      </c>
      <c r="AN45" t="s">
        <v>62</v>
      </c>
      <c r="AO45" t="s">
        <v>157</v>
      </c>
      <c r="AP45" t="s">
        <v>56</v>
      </c>
      <c r="AR45" t="s">
        <v>57</v>
      </c>
      <c r="AT45" t="s">
        <v>109</v>
      </c>
      <c r="AV45" t="s">
        <v>71</v>
      </c>
      <c r="AW45" t="s">
        <v>60</v>
      </c>
      <c r="AX45" t="s">
        <v>66</v>
      </c>
      <c r="AY45">
        <v>4</v>
      </c>
    </row>
    <row r="46" spans="1:51" x14ac:dyDescent="0.25">
      <c r="A46" t="s">
        <v>51</v>
      </c>
      <c r="B46">
        <v>100</v>
      </c>
      <c r="C46" t="s">
        <v>52</v>
      </c>
      <c r="D46" t="s">
        <v>67</v>
      </c>
      <c r="E46">
        <v>11</v>
      </c>
      <c r="F46">
        <v>1</v>
      </c>
      <c r="G46" t="s">
        <v>54</v>
      </c>
      <c r="H46">
        <v>7</v>
      </c>
      <c r="I46">
        <v>1</v>
      </c>
      <c r="J46">
        <v>1</v>
      </c>
      <c r="K46">
        <v>1</v>
      </c>
      <c r="L46">
        <v>1</v>
      </c>
      <c r="M46">
        <v>0</v>
      </c>
      <c r="N46">
        <v>0</v>
      </c>
      <c r="O46">
        <v>1</v>
      </c>
      <c r="P46">
        <v>1</v>
      </c>
      <c r="Q46">
        <v>1</v>
      </c>
      <c r="R46">
        <v>1</v>
      </c>
      <c r="S46">
        <v>1</v>
      </c>
      <c r="T46">
        <v>1</v>
      </c>
      <c r="U46">
        <v>1</v>
      </c>
      <c r="V46">
        <v>1</v>
      </c>
      <c r="W46">
        <v>0</v>
      </c>
      <c r="X46">
        <v>1</v>
      </c>
      <c r="Y46">
        <v>0</v>
      </c>
      <c r="Z46">
        <v>1</v>
      </c>
      <c r="AA46">
        <v>1</v>
      </c>
      <c r="AB46">
        <v>1</v>
      </c>
      <c r="AC46">
        <v>1</v>
      </c>
      <c r="AD46">
        <v>1</v>
      </c>
      <c r="AE46">
        <v>1</v>
      </c>
      <c r="AF46">
        <v>1</v>
      </c>
      <c r="AG46">
        <v>1</v>
      </c>
      <c r="AH46">
        <v>1</v>
      </c>
      <c r="AI46">
        <v>1</v>
      </c>
      <c r="AJ46">
        <v>1</v>
      </c>
      <c r="AK46">
        <f t="shared" si="0"/>
        <v>0.8571428571428571</v>
      </c>
      <c r="AL46">
        <f t="shared" si="1"/>
        <v>0.7857142857142857</v>
      </c>
      <c r="AM46">
        <f t="shared" si="1"/>
        <v>0.9285714285714286</v>
      </c>
      <c r="AN46" t="s">
        <v>62</v>
      </c>
      <c r="AO46" t="s">
        <v>158</v>
      </c>
      <c r="AP46" t="s">
        <v>56</v>
      </c>
      <c r="AR46" t="s">
        <v>57</v>
      </c>
      <c r="AS46" t="s">
        <v>159</v>
      </c>
      <c r="AT46" t="s">
        <v>65</v>
      </c>
      <c r="AV46" t="s">
        <v>60</v>
      </c>
      <c r="AW46" t="s">
        <v>71</v>
      </c>
      <c r="AX46" t="s">
        <v>66</v>
      </c>
      <c r="AY46">
        <v>5</v>
      </c>
    </row>
    <row r="47" spans="1:51" x14ac:dyDescent="0.25">
      <c r="A47" t="s">
        <v>51</v>
      </c>
      <c r="B47">
        <v>100</v>
      </c>
      <c r="C47" t="s">
        <v>52</v>
      </c>
      <c r="D47" t="s">
        <v>67</v>
      </c>
      <c r="E47">
        <v>5</v>
      </c>
      <c r="F47">
        <v>4</v>
      </c>
      <c r="G47" t="s">
        <v>54</v>
      </c>
      <c r="H47">
        <v>7</v>
      </c>
      <c r="I47">
        <v>1</v>
      </c>
      <c r="J47">
        <v>1</v>
      </c>
      <c r="K47">
        <v>1</v>
      </c>
      <c r="L47">
        <v>1</v>
      </c>
      <c r="M47">
        <v>0</v>
      </c>
      <c r="N47">
        <v>0</v>
      </c>
      <c r="O47">
        <v>1</v>
      </c>
      <c r="P47">
        <v>1</v>
      </c>
      <c r="Q47">
        <v>1</v>
      </c>
      <c r="R47">
        <v>1</v>
      </c>
      <c r="S47">
        <v>1</v>
      </c>
      <c r="T47">
        <v>1</v>
      </c>
      <c r="U47">
        <v>1</v>
      </c>
      <c r="V47">
        <v>1</v>
      </c>
      <c r="W47">
        <v>1</v>
      </c>
      <c r="X47">
        <v>0</v>
      </c>
      <c r="Y47">
        <v>1</v>
      </c>
      <c r="Z47">
        <v>1</v>
      </c>
      <c r="AA47">
        <v>1</v>
      </c>
      <c r="AB47">
        <v>1</v>
      </c>
      <c r="AC47">
        <v>1</v>
      </c>
      <c r="AD47">
        <v>1</v>
      </c>
      <c r="AE47">
        <v>1</v>
      </c>
      <c r="AF47">
        <v>1</v>
      </c>
      <c r="AG47">
        <v>1</v>
      </c>
      <c r="AH47">
        <v>1</v>
      </c>
      <c r="AI47">
        <v>1</v>
      </c>
      <c r="AJ47">
        <v>1</v>
      </c>
      <c r="AK47">
        <f t="shared" si="0"/>
        <v>0.8928571428571429</v>
      </c>
      <c r="AL47">
        <f t="shared" si="1"/>
        <v>0.9285714285714286</v>
      </c>
      <c r="AM47">
        <f t="shared" si="1"/>
        <v>0.8571428571428571</v>
      </c>
      <c r="AN47" t="s">
        <v>62</v>
      </c>
      <c r="AO47" t="s">
        <v>160</v>
      </c>
      <c r="AP47" t="s">
        <v>56</v>
      </c>
      <c r="AR47" t="s">
        <v>57</v>
      </c>
      <c r="AS47" t="s">
        <v>161</v>
      </c>
      <c r="AT47" t="s">
        <v>65</v>
      </c>
      <c r="AV47" t="s">
        <v>60</v>
      </c>
      <c r="AW47" t="s">
        <v>60</v>
      </c>
      <c r="AX47" t="s">
        <v>132</v>
      </c>
      <c r="AY47">
        <v>7</v>
      </c>
    </row>
    <row r="48" spans="1:51" x14ac:dyDescent="0.25">
      <c r="A48" t="s">
        <v>51</v>
      </c>
      <c r="B48">
        <v>100</v>
      </c>
      <c r="C48" t="s">
        <v>52</v>
      </c>
      <c r="D48" t="s">
        <v>108</v>
      </c>
      <c r="E48">
        <v>5</v>
      </c>
      <c r="F48">
        <v>1</v>
      </c>
      <c r="G48" t="s">
        <v>54</v>
      </c>
      <c r="H48">
        <v>6</v>
      </c>
      <c r="I48">
        <v>1</v>
      </c>
      <c r="J48">
        <v>1</v>
      </c>
      <c r="K48">
        <v>1</v>
      </c>
      <c r="L48">
        <v>1</v>
      </c>
      <c r="M48">
        <v>0</v>
      </c>
      <c r="N48">
        <v>0</v>
      </c>
      <c r="O48">
        <v>1</v>
      </c>
      <c r="P48">
        <v>1</v>
      </c>
      <c r="Q48">
        <v>1</v>
      </c>
      <c r="R48">
        <v>1</v>
      </c>
      <c r="S48">
        <v>1</v>
      </c>
      <c r="T48">
        <v>1</v>
      </c>
      <c r="U48">
        <v>1</v>
      </c>
      <c r="V48">
        <v>1</v>
      </c>
      <c r="W48">
        <v>1</v>
      </c>
      <c r="X48">
        <v>0</v>
      </c>
      <c r="Y48">
        <v>1</v>
      </c>
      <c r="Z48">
        <v>1</v>
      </c>
      <c r="AA48">
        <v>1</v>
      </c>
      <c r="AB48">
        <v>1</v>
      </c>
      <c r="AC48">
        <v>1</v>
      </c>
      <c r="AD48">
        <v>1</v>
      </c>
      <c r="AE48">
        <v>1</v>
      </c>
      <c r="AF48">
        <v>1</v>
      </c>
      <c r="AG48">
        <v>1</v>
      </c>
      <c r="AH48">
        <v>1</v>
      </c>
      <c r="AI48">
        <v>1</v>
      </c>
      <c r="AJ48">
        <v>1</v>
      </c>
      <c r="AK48">
        <f t="shared" si="0"/>
        <v>0.8928571428571429</v>
      </c>
      <c r="AL48">
        <f t="shared" si="1"/>
        <v>0.9285714285714286</v>
      </c>
      <c r="AM48">
        <f t="shared" si="1"/>
        <v>0.8571428571428571</v>
      </c>
      <c r="AN48" t="s">
        <v>62</v>
      </c>
      <c r="AO48" t="s">
        <v>162</v>
      </c>
      <c r="AP48" t="s">
        <v>56</v>
      </c>
      <c r="AR48" t="s">
        <v>57</v>
      </c>
      <c r="AS48" t="s">
        <v>163</v>
      </c>
      <c r="AT48" t="s">
        <v>72</v>
      </c>
      <c r="AV48" t="s">
        <v>60</v>
      </c>
      <c r="AW48" t="s">
        <v>60</v>
      </c>
      <c r="AX48" t="s">
        <v>66</v>
      </c>
      <c r="AY48">
        <v>6</v>
      </c>
    </row>
    <row r="49" spans="1:51" x14ac:dyDescent="0.25">
      <c r="A49" t="s">
        <v>51</v>
      </c>
      <c r="B49">
        <v>100</v>
      </c>
      <c r="C49" t="s">
        <v>52</v>
      </c>
      <c r="D49" t="s">
        <v>81</v>
      </c>
      <c r="E49">
        <v>0</v>
      </c>
      <c r="F49">
        <v>2</v>
      </c>
      <c r="G49" t="s">
        <v>54</v>
      </c>
      <c r="H49">
        <v>5</v>
      </c>
      <c r="I49">
        <v>1</v>
      </c>
      <c r="J49">
        <v>1</v>
      </c>
      <c r="K49">
        <v>1</v>
      </c>
      <c r="L49">
        <v>1</v>
      </c>
      <c r="M49">
        <v>0</v>
      </c>
      <c r="N49">
        <v>0</v>
      </c>
      <c r="O49">
        <v>1</v>
      </c>
      <c r="P49">
        <v>1</v>
      </c>
      <c r="Q49">
        <v>1</v>
      </c>
      <c r="R49">
        <v>1</v>
      </c>
      <c r="S49">
        <v>1</v>
      </c>
      <c r="T49">
        <v>1</v>
      </c>
      <c r="U49">
        <v>1</v>
      </c>
      <c r="V49">
        <v>1</v>
      </c>
      <c r="W49">
        <v>1</v>
      </c>
      <c r="X49">
        <v>0</v>
      </c>
      <c r="Y49">
        <v>1</v>
      </c>
      <c r="Z49">
        <v>1</v>
      </c>
      <c r="AA49">
        <v>1</v>
      </c>
      <c r="AB49">
        <v>1</v>
      </c>
      <c r="AC49">
        <v>1</v>
      </c>
      <c r="AD49">
        <v>1</v>
      </c>
      <c r="AE49">
        <v>1</v>
      </c>
      <c r="AF49">
        <v>1</v>
      </c>
      <c r="AG49">
        <v>1</v>
      </c>
      <c r="AH49">
        <v>1</v>
      </c>
      <c r="AI49">
        <v>1</v>
      </c>
      <c r="AJ49">
        <v>1</v>
      </c>
      <c r="AK49">
        <f t="shared" si="0"/>
        <v>0.8928571428571429</v>
      </c>
      <c r="AL49">
        <f t="shared" si="1"/>
        <v>0.9285714285714286</v>
      </c>
      <c r="AM49">
        <f t="shared" si="1"/>
        <v>0.8571428571428571</v>
      </c>
      <c r="AN49" t="s">
        <v>62</v>
      </c>
      <c r="AO49" t="s">
        <v>164</v>
      </c>
      <c r="AP49" t="s">
        <v>56</v>
      </c>
      <c r="AR49" t="s">
        <v>57</v>
      </c>
      <c r="AS49" t="s">
        <v>165</v>
      </c>
      <c r="AT49" t="s">
        <v>65</v>
      </c>
      <c r="AV49" t="s">
        <v>60</v>
      </c>
      <c r="AW49" t="s">
        <v>60</v>
      </c>
      <c r="AX49" t="s">
        <v>66</v>
      </c>
      <c r="AY49">
        <v>5</v>
      </c>
    </row>
    <row r="50" spans="1:51" x14ac:dyDescent="0.25">
      <c r="A50" t="s">
        <v>51</v>
      </c>
      <c r="B50">
        <v>100</v>
      </c>
      <c r="C50" t="s">
        <v>52</v>
      </c>
      <c r="D50" t="s">
        <v>67</v>
      </c>
      <c r="E50">
        <v>11</v>
      </c>
      <c r="F50">
        <v>1</v>
      </c>
      <c r="G50" t="s">
        <v>54</v>
      </c>
      <c r="H50">
        <v>6</v>
      </c>
      <c r="I50">
        <v>1</v>
      </c>
      <c r="J50">
        <v>1</v>
      </c>
      <c r="K50">
        <v>1</v>
      </c>
      <c r="L50">
        <v>1</v>
      </c>
      <c r="M50">
        <v>0</v>
      </c>
      <c r="N50">
        <v>0</v>
      </c>
      <c r="O50">
        <v>1</v>
      </c>
      <c r="P50">
        <v>0</v>
      </c>
      <c r="Q50">
        <v>1</v>
      </c>
      <c r="R50">
        <v>1</v>
      </c>
      <c r="S50">
        <v>1</v>
      </c>
      <c r="T50">
        <v>1</v>
      </c>
      <c r="U50">
        <v>1</v>
      </c>
      <c r="V50">
        <v>1</v>
      </c>
      <c r="W50">
        <v>1</v>
      </c>
      <c r="X50">
        <v>0</v>
      </c>
      <c r="Y50">
        <v>1</v>
      </c>
      <c r="Z50">
        <v>1</v>
      </c>
      <c r="AA50">
        <v>1</v>
      </c>
      <c r="AB50">
        <v>1</v>
      </c>
      <c r="AC50">
        <v>1</v>
      </c>
      <c r="AD50">
        <v>1</v>
      </c>
      <c r="AE50">
        <v>1</v>
      </c>
      <c r="AF50">
        <v>1</v>
      </c>
      <c r="AG50">
        <v>1</v>
      </c>
      <c r="AH50">
        <v>1</v>
      </c>
      <c r="AI50">
        <v>1</v>
      </c>
      <c r="AJ50">
        <v>0</v>
      </c>
      <c r="AK50">
        <f t="shared" si="0"/>
        <v>0.8214285714285714</v>
      </c>
      <c r="AL50">
        <f t="shared" si="1"/>
        <v>0.9285714285714286</v>
      </c>
      <c r="AM50">
        <f t="shared" si="1"/>
        <v>0.7142857142857143</v>
      </c>
      <c r="AN50" t="s">
        <v>62</v>
      </c>
      <c r="AO50" t="s">
        <v>166</v>
      </c>
      <c r="AP50" t="s">
        <v>86</v>
      </c>
      <c r="AQ50" t="s">
        <v>167</v>
      </c>
      <c r="AR50" t="s">
        <v>57</v>
      </c>
      <c r="AS50" t="s">
        <v>101</v>
      </c>
      <c r="AT50" t="s">
        <v>65</v>
      </c>
      <c r="AV50" t="s">
        <v>60</v>
      </c>
      <c r="AW50" t="s">
        <v>60</v>
      </c>
      <c r="AX50" t="s">
        <v>66</v>
      </c>
      <c r="AY50">
        <v>5</v>
      </c>
    </row>
    <row r="51" spans="1:51" x14ac:dyDescent="0.25">
      <c r="A51" t="s">
        <v>51</v>
      </c>
      <c r="B51">
        <v>100</v>
      </c>
      <c r="C51" t="s">
        <v>52</v>
      </c>
      <c r="D51" t="s">
        <v>81</v>
      </c>
      <c r="E51">
        <v>1.5</v>
      </c>
      <c r="F51">
        <v>1</v>
      </c>
      <c r="G51" t="s">
        <v>54</v>
      </c>
      <c r="H51">
        <v>6</v>
      </c>
      <c r="I51">
        <v>1</v>
      </c>
      <c r="J51">
        <v>1</v>
      </c>
      <c r="K51">
        <v>1</v>
      </c>
      <c r="L51">
        <v>1</v>
      </c>
      <c r="M51">
        <v>0</v>
      </c>
      <c r="N51">
        <v>0</v>
      </c>
      <c r="O51">
        <v>1</v>
      </c>
      <c r="P51">
        <v>0</v>
      </c>
      <c r="Q51">
        <v>1</v>
      </c>
      <c r="R51">
        <v>0</v>
      </c>
      <c r="S51">
        <v>1</v>
      </c>
      <c r="T51">
        <v>1</v>
      </c>
      <c r="U51">
        <v>1</v>
      </c>
      <c r="V51">
        <v>1</v>
      </c>
      <c r="W51">
        <v>0</v>
      </c>
      <c r="X51">
        <v>0</v>
      </c>
      <c r="Y51">
        <v>0</v>
      </c>
      <c r="Z51">
        <v>0</v>
      </c>
      <c r="AA51">
        <v>1</v>
      </c>
      <c r="AB51">
        <v>1</v>
      </c>
      <c r="AC51">
        <v>1</v>
      </c>
      <c r="AD51">
        <v>1</v>
      </c>
      <c r="AE51">
        <v>1</v>
      </c>
      <c r="AF51">
        <v>1</v>
      </c>
      <c r="AG51">
        <v>1</v>
      </c>
      <c r="AH51">
        <v>1</v>
      </c>
      <c r="AI51">
        <v>0</v>
      </c>
      <c r="AJ51">
        <v>0</v>
      </c>
      <c r="AK51">
        <f t="shared" si="0"/>
        <v>0.6428571428571429</v>
      </c>
      <c r="AL51">
        <f t="shared" si="1"/>
        <v>0.7142857142857143</v>
      </c>
      <c r="AM51">
        <f t="shared" si="1"/>
        <v>0.5714285714285714</v>
      </c>
      <c r="AN51" t="s">
        <v>62</v>
      </c>
      <c r="AO51" t="s">
        <v>168</v>
      </c>
      <c r="AP51" t="s">
        <v>56</v>
      </c>
      <c r="AR51" t="s">
        <v>57</v>
      </c>
      <c r="AS51" t="s">
        <v>169</v>
      </c>
      <c r="AT51" t="s">
        <v>109</v>
      </c>
      <c r="AV51" t="s">
        <v>60</v>
      </c>
      <c r="AW51" t="s">
        <v>60</v>
      </c>
      <c r="AX51" t="s">
        <v>66</v>
      </c>
      <c r="AY51">
        <v>4</v>
      </c>
    </row>
    <row r="52" spans="1:51" x14ac:dyDescent="0.25">
      <c r="A52" t="s">
        <v>51</v>
      </c>
      <c r="B52">
        <v>100</v>
      </c>
      <c r="C52" t="s">
        <v>52</v>
      </c>
      <c r="D52" t="s">
        <v>67</v>
      </c>
      <c r="E52">
        <v>15</v>
      </c>
      <c r="F52">
        <v>1</v>
      </c>
      <c r="G52" t="s">
        <v>54</v>
      </c>
      <c r="H52">
        <v>7</v>
      </c>
      <c r="I52">
        <v>1</v>
      </c>
      <c r="J52">
        <v>1</v>
      </c>
      <c r="K52">
        <v>1</v>
      </c>
      <c r="L52">
        <v>1</v>
      </c>
      <c r="M52">
        <v>0</v>
      </c>
      <c r="N52">
        <v>0</v>
      </c>
      <c r="O52">
        <v>1</v>
      </c>
      <c r="P52">
        <v>1</v>
      </c>
      <c r="Q52">
        <v>1</v>
      </c>
      <c r="R52">
        <v>1</v>
      </c>
      <c r="S52">
        <v>1</v>
      </c>
      <c r="T52">
        <v>1</v>
      </c>
      <c r="U52">
        <v>1</v>
      </c>
      <c r="V52">
        <v>1</v>
      </c>
      <c r="W52">
        <v>0</v>
      </c>
      <c r="X52">
        <v>0</v>
      </c>
      <c r="Y52">
        <v>0</v>
      </c>
      <c r="Z52">
        <v>0</v>
      </c>
      <c r="AA52">
        <v>1</v>
      </c>
      <c r="AB52">
        <v>1</v>
      </c>
      <c r="AC52">
        <v>1</v>
      </c>
      <c r="AD52">
        <v>1</v>
      </c>
      <c r="AE52">
        <v>1</v>
      </c>
      <c r="AF52">
        <v>1</v>
      </c>
      <c r="AG52">
        <v>1</v>
      </c>
      <c r="AH52">
        <v>1</v>
      </c>
      <c r="AI52">
        <v>0</v>
      </c>
      <c r="AJ52">
        <v>0</v>
      </c>
      <c r="AK52">
        <f t="shared" si="0"/>
        <v>0.7142857142857143</v>
      </c>
      <c r="AL52">
        <f t="shared" si="1"/>
        <v>0.7142857142857143</v>
      </c>
      <c r="AM52">
        <f t="shared" si="1"/>
        <v>0.7142857142857143</v>
      </c>
      <c r="AN52" t="s">
        <v>62</v>
      </c>
      <c r="AO52" t="s">
        <v>170</v>
      </c>
      <c r="AP52" t="s">
        <v>56</v>
      </c>
      <c r="AR52" t="s">
        <v>57</v>
      </c>
      <c r="AS52" t="s">
        <v>171</v>
      </c>
      <c r="AT52" t="s">
        <v>65</v>
      </c>
      <c r="AV52" t="s">
        <v>60</v>
      </c>
      <c r="AW52" t="s">
        <v>60</v>
      </c>
      <c r="AX52" t="s">
        <v>132</v>
      </c>
      <c r="AY52">
        <v>6</v>
      </c>
    </row>
    <row r="53" spans="1:51" x14ac:dyDescent="0.25">
      <c r="A53" t="s">
        <v>51</v>
      </c>
      <c r="B53">
        <v>100</v>
      </c>
      <c r="C53" t="s">
        <v>52</v>
      </c>
      <c r="D53" t="s">
        <v>53</v>
      </c>
      <c r="E53">
        <v>3</v>
      </c>
      <c r="F53">
        <v>1</v>
      </c>
      <c r="G53" t="s">
        <v>54</v>
      </c>
      <c r="H53">
        <v>6</v>
      </c>
      <c r="I53">
        <v>1</v>
      </c>
      <c r="J53">
        <v>1</v>
      </c>
      <c r="K53">
        <v>1</v>
      </c>
      <c r="L53">
        <v>1</v>
      </c>
      <c r="M53">
        <v>0</v>
      </c>
      <c r="N53">
        <v>0</v>
      </c>
      <c r="O53">
        <v>1</v>
      </c>
      <c r="P53">
        <v>0</v>
      </c>
      <c r="Q53">
        <v>1</v>
      </c>
      <c r="R53">
        <v>1</v>
      </c>
      <c r="S53">
        <v>1</v>
      </c>
      <c r="T53">
        <v>1</v>
      </c>
      <c r="U53">
        <v>1</v>
      </c>
      <c r="V53">
        <v>1</v>
      </c>
      <c r="W53">
        <v>1</v>
      </c>
      <c r="X53">
        <v>0</v>
      </c>
      <c r="Y53">
        <v>1</v>
      </c>
      <c r="Z53">
        <v>1</v>
      </c>
      <c r="AA53">
        <v>1</v>
      </c>
      <c r="AB53">
        <v>1</v>
      </c>
      <c r="AC53">
        <v>1</v>
      </c>
      <c r="AD53">
        <v>1</v>
      </c>
      <c r="AE53">
        <v>1</v>
      </c>
      <c r="AF53">
        <v>1</v>
      </c>
      <c r="AG53">
        <v>1</v>
      </c>
      <c r="AH53">
        <v>1</v>
      </c>
      <c r="AI53">
        <v>1</v>
      </c>
      <c r="AJ53">
        <v>1</v>
      </c>
      <c r="AK53">
        <f t="shared" si="0"/>
        <v>0.8571428571428571</v>
      </c>
      <c r="AL53">
        <f t="shared" si="1"/>
        <v>0.9285714285714286</v>
      </c>
      <c r="AM53">
        <f t="shared" si="1"/>
        <v>0.7857142857142857</v>
      </c>
      <c r="AN53" t="s">
        <v>62</v>
      </c>
      <c r="AO53" t="s">
        <v>172</v>
      </c>
      <c r="AP53" t="s">
        <v>56</v>
      </c>
      <c r="AR53" t="s">
        <v>57</v>
      </c>
      <c r="AS53" t="s">
        <v>173</v>
      </c>
      <c r="AT53" t="s">
        <v>65</v>
      </c>
      <c r="AV53" t="s">
        <v>60</v>
      </c>
      <c r="AW53" t="s">
        <v>60</v>
      </c>
      <c r="AX53" t="s">
        <v>132</v>
      </c>
      <c r="AY53">
        <v>6</v>
      </c>
    </row>
    <row r="54" spans="1:51" x14ac:dyDescent="0.25">
      <c r="A54" t="s">
        <v>51</v>
      </c>
      <c r="B54">
        <v>100</v>
      </c>
      <c r="C54" t="s">
        <v>52</v>
      </c>
      <c r="D54" t="s">
        <v>81</v>
      </c>
      <c r="E54">
        <v>0.5</v>
      </c>
      <c r="F54">
        <v>1</v>
      </c>
      <c r="G54" t="s">
        <v>54</v>
      </c>
      <c r="H54">
        <v>7</v>
      </c>
      <c r="I54">
        <v>1</v>
      </c>
      <c r="J54">
        <v>1</v>
      </c>
      <c r="K54">
        <v>1</v>
      </c>
      <c r="L54">
        <v>1</v>
      </c>
      <c r="M54">
        <v>0</v>
      </c>
      <c r="N54">
        <v>0</v>
      </c>
      <c r="O54">
        <v>1</v>
      </c>
      <c r="P54">
        <v>1</v>
      </c>
      <c r="Q54">
        <v>1</v>
      </c>
      <c r="R54">
        <v>1</v>
      </c>
      <c r="S54">
        <v>1</v>
      </c>
      <c r="T54">
        <v>1</v>
      </c>
      <c r="U54">
        <v>1</v>
      </c>
      <c r="V54">
        <v>1</v>
      </c>
      <c r="W54">
        <v>1</v>
      </c>
      <c r="X54">
        <v>0</v>
      </c>
      <c r="Y54">
        <v>1</v>
      </c>
      <c r="Z54">
        <v>1</v>
      </c>
      <c r="AA54">
        <v>1</v>
      </c>
      <c r="AB54">
        <v>1</v>
      </c>
      <c r="AC54">
        <v>1</v>
      </c>
      <c r="AD54">
        <v>1</v>
      </c>
      <c r="AE54">
        <v>1</v>
      </c>
      <c r="AF54">
        <v>1</v>
      </c>
      <c r="AG54">
        <v>0</v>
      </c>
      <c r="AH54">
        <v>0</v>
      </c>
      <c r="AI54">
        <v>1</v>
      </c>
      <c r="AJ54">
        <v>0</v>
      </c>
      <c r="AK54">
        <f t="shared" si="0"/>
        <v>0.7857142857142857</v>
      </c>
      <c r="AL54">
        <f t="shared" si="1"/>
        <v>0.8571428571428571</v>
      </c>
      <c r="AM54">
        <f t="shared" si="1"/>
        <v>0.7142857142857143</v>
      </c>
      <c r="AN54" t="s">
        <v>62</v>
      </c>
      <c r="AO54" t="s">
        <v>174</v>
      </c>
      <c r="AP54" t="s">
        <v>56</v>
      </c>
      <c r="AR54" t="s">
        <v>57</v>
      </c>
      <c r="AS54" t="s">
        <v>175</v>
      </c>
      <c r="AT54" t="s">
        <v>109</v>
      </c>
      <c r="AV54" t="s">
        <v>60</v>
      </c>
      <c r="AW54" t="s">
        <v>60</v>
      </c>
      <c r="AX54" t="s">
        <v>66</v>
      </c>
      <c r="AY54">
        <v>6</v>
      </c>
    </row>
    <row r="55" spans="1:51" x14ac:dyDescent="0.25">
      <c r="A55" t="s">
        <v>51</v>
      </c>
      <c r="B55">
        <v>100</v>
      </c>
      <c r="C55" t="s">
        <v>52</v>
      </c>
      <c r="D55" t="s">
        <v>108</v>
      </c>
      <c r="E55">
        <v>5</v>
      </c>
      <c r="F55">
        <v>2</v>
      </c>
      <c r="G55" t="s">
        <v>54</v>
      </c>
      <c r="H55">
        <v>4</v>
      </c>
      <c r="I55">
        <v>1</v>
      </c>
      <c r="J55">
        <v>1</v>
      </c>
      <c r="K55">
        <v>1</v>
      </c>
      <c r="L55">
        <v>1</v>
      </c>
      <c r="M55">
        <v>0</v>
      </c>
      <c r="N55">
        <v>0</v>
      </c>
      <c r="O55">
        <v>1</v>
      </c>
      <c r="P55">
        <v>0</v>
      </c>
      <c r="Q55">
        <v>1</v>
      </c>
      <c r="R55">
        <v>1</v>
      </c>
      <c r="S55">
        <v>1</v>
      </c>
      <c r="T55">
        <v>1</v>
      </c>
      <c r="U55">
        <v>1</v>
      </c>
      <c r="V55">
        <v>1</v>
      </c>
      <c r="W55">
        <v>0</v>
      </c>
      <c r="X55">
        <v>0</v>
      </c>
      <c r="Y55">
        <v>0</v>
      </c>
      <c r="Z55">
        <v>0</v>
      </c>
      <c r="AA55">
        <v>1</v>
      </c>
      <c r="AB55">
        <v>0</v>
      </c>
      <c r="AC55">
        <v>1</v>
      </c>
      <c r="AD55">
        <v>1</v>
      </c>
      <c r="AE55">
        <v>1</v>
      </c>
      <c r="AF55">
        <v>1</v>
      </c>
      <c r="AG55">
        <v>1</v>
      </c>
      <c r="AH55">
        <v>1</v>
      </c>
      <c r="AI55">
        <v>1</v>
      </c>
      <c r="AJ55">
        <v>1</v>
      </c>
      <c r="AK55">
        <f t="shared" si="0"/>
        <v>0.7142857142857143</v>
      </c>
      <c r="AL55">
        <f t="shared" si="1"/>
        <v>0.7857142857142857</v>
      </c>
      <c r="AM55">
        <f t="shared" si="1"/>
        <v>0.6428571428571429</v>
      </c>
      <c r="AN55" t="s">
        <v>62</v>
      </c>
      <c r="AO55" t="s">
        <v>113</v>
      </c>
      <c r="AP55" t="s">
        <v>56</v>
      </c>
      <c r="AR55" t="s">
        <v>57</v>
      </c>
      <c r="AS55" t="s">
        <v>176</v>
      </c>
      <c r="AT55" t="s">
        <v>83</v>
      </c>
      <c r="AV55" t="s">
        <v>60</v>
      </c>
      <c r="AW55" t="s">
        <v>71</v>
      </c>
      <c r="AX55" t="s">
        <v>84</v>
      </c>
      <c r="AY55">
        <v>2</v>
      </c>
    </row>
    <row r="56" spans="1:51" x14ac:dyDescent="0.25">
      <c r="A56" t="s">
        <v>51</v>
      </c>
      <c r="B56">
        <v>100</v>
      </c>
      <c r="C56" t="s">
        <v>52</v>
      </c>
      <c r="D56" t="s">
        <v>67</v>
      </c>
      <c r="E56">
        <v>19</v>
      </c>
      <c r="F56">
        <v>1</v>
      </c>
      <c r="G56" t="s">
        <v>54</v>
      </c>
      <c r="H56">
        <v>5</v>
      </c>
      <c r="I56">
        <v>1</v>
      </c>
      <c r="J56">
        <v>1</v>
      </c>
      <c r="K56">
        <v>1</v>
      </c>
      <c r="L56">
        <v>1</v>
      </c>
      <c r="M56">
        <v>0</v>
      </c>
      <c r="N56">
        <v>0</v>
      </c>
      <c r="O56">
        <v>0</v>
      </c>
      <c r="P56">
        <v>0</v>
      </c>
      <c r="Q56">
        <v>1</v>
      </c>
      <c r="R56">
        <v>1</v>
      </c>
      <c r="S56">
        <v>1</v>
      </c>
      <c r="T56">
        <v>1</v>
      </c>
      <c r="U56">
        <v>1</v>
      </c>
      <c r="V56">
        <v>1</v>
      </c>
      <c r="W56">
        <v>1</v>
      </c>
      <c r="X56">
        <v>0</v>
      </c>
      <c r="Y56">
        <v>1</v>
      </c>
      <c r="Z56">
        <v>0</v>
      </c>
      <c r="AA56">
        <v>1</v>
      </c>
      <c r="AB56">
        <v>0</v>
      </c>
      <c r="AC56">
        <v>1</v>
      </c>
      <c r="AD56">
        <v>0</v>
      </c>
      <c r="AE56">
        <v>1</v>
      </c>
      <c r="AF56">
        <v>1</v>
      </c>
      <c r="AG56">
        <v>1</v>
      </c>
      <c r="AH56">
        <v>1</v>
      </c>
      <c r="AI56">
        <v>0</v>
      </c>
      <c r="AJ56">
        <v>0</v>
      </c>
      <c r="AK56">
        <f t="shared" si="0"/>
        <v>0.6428571428571429</v>
      </c>
      <c r="AL56">
        <f t="shared" si="1"/>
        <v>0.7857142857142857</v>
      </c>
      <c r="AM56">
        <f t="shared" si="1"/>
        <v>0.5</v>
      </c>
      <c r="AN56" t="s">
        <v>62</v>
      </c>
      <c r="AO56" t="s">
        <v>177</v>
      </c>
      <c r="AP56" t="s">
        <v>56</v>
      </c>
      <c r="AR56" t="s">
        <v>57</v>
      </c>
      <c r="AS56" t="s">
        <v>178</v>
      </c>
      <c r="AT56" t="s">
        <v>109</v>
      </c>
      <c r="AV56" t="s">
        <v>60</v>
      </c>
      <c r="AW56" t="s">
        <v>60</v>
      </c>
      <c r="AX56" t="s">
        <v>61</v>
      </c>
      <c r="AY56">
        <v>2</v>
      </c>
    </row>
    <row r="57" spans="1:51" x14ac:dyDescent="0.25">
      <c r="A57" t="s">
        <v>51</v>
      </c>
      <c r="B57">
        <v>100</v>
      </c>
      <c r="C57" t="s">
        <v>52</v>
      </c>
      <c r="D57" t="s">
        <v>67</v>
      </c>
      <c r="E57">
        <v>2</v>
      </c>
      <c r="F57">
        <v>2</v>
      </c>
      <c r="G57" t="s">
        <v>54</v>
      </c>
      <c r="H57">
        <v>7</v>
      </c>
      <c r="I57">
        <v>1</v>
      </c>
      <c r="J57">
        <v>1</v>
      </c>
      <c r="K57">
        <v>1</v>
      </c>
      <c r="L57">
        <v>1</v>
      </c>
      <c r="M57">
        <v>1</v>
      </c>
      <c r="N57">
        <v>1</v>
      </c>
      <c r="O57">
        <v>0</v>
      </c>
      <c r="P57">
        <v>0</v>
      </c>
      <c r="Q57">
        <v>0</v>
      </c>
      <c r="R57">
        <v>0</v>
      </c>
      <c r="S57">
        <v>1</v>
      </c>
      <c r="T57">
        <v>1</v>
      </c>
      <c r="U57">
        <v>1</v>
      </c>
      <c r="V57">
        <v>1</v>
      </c>
      <c r="W57">
        <v>0</v>
      </c>
      <c r="X57">
        <v>0</v>
      </c>
      <c r="Y57">
        <v>0</v>
      </c>
      <c r="Z57">
        <v>0</v>
      </c>
      <c r="AA57">
        <v>0</v>
      </c>
      <c r="AB57">
        <v>0</v>
      </c>
      <c r="AC57">
        <v>1</v>
      </c>
      <c r="AD57">
        <v>1</v>
      </c>
      <c r="AE57">
        <v>1</v>
      </c>
      <c r="AF57">
        <v>1</v>
      </c>
      <c r="AG57">
        <v>1</v>
      </c>
      <c r="AH57">
        <v>1</v>
      </c>
      <c r="AI57">
        <v>0</v>
      </c>
      <c r="AJ57">
        <v>0</v>
      </c>
      <c r="AK57">
        <f t="shared" si="0"/>
        <v>0.5714285714285714</v>
      </c>
      <c r="AL57">
        <f t="shared" si="1"/>
        <v>0.5714285714285714</v>
      </c>
      <c r="AM57">
        <f t="shared" si="1"/>
        <v>0.5714285714285714</v>
      </c>
      <c r="AN57" t="s">
        <v>62</v>
      </c>
      <c r="AO57" t="s">
        <v>179</v>
      </c>
      <c r="AP57" t="s">
        <v>56</v>
      </c>
      <c r="AR57" t="s">
        <v>57</v>
      </c>
      <c r="AS57" t="s">
        <v>180</v>
      </c>
      <c r="AT57" t="s">
        <v>65</v>
      </c>
      <c r="AV57" t="s">
        <v>60</v>
      </c>
      <c r="AW57" t="s">
        <v>60</v>
      </c>
      <c r="AX57" t="s">
        <v>66</v>
      </c>
      <c r="AY57">
        <v>5</v>
      </c>
    </row>
    <row r="58" spans="1:51" x14ac:dyDescent="0.25">
      <c r="A58" t="s">
        <v>51</v>
      </c>
      <c r="B58">
        <v>100</v>
      </c>
      <c r="C58" t="s">
        <v>77</v>
      </c>
      <c r="D58" t="s">
        <v>81</v>
      </c>
      <c r="E58">
        <v>1</v>
      </c>
      <c r="F58">
        <v>0</v>
      </c>
      <c r="G58" t="s">
        <v>54</v>
      </c>
      <c r="H58">
        <v>3</v>
      </c>
      <c r="I58">
        <v>1</v>
      </c>
      <c r="J58">
        <v>1</v>
      </c>
      <c r="K58">
        <v>1</v>
      </c>
      <c r="L58">
        <v>1</v>
      </c>
      <c r="M58">
        <v>0</v>
      </c>
      <c r="N58">
        <v>0</v>
      </c>
      <c r="O58">
        <v>0</v>
      </c>
      <c r="P58">
        <v>0</v>
      </c>
      <c r="Q58">
        <v>1</v>
      </c>
      <c r="R58">
        <v>0</v>
      </c>
      <c r="S58">
        <v>1</v>
      </c>
      <c r="T58">
        <v>1</v>
      </c>
      <c r="U58">
        <v>0</v>
      </c>
      <c r="V58">
        <v>0</v>
      </c>
      <c r="W58">
        <v>0</v>
      </c>
      <c r="X58">
        <v>0</v>
      </c>
      <c r="Y58">
        <v>0</v>
      </c>
      <c r="Z58">
        <v>0</v>
      </c>
      <c r="AA58">
        <v>0</v>
      </c>
      <c r="AB58">
        <v>0</v>
      </c>
      <c r="AC58">
        <v>0</v>
      </c>
      <c r="AD58">
        <v>0</v>
      </c>
      <c r="AE58">
        <v>0</v>
      </c>
      <c r="AF58">
        <v>0</v>
      </c>
      <c r="AG58">
        <v>1</v>
      </c>
      <c r="AH58">
        <v>0</v>
      </c>
      <c r="AI58">
        <v>0</v>
      </c>
      <c r="AJ58">
        <v>0</v>
      </c>
      <c r="AK58">
        <f t="shared" si="0"/>
        <v>0.2857142857142857</v>
      </c>
      <c r="AL58">
        <f t="shared" si="1"/>
        <v>0.35714285714285715</v>
      </c>
      <c r="AM58">
        <f t="shared" si="1"/>
        <v>0.21428571428571427</v>
      </c>
      <c r="AN58" t="s">
        <v>55</v>
      </c>
      <c r="AP58" t="s">
        <v>56</v>
      </c>
      <c r="AR58" t="s">
        <v>57</v>
      </c>
      <c r="AS58" t="s">
        <v>101</v>
      </c>
      <c r="AT58" t="s">
        <v>104</v>
      </c>
      <c r="AU58" t="s">
        <v>181</v>
      </c>
      <c r="AV58" t="s">
        <v>60</v>
      </c>
      <c r="AW58" t="s">
        <v>60</v>
      </c>
      <c r="AX58" t="s">
        <v>84</v>
      </c>
      <c r="AY58">
        <v>3</v>
      </c>
    </row>
    <row r="59" spans="1:51" x14ac:dyDescent="0.25">
      <c r="A59" t="s">
        <v>51</v>
      </c>
      <c r="B59">
        <v>100</v>
      </c>
      <c r="C59" t="s">
        <v>77</v>
      </c>
      <c r="D59" t="s">
        <v>53</v>
      </c>
      <c r="E59">
        <v>3</v>
      </c>
      <c r="F59">
        <v>2</v>
      </c>
      <c r="G59" t="s">
        <v>78</v>
      </c>
      <c r="H59">
        <v>7</v>
      </c>
      <c r="I59">
        <v>1</v>
      </c>
      <c r="J59">
        <v>1</v>
      </c>
      <c r="K59">
        <v>1</v>
      </c>
      <c r="L59">
        <v>1</v>
      </c>
      <c r="M59">
        <v>1</v>
      </c>
      <c r="N59">
        <v>1</v>
      </c>
      <c r="O59">
        <v>1</v>
      </c>
      <c r="P59">
        <v>1</v>
      </c>
      <c r="Q59">
        <v>1</v>
      </c>
      <c r="R59">
        <v>1</v>
      </c>
      <c r="S59">
        <v>1</v>
      </c>
      <c r="T59">
        <v>1</v>
      </c>
      <c r="U59">
        <v>1</v>
      </c>
      <c r="V59">
        <v>1</v>
      </c>
      <c r="W59">
        <v>1</v>
      </c>
      <c r="X59">
        <v>0</v>
      </c>
      <c r="Y59">
        <v>0</v>
      </c>
      <c r="Z59">
        <v>0</v>
      </c>
      <c r="AA59">
        <v>1</v>
      </c>
      <c r="AB59">
        <v>1</v>
      </c>
      <c r="AC59">
        <v>1</v>
      </c>
      <c r="AD59">
        <v>1</v>
      </c>
      <c r="AE59">
        <v>1</v>
      </c>
      <c r="AF59">
        <v>1</v>
      </c>
      <c r="AG59">
        <v>1</v>
      </c>
      <c r="AH59">
        <v>1</v>
      </c>
      <c r="AI59">
        <v>0</v>
      </c>
      <c r="AJ59">
        <v>0</v>
      </c>
      <c r="AK59">
        <f t="shared" si="0"/>
        <v>0.8214285714285714</v>
      </c>
      <c r="AL59">
        <f t="shared" si="1"/>
        <v>0.8571428571428571</v>
      </c>
      <c r="AM59">
        <f t="shared" si="1"/>
        <v>0.7857142857142857</v>
      </c>
      <c r="AN59" t="s">
        <v>62</v>
      </c>
      <c r="AO59" t="s">
        <v>182</v>
      </c>
      <c r="AP59" t="s">
        <v>56</v>
      </c>
      <c r="AR59" t="s">
        <v>57</v>
      </c>
      <c r="AT59" t="s">
        <v>153</v>
      </c>
      <c r="AV59" t="s">
        <v>71</v>
      </c>
      <c r="AW59" t="s">
        <v>71</v>
      </c>
      <c r="AX59" t="s">
        <v>66</v>
      </c>
      <c r="AY59">
        <v>5</v>
      </c>
    </row>
    <row r="60" spans="1:51" x14ac:dyDescent="0.25">
      <c r="A60" t="s">
        <v>51</v>
      </c>
      <c r="B60">
        <v>100</v>
      </c>
      <c r="C60" t="s">
        <v>77</v>
      </c>
      <c r="D60" t="s">
        <v>67</v>
      </c>
      <c r="E60">
        <v>10</v>
      </c>
      <c r="F60">
        <v>1</v>
      </c>
      <c r="G60" t="s">
        <v>54</v>
      </c>
      <c r="H60">
        <v>7</v>
      </c>
      <c r="I60">
        <v>1</v>
      </c>
      <c r="J60">
        <v>1</v>
      </c>
      <c r="K60">
        <v>1</v>
      </c>
      <c r="L60">
        <v>1</v>
      </c>
      <c r="M60">
        <v>0</v>
      </c>
      <c r="N60">
        <v>0</v>
      </c>
      <c r="O60">
        <v>1</v>
      </c>
      <c r="P60">
        <v>1</v>
      </c>
      <c r="Q60">
        <v>1</v>
      </c>
      <c r="R60">
        <v>1</v>
      </c>
      <c r="S60">
        <v>1</v>
      </c>
      <c r="T60">
        <v>1</v>
      </c>
      <c r="U60">
        <v>1</v>
      </c>
      <c r="V60">
        <v>1</v>
      </c>
      <c r="W60">
        <v>0</v>
      </c>
      <c r="X60">
        <v>1</v>
      </c>
      <c r="Y60">
        <v>1</v>
      </c>
      <c r="Z60">
        <v>1</v>
      </c>
      <c r="AA60">
        <v>0</v>
      </c>
      <c r="AB60">
        <v>0</v>
      </c>
      <c r="AC60">
        <v>1</v>
      </c>
      <c r="AD60">
        <v>1</v>
      </c>
      <c r="AE60">
        <v>1</v>
      </c>
      <c r="AF60">
        <v>1</v>
      </c>
      <c r="AG60">
        <v>1</v>
      </c>
      <c r="AH60">
        <v>1</v>
      </c>
      <c r="AI60">
        <v>1</v>
      </c>
      <c r="AJ60">
        <v>1</v>
      </c>
      <c r="AK60">
        <f t="shared" si="0"/>
        <v>0.8214285714285714</v>
      </c>
      <c r="AL60">
        <f t="shared" si="1"/>
        <v>0.7857142857142857</v>
      </c>
      <c r="AM60">
        <f t="shared" si="1"/>
        <v>0.8571428571428571</v>
      </c>
      <c r="AN60" t="s">
        <v>62</v>
      </c>
      <c r="AO60" t="s">
        <v>183</v>
      </c>
      <c r="AP60" t="s">
        <v>86</v>
      </c>
      <c r="AR60" t="s">
        <v>119</v>
      </c>
      <c r="AT60" t="s">
        <v>83</v>
      </c>
      <c r="AV60" t="s">
        <v>60</v>
      </c>
      <c r="AW60" t="s">
        <v>60</v>
      </c>
      <c r="AX60" t="s">
        <v>61</v>
      </c>
      <c r="AY60">
        <v>7</v>
      </c>
    </row>
    <row r="61" spans="1:51" x14ac:dyDescent="0.25">
      <c r="A61" t="s">
        <v>51</v>
      </c>
      <c r="B61">
        <v>100</v>
      </c>
      <c r="C61" t="s">
        <v>77</v>
      </c>
      <c r="D61" t="s">
        <v>108</v>
      </c>
      <c r="E61">
        <v>7</v>
      </c>
      <c r="F61">
        <v>1</v>
      </c>
      <c r="G61" t="s">
        <v>54</v>
      </c>
      <c r="H61">
        <v>5</v>
      </c>
      <c r="I61">
        <v>1</v>
      </c>
      <c r="J61">
        <v>1</v>
      </c>
      <c r="K61">
        <v>1</v>
      </c>
      <c r="L61">
        <v>1</v>
      </c>
      <c r="M61">
        <v>0</v>
      </c>
      <c r="N61">
        <v>0</v>
      </c>
      <c r="O61">
        <v>1</v>
      </c>
      <c r="P61">
        <v>0</v>
      </c>
      <c r="Q61">
        <v>1</v>
      </c>
      <c r="R61">
        <v>1</v>
      </c>
      <c r="S61">
        <v>1</v>
      </c>
      <c r="T61">
        <v>1</v>
      </c>
      <c r="U61">
        <v>1</v>
      </c>
      <c r="V61">
        <v>1</v>
      </c>
      <c r="W61">
        <v>0</v>
      </c>
      <c r="X61">
        <v>0</v>
      </c>
      <c r="Y61">
        <v>0</v>
      </c>
      <c r="Z61">
        <v>0</v>
      </c>
      <c r="AA61">
        <v>1</v>
      </c>
      <c r="AB61">
        <v>0</v>
      </c>
      <c r="AC61">
        <v>1</v>
      </c>
      <c r="AD61">
        <v>1</v>
      </c>
      <c r="AE61">
        <v>1</v>
      </c>
      <c r="AF61">
        <v>1</v>
      </c>
      <c r="AG61">
        <v>1</v>
      </c>
      <c r="AH61">
        <v>1</v>
      </c>
      <c r="AI61">
        <v>1</v>
      </c>
      <c r="AJ61">
        <v>0</v>
      </c>
      <c r="AK61">
        <f t="shared" si="0"/>
        <v>0.6785714285714286</v>
      </c>
      <c r="AL61">
        <f t="shared" si="1"/>
        <v>0.7857142857142857</v>
      </c>
      <c r="AM61">
        <f t="shared" si="1"/>
        <v>0.5714285714285714</v>
      </c>
      <c r="AN61" t="s">
        <v>62</v>
      </c>
      <c r="AO61" t="s">
        <v>184</v>
      </c>
      <c r="AP61" t="s">
        <v>56</v>
      </c>
      <c r="AR61" t="s">
        <v>57</v>
      </c>
      <c r="AS61" t="s">
        <v>185</v>
      </c>
      <c r="AT61" t="s">
        <v>153</v>
      </c>
      <c r="AV61" t="s">
        <v>60</v>
      </c>
      <c r="AW61" t="s">
        <v>60</v>
      </c>
      <c r="AX61" t="s">
        <v>84</v>
      </c>
      <c r="AY61">
        <v>5</v>
      </c>
    </row>
    <row r="62" spans="1:51" x14ac:dyDescent="0.25">
      <c r="A62" t="s">
        <v>51</v>
      </c>
      <c r="B62">
        <v>100</v>
      </c>
      <c r="C62" t="s">
        <v>77</v>
      </c>
      <c r="D62" t="s">
        <v>67</v>
      </c>
      <c r="E62">
        <v>10</v>
      </c>
      <c r="F62">
        <v>3</v>
      </c>
      <c r="G62" t="s">
        <v>54</v>
      </c>
      <c r="H62">
        <v>5</v>
      </c>
      <c r="I62">
        <v>1</v>
      </c>
      <c r="J62">
        <v>1</v>
      </c>
      <c r="K62">
        <v>0</v>
      </c>
      <c r="L62">
        <v>0</v>
      </c>
      <c r="M62">
        <v>0</v>
      </c>
      <c r="N62">
        <v>0</v>
      </c>
      <c r="O62">
        <v>1</v>
      </c>
      <c r="P62">
        <v>0</v>
      </c>
      <c r="Q62">
        <v>1</v>
      </c>
      <c r="R62">
        <v>1</v>
      </c>
      <c r="S62">
        <v>1</v>
      </c>
      <c r="T62">
        <v>1</v>
      </c>
      <c r="U62">
        <v>1</v>
      </c>
      <c r="V62">
        <v>1</v>
      </c>
      <c r="W62">
        <v>0</v>
      </c>
      <c r="X62">
        <v>0</v>
      </c>
      <c r="Y62">
        <v>0</v>
      </c>
      <c r="Z62">
        <v>0</v>
      </c>
      <c r="AA62">
        <v>1</v>
      </c>
      <c r="AB62">
        <v>1</v>
      </c>
      <c r="AC62">
        <v>1</v>
      </c>
      <c r="AD62">
        <v>1</v>
      </c>
      <c r="AE62">
        <v>0</v>
      </c>
      <c r="AF62">
        <v>0</v>
      </c>
      <c r="AG62">
        <v>1</v>
      </c>
      <c r="AH62">
        <v>1</v>
      </c>
      <c r="AI62">
        <v>1</v>
      </c>
      <c r="AJ62">
        <v>0</v>
      </c>
      <c r="AK62">
        <f t="shared" si="0"/>
        <v>0.5714285714285714</v>
      </c>
      <c r="AL62">
        <f t="shared" si="1"/>
        <v>0.6428571428571429</v>
      </c>
      <c r="AM62">
        <f t="shared" si="1"/>
        <v>0.5</v>
      </c>
      <c r="AN62" t="s">
        <v>55</v>
      </c>
      <c r="AP62" t="s">
        <v>56</v>
      </c>
      <c r="AR62" t="s">
        <v>57</v>
      </c>
      <c r="AT62" t="s">
        <v>109</v>
      </c>
      <c r="AV62" t="s">
        <v>60</v>
      </c>
      <c r="AW62" t="s">
        <v>60</v>
      </c>
      <c r="AX62" t="s">
        <v>66</v>
      </c>
      <c r="AY62">
        <v>5</v>
      </c>
    </row>
    <row r="63" spans="1:51" x14ac:dyDescent="0.25">
      <c r="A63" t="s">
        <v>51</v>
      </c>
      <c r="B63">
        <v>100</v>
      </c>
      <c r="C63" t="s">
        <v>52</v>
      </c>
      <c r="D63" t="s">
        <v>67</v>
      </c>
      <c r="E63">
        <v>30</v>
      </c>
      <c r="F63">
        <v>2</v>
      </c>
      <c r="G63" t="s">
        <v>54</v>
      </c>
      <c r="H63">
        <v>7</v>
      </c>
      <c r="I63">
        <v>1</v>
      </c>
      <c r="J63">
        <v>1</v>
      </c>
      <c r="K63">
        <v>1</v>
      </c>
      <c r="L63">
        <v>1</v>
      </c>
      <c r="M63">
        <v>0</v>
      </c>
      <c r="N63">
        <v>0</v>
      </c>
      <c r="O63">
        <v>1</v>
      </c>
      <c r="P63">
        <v>1</v>
      </c>
      <c r="Q63">
        <v>1</v>
      </c>
      <c r="R63">
        <v>1</v>
      </c>
      <c r="S63">
        <v>1</v>
      </c>
      <c r="T63">
        <v>1</v>
      </c>
      <c r="U63">
        <v>1</v>
      </c>
      <c r="V63">
        <v>1</v>
      </c>
      <c r="W63">
        <v>1</v>
      </c>
      <c r="X63">
        <v>0</v>
      </c>
      <c r="Y63">
        <v>1</v>
      </c>
      <c r="Z63">
        <v>1</v>
      </c>
      <c r="AA63">
        <v>1</v>
      </c>
      <c r="AB63">
        <v>1</v>
      </c>
      <c r="AC63">
        <v>1</v>
      </c>
      <c r="AD63">
        <v>0</v>
      </c>
      <c r="AE63">
        <v>1</v>
      </c>
      <c r="AF63">
        <v>1</v>
      </c>
      <c r="AG63">
        <v>1</v>
      </c>
      <c r="AH63">
        <v>1</v>
      </c>
      <c r="AI63">
        <v>1</v>
      </c>
      <c r="AJ63">
        <v>0</v>
      </c>
      <c r="AK63">
        <f t="shared" si="0"/>
        <v>0.8214285714285714</v>
      </c>
      <c r="AL63">
        <f t="shared" si="1"/>
        <v>0.9285714285714286</v>
      </c>
      <c r="AM63">
        <f t="shared" si="1"/>
        <v>0.7142857142857143</v>
      </c>
      <c r="AN63" t="s">
        <v>62</v>
      </c>
      <c r="AO63" t="s">
        <v>186</v>
      </c>
      <c r="AP63" t="s">
        <v>86</v>
      </c>
      <c r="AQ63" t="s">
        <v>187</v>
      </c>
      <c r="AR63" t="s">
        <v>57</v>
      </c>
      <c r="AS63" t="s">
        <v>188</v>
      </c>
      <c r="AT63" t="s">
        <v>65</v>
      </c>
      <c r="AV63" t="s">
        <v>60</v>
      </c>
      <c r="AW63" t="s">
        <v>71</v>
      </c>
      <c r="AX63" t="s">
        <v>132</v>
      </c>
      <c r="AY63">
        <v>6</v>
      </c>
    </row>
    <row r="64" spans="1:51" x14ac:dyDescent="0.25">
      <c r="A64" t="s">
        <v>51</v>
      </c>
      <c r="B64">
        <v>92</v>
      </c>
      <c r="C64" t="s">
        <v>52</v>
      </c>
      <c r="D64" t="s">
        <v>53</v>
      </c>
      <c r="E64">
        <v>5</v>
      </c>
      <c r="F64">
        <v>2</v>
      </c>
      <c r="G64" t="s">
        <v>54</v>
      </c>
      <c r="H64">
        <v>6</v>
      </c>
      <c r="I64">
        <v>1</v>
      </c>
      <c r="J64">
        <v>1</v>
      </c>
      <c r="K64">
        <v>1</v>
      </c>
      <c r="L64">
        <v>1</v>
      </c>
      <c r="M64">
        <v>0</v>
      </c>
      <c r="N64">
        <v>0</v>
      </c>
      <c r="O64">
        <v>1</v>
      </c>
      <c r="P64">
        <v>0</v>
      </c>
      <c r="Q64">
        <v>1</v>
      </c>
      <c r="R64">
        <v>1</v>
      </c>
      <c r="S64">
        <v>1</v>
      </c>
      <c r="T64">
        <v>1</v>
      </c>
      <c r="U64">
        <v>1</v>
      </c>
      <c r="V64">
        <v>1</v>
      </c>
      <c r="W64">
        <v>1</v>
      </c>
      <c r="X64">
        <v>0</v>
      </c>
      <c r="Y64">
        <v>0</v>
      </c>
      <c r="Z64">
        <v>0</v>
      </c>
      <c r="AA64">
        <v>1</v>
      </c>
      <c r="AB64">
        <v>1</v>
      </c>
      <c r="AC64">
        <v>1</v>
      </c>
      <c r="AD64">
        <v>1</v>
      </c>
      <c r="AE64">
        <v>0</v>
      </c>
      <c r="AF64">
        <v>0</v>
      </c>
      <c r="AG64">
        <v>0</v>
      </c>
      <c r="AH64">
        <v>0</v>
      </c>
      <c r="AI64">
        <v>1</v>
      </c>
      <c r="AJ64">
        <v>0</v>
      </c>
      <c r="AK64">
        <f t="shared" si="0"/>
        <v>0.6071428571428571</v>
      </c>
      <c r="AL64">
        <f t="shared" si="1"/>
        <v>0.7142857142857143</v>
      </c>
      <c r="AM64">
        <f t="shared" si="1"/>
        <v>0.5</v>
      </c>
      <c r="AN64" t="s">
        <v>62</v>
      </c>
      <c r="AO64" t="s">
        <v>189</v>
      </c>
      <c r="AP64" t="s">
        <v>56</v>
      </c>
      <c r="AR64" t="s">
        <v>57</v>
      </c>
      <c r="AS64"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Ashley Taylor</dc:creator>
  <cp:lastModifiedBy>Morgan Ashley Taylor</cp:lastModifiedBy>
  <dcterms:created xsi:type="dcterms:W3CDTF">2022-08-10T19:24:20Z</dcterms:created>
  <dcterms:modified xsi:type="dcterms:W3CDTF">2022-08-10T19:24:56Z</dcterms:modified>
</cp:coreProperties>
</file>