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dèle vierge" sheetId="1" r:id="rId4"/>
    <sheet name="seance02022-09-03" sheetId="2" r:id="rId5"/>
    <sheet name="seance52016-01-22" sheetId="3" r:id="rId6"/>
    <sheet name="seance92020-03-03" sheetId="4" r:id="rId7"/>
    <sheet name="seance102008-12-02" sheetId="5" r:id="rId8"/>
    <sheet name="seance142022-03-03" sheetId="6" r:id="rId9"/>
    <sheet name="seance182015-08-15" sheetId="7" r:id="rId10"/>
    <sheet name="seance192019-02-28" sheetId="8" r:id="rId11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<sst xmlns="http://schemas.openxmlformats.org/spreadsheetml/2006/main" uniqueCount="70">
  <si>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Evaluation de Formation</t>
  </si>
  <si>
    <t>Intitulé de la Formation :</t>
  </si>
  <si>
    <r>
      <rPr>
        <rFont val="Arial"/>
        <b val="true"/>
        <i val="false"/>
        <strike val="false"/>
        <color rgb="FF000000"/>
        <sz val="12"/>
        <u val="none"/>
      </rPr>
      <t xml:space="preserve">Nom des Formateurs </t>
    </r>
    <r>
      <rPr>
        <rFont val="Calibri"/>
        <b val="false"/>
        <i val="false"/>
        <strike val="false"/>
        <color rgb="FF000000"/>
        <sz val="12"/>
        <u val="none"/>
      </rPr>
      <t xml:space="preserve">: </t>
    </r>
  </si>
  <si>
    <r>
      <rPr>
        <rFont val="Arial"/>
        <b val="true"/>
        <i val="false"/>
        <strike val="false"/>
        <color rgb="FF000000"/>
        <sz val="12"/>
        <u val="none"/>
      </rPr>
      <t xml:space="preserve">Date </t>
    </r>
    <r>
      <rPr>
        <rFont val="Arial"/>
        <b val="false"/>
        <i val="false"/>
        <strike val="false"/>
        <color rgb="FF000000"/>
        <sz val="12"/>
        <u val="none"/>
      </rPr>
      <t xml:space="preserve">:</t>
    </r>
  </si>
  <si>
    <r>
      <rPr>
        <rFont val="Arial"/>
        <b val="true"/>
        <i val="false"/>
        <strike val="false"/>
        <color rgb="FF000000"/>
        <sz val="12"/>
        <u val="none"/>
      </rPr>
      <t xml:space="preserve">Lieu de la Formation :</t>
    </r>
    <r>
      <rPr>
        <rFont val="Arial"/>
        <b val="false"/>
        <i val="false"/>
        <strike val="false"/>
        <color rgb="FF000000"/>
        <sz val="12"/>
        <u val="none"/>
      </rPr>
      <t xml:space="preserve"> </t>
    </r>
  </si>
  <si>
    <t xml:space="preserve">Evènement : </t>
  </si>
  <si>
    <t>Entrer ci-dessous le chiffre corespondant à l'appréciation</t>
  </si>
  <si>
    <t>Mauvais</t>
  </si>
  <si>
    <t>Moyen</t>
  </si>
  <si>
    <t>Correct</t>
  </si>
  <si>
    <t>Bien</t>
  </si>
  <si>
    <t>Trés bien</t>
  </si>
  <si>
    <t>Le contenu de la formation</t>
  </si>
  <si>
    <t>L'animation de la formation</t>
  </si>
  <si>
    <t xml:space="preserve">L'implication du participant </t>
  </si>
  <si>
    <t>Cette formation a-t-elle répondu à vos attentes ?</t>
  </si>
  <si>
    <t>Compétences techniques et pédagogiques des formateurs</t>
  </si>
  <si>
    <t>Utilité des compétences acquises</t>
  </si>
  <si>
    <t>Satisfaction générale vis-à-vis de la formation</t>
  </si>
  <si>
    <t>Nom de la formation</t>
  </si>
  <si>
    <t>Rien</t>
  </si>
  <si>
    <t>Confirmer connaisances</t>
  </si>
  <si>
    <t>Nouvelles connaissances</t>
  </si>
  <si>
    <t>Echanges</t>
  </si>
  <si>
    <t xml:space="preserve"> </t>
  </si>
  <si>
    <t>Cette formation</t>
  </si>
  <si>
    <t>Observations et suggestions (récurrentes)</t>
  </si>
  <si>
    <t>seance0</t>
  </si>
  <si>
    <t>Boehm Hettinger</t>
  </si>
  <si>
    <t>2022-09-03</t>
  </si>
  <si>
    <t>Turner Anderson</t>
  </si>
  <si>
    <t>Lieux5</t>
  </si>
  <si>
    <t>deleniti</t>
  </si>
  <si>
    <t>seance5</t>
  </si>
  <si>
    <t>Kuphal Feest</t>
  </si>
  <si>
    <t>2016-01-22</t>
  </si>
  <si>
    <t>Formateur DIVERREZ</t>
  </si>
  <si>
    <t>Lieux2</t>
  </si>
  <si>
    <t>aut</t>
  </si>
  <si>
    <t>Lieux3</t>
  </si>
  <si>
    <t>Lieux16</t>
  </si>
  <si>
    <t>seance9</t>
  </si>
  <si>
    <t>Smitham Gaylord</t>
  </si>
  <si>
    <t>2020-03-03</t>
  </si>
  <si>
    <t>Kling McKenzie</t>
  </si>
  <si>
    <t>ipsam</t>
  </si>
  <si>
    <t>Lieux17</t>
  </si>
  <si>
    <t>seance10</t>
  </si>
  <si>
    <t>Mosciski Sanford</t>
  </si>
  <si>
    <t>2008-12-02</t>
  </si>
  <si>
    <t>Runolfsdottir Luettgen</t>
  </si>
  <si>
    <t>Lieux12</t>
  </si>
  <si>
    <t>ex</t>
  </si>
  <si>
    <t>seance14</t>
  </si>
  <si>
    <t>Emard Stiedemann</t>
  </si>
  <si>
    <t>2022-03-03</t>
  </si>
  <si>
    <t>Flatley Cummerata</t>
  </si>
  <si>
    <t>Lieux1</t>
  </si>
  <si>
    <t>dolore</t>
  </si>
  <si>
    <t>Lieux15</t>
  </si>
  <si>
    <t>seance18</t>
  </si>
  <si>
    <t>Schowalter Batz</t>
  </si>
  <si>
    <t>2015-08-15</t>
  </si>
  <si>
    <t>Lieux9</t>
  </si>
  <si>
    <t>inventore</t>
  </si>
  <si>
    <t>seance19</t>
  </si>
  <si>
    <t>Reinger Schultz</t>
  </si>
  <si>
    <t>2019-02-28</t>
  </si>
  <si>
    <t>a</t>
  </si>
  <si>
    <t>Lieux18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</si>
</sst>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1"/>
      <strike val="0"/>
      <u val="none"/>
      <sz val="12"/>
      <color rgb="FF4285F4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4F81BD"/>
      <name val="Arial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4" numFmtId="0" fillId="2" borderId="12" applyFont="1" applyNumberFormat="0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tru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1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/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/>
      <c r="G8" s="1"/>
      <c r="H8" s="12"/>
      <c r="I8" s="1"/>
      <c r="J8" s="16" t="s">
        <v>3</v>
      </c>
      <c r="K8" s="1"/>
      <c r="L8" s="1"/>
      <c r="M8" s="1"/>
      <c r="N8" s="1"/>
      <c r="O8" s="13"/>
    </row>
    <row r="9" spans="1:31">
      <c r="A9" s="1"/>
      <c r="B9" s="1"/>
      <c r="C9" s="1"/>
      <c r="D9" s="11"/>
      <c r="E9" s="1"/>
      <c r="F9" s="15"/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/>
      <c r="G10" s="12"/>
      <c r="H10" s="1"/>
      <c r="I10" s="1"/>
      <c r="J10" s="16" t="s">
        <v>5</v>
      </c>
      <c r="K10" s="1"/>
      <c r="L10" s="1"/>
      <c r="M10" s="1"/>
      <c r="N10" s="1"/>
      <c r="O10" s="13"/>
    </row>
    <row r="11" spans="1:3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 t="s">
        <v>27</v>
      </c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 t="s">
        <v>28</v>
      </c>
      <c r="G8" s="1"/>
      <c r="H8" s="12"/>
      <c r="I8" s="1"/>
      <c r="J8" s="16" t="s">
        <v>3</v>
      </c>
      <c r="K8" s="1"/>
      <c r="L8" s="1" t="s">
        <v>29</v>
      </c>
      <c r="M8" s="1"/>
      <c r="N8" s="1"/>
      <c r="O8" s="13"/>
    </row>
    <row r="9" spans="1:31">
      <c r="A9" s="1"/>
      <c r="B9" s="1"/>
      <c r="C9" s="1"/>
      <c r="D9" s="11"/>
      <c r="E9" s="1"/>
      <c r="F9" s="15" t="s">
        <v>30</v>
      </c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 t="s">
        <v>31</v>
      </c>
      <c r="G10" s="12"/>
      <c r="H10" s="1"/>
      <c r="I10" s="1"/>
      <c r="J10" s="16" t="s">
        <v>5</v>
      </c>
      <c r="K10" s="1"/>
      <c r="L10" s="1"/>
      <c r="M10" s="1"/>
      <c r="N10" s="1" t="s">
        <v>32</v>
      </c>
      <c r="O10" s="13"/>
    </row>
    <row r="11" spans="1:3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1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>
        <v>1</v>
      </c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1</v>
      </c>
      <c r="E16" s="26">
        <f>COUNTIF(G16:DK16,4)</f>
        <v>0</v>
      </c>
      <c r="F16" s="26">
        <f>COUNTIF(G16:DL16,5)</f>
        <v>0</v>
      </c>
      <c r="G16" s="27">
        <v>3</v>
      </c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1</v>
      </c>
      <c r="F17" s="26">
        <f>COUNTIF(G17:DL17,5)</f>
        <v>0</v>
      </c>
      <c r="G17" s="27">
        <v>4</v>
      </c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1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>
        <v>2</v>
      </c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1</v>
      </c>
      <c r="F19" s="26">
        <f>COUNTIF(G19:DL19,5)</f>
        <v>0</v>
      </c>
      <c r="G19" s="27">
        <v>4</v>
      </c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1</v>
      </c>
      <c r="G20" s="27">
        <v>5</v>
      </c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1</v>
      </c>
      <c r="E21" s="26">
        <f>COUNTIF(G21:DK21,4)</f>
        <v>0</v>
      </c>
      <c r="F21" s="26">
        <f>COUNTIF(G21:DL21,5)</f>
        <v>0</v>
      </c>
      <c r="G21" s="27">
        <v>3</v>
      </c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 t="s">
        <v>33</v>
      </c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 t="s">
        <v>34</v>
      </c>
      <c r="G8" s="1"/>
      <c r="H8" s="12"/>
      <c r="I8" s="1"/>
      <c r="J8" s="16" t="s">
        <v>3</v>
      </c>
      <c r="K8" s="1"/>
      <c r="L8" s="1" t="s">
        <v>35</v>
      </c>
      <c r="M8" s="1"/>
      <c r="N8" s="1"/>
      <c r="O8" s="13"/>
    </row>
    <row r="9" spans="1:31">
      <c r="A9" s="1"/>
      <c r="B9" s="1"/>
      <c r="C9" s="1"/>
      <c r="D9" s="11"/>
      <c r="E9" s="1"/>
      <c r="F9" s="15" t="s">
        <v>36</v>
      </c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 t="s">
        <v>37</v>
      </c>
      <c r="G10" s="12"/>
      <c r="H10" s="1"/>
      <c r="I10" s="1"/>
      <c r="J10" s="16" t="s">
        <v>5</v>
      </c>
      <c r="K10" s="1"/>
      <c r="L10" s="1"/>
      <c r="M10" s="1"/>
      <c r="N10" s="1" t="s">
        <v>38</v>
      </c>
      <c r="O10" s="13"/>
    </row>
    <row r="11" spans="1:31">
      <c r="A11" s="1"/>
      <c r="B11" s="1"/>
      <c r="C11" s="1"/>
      <c r="D11" s="18"/>
      <c r="E11" s="19"/>
      <c r="F11" s="19" t="s">
        <v>39</v>
      </c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 t="s">
        <v>40</v>
      </c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1</v>
      </c>
      <c r="C15" s="26">
        <f>COUNTIF(G15:DK15,2)</f>
        <v>0</v>
      </c>
      <c r="D15" s="26">
        <f>COUNTIF(G15:DK15,3)</f>
        <v>0</v>
      </c>
      <c r="E15" s="26">
        <f>COUNTIF(G15:DK15,4)</f>
        <v>1</v>
      </c>
      <c r="F15" s="26">
        <f>COUNTIF(G15:DL15,5)</f>
        <v>0</v>
      </c>
      <c r="G15" s="27">
        <v>1</v>
      </c>
      <c r="H15" s="27">
        <v>4</v>
      </c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1</v>
      </c>
      <c r="C16" s="26">
        <f>COUNTIF(G16:DK16,2)</f>
        <v>1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>
        <v>1</v>
      </c>
      <c r="H16" s="27">
        <v>2</v>
      </c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2</v>
      </c>
      <c r="G17" s="27">
        <v>5</v>
      </c>
      <c r="H17" s="27">
        <v>5</v>
      </c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1</v>
      </c>
      <c r="D18" s="26">
        <f>COUNTIF(G18:DK18,3)</f>
        <v>0</v>
      </c>
      <c r="E18" s="26">
        <f>COUNTIF(G18:DK18,4)</f>
        <v>0</v>
      </c>
      <c r="F18" s="26">
        <f>COUNTIF(G18:DL18,5)</f>
        <v>1</v>
      </c>
      <c r="G18" s="27">
        <v>5</v>
      </c>
      <c r="H18" s="27">
        <v>2</v>
      </c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1</v>
      </c>
      <c r="D19" s="26">
        <f>COUNTIF(G19:DK19,3)</f>
        <v>0</v>
      </c>
      <c r="E19" s="26">
        <f>COUNTIF(G19:DK19,4)</f>
        <v>1</v>
      </c>
      <c r="F19" s="26">
        <f>COUNTIF(G19:DL19,5)</f>
        <v>0</v>
      </c>
      <c r="G19" s="27">
        <v>2</v>
      </c>
      <c r="H19" s="27">
        <v>4</v>
      </c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1</v>
      </c>
      <c r="D20" s="26">
        <f>COUNTIF(G20:DK20,3)</f>
        <v>0</v>
      </c>
      <c r="E20" s="26">
        <f>COUNTIF(G20:DK20,4)</f>
        <v>0</v>
      </c>
      <c r="F20" s="26">
        <f>COUNTIF(G20:DL20,5)</f>
        <v>1</v>
      </c>
      <c r="G20" s="27">
        <v>2</v>
      </c>
      <c r="H20" s="27">
        <v>5</v>
      </c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1</v>
      </c>
      <c r="C21" s="26">
        <f>COUNTIF(G21:DK21,2)</f>
        <v>0</v>
      </c>
      <c r="D21" s="26">
        <f>COUNTIF(G21:DK21,3)</f>
        <v>0</v>
      </c>
      <c r="E21" s="26">
        <f>COUNTIF(G21:DK21,4)</f>
        <v>1</v>
      </c>
      <c r="F21" s="26">
        <f>COUNTIF(G21:DL21,5)</f>
        <v>0</v>
      </c>
      <c r="G21" s="27">
        <v>1</v>
      </c>
      <c r="H21" s="27">
        <v>4</v>
      </c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 t="s">
        <v>41</v>
      </c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 t="s">
        <v>42</v>
      </c>
      <c r="G8" s="1"/>
      <c r="H8" s="12"/>
      <c r="I8" s="1"/>
      <c r="J8" s="16" t="s">
        <v>3</v>
      </c>
      <c r="K8" s="1"/>
      <c r="L8" s="1" t="s">
        <v>43</v>
      </c>
      <c r="M8" s="1"/>
      <c r="N8" s="1"/>
      <c r="O8" s="13"/>
    </row>
    <row r="9" spans="1:31">
      <c r="A9" s="1"/>
      <c r="B9" s="1"/>
      <c r="C9" s="1"/>
      <c r="D9" s="11"/>
      <c r="E9" s="1"/>
      <c r="F9" s="15" t="s">
        <v>44</v>
      </c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 t="s">
        <v>37</v>
      </c>
      <c r="G10" s="12"/>
      <c r="H10" s="1"/>
      <c r="I10" s="1"/>
      <c r="J10" s="16" t="s">
        <v>5</v>
      </c>
      <c r="K10" s="1"/>
      <c r="L10" s="1"/>
      <c r="M10" s="1"/>
      <c r="N10" s="1" t="s">
        <v>45</v>
      </c>
      <c r="O10" s="13"/>
    </row>
    <row r="11" spans="1:31">
      <c r="A11" s="1"/>
      <c r="B11" s="1"/>
      <c r="C11" s="1"/>
      <c r="D11" s="18"/>
      <c r="E11" s="19"/>
      <c r="F11" s="19" t="s">
        <v>46</v>
      </c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 t="s">
        <v>47</v>
      </c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 t="s">
        <v>48</v>
      </c>
      <c r="G8" s="1"/>
      <c r="H8" s="12"/>
      <c r="I8" s="1"/>
      <c r="J8" s="16" t="s">
        <v>3</v>
      </c>
      <c r="K8" s="1"/>
      <c r="L8" s="1" t="s">
        <v>49</v>
      </c>
      <c r="M8" s="1"/>
      <c r="N8" s="1"/>
      <c r="O8" s="13"/>
    </row>
    <row r="9" spans="1:31">
      <c r="A9" s="1"/>
      <c r="B9" s="1"/>
      <c r="C9" s="1"/>
      <c r="D9" s="11"/>
      <c r="E9" s="1"/>
      <c r="F9" s="15" t="s">
        <v>50</v>
      </c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 t="s">
        <v>51</v>
      </c>
      <c r="G10" s="12"/>
      <c r="H10" s="1"/>
      <c r="I10" s="1"/>
      <c r="J10" s="16" t="s">
        <v>5</v>
      </c>
      <c r="K10" s="1"/>
      <c r="L10" s="1"/>
      <c r="M10" s="1"/>
      <c r="N10" s="1" t="s">
        <v>52</v>
      </c>
      <c r="O10" s="13"/>
    </row>
    <row r="11" spans="1:31">
      <c r="A11" s="1"/>
      <c r="B11" s="1"/>
      <c r="C11" s="1"/>
      <c r="D11" s="18"/>
      <c r="E11" s="19"/>
      <c r="F11" s="19" t="s">
        <v>46</v>
      </c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 t="s">
        <v>53</v>
      </c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 t="s">
        <v>54</v>
      </c>
      <c r="G8" s="1"/>
      <c r="H8" s="12"/>
      <c r="I8" s="1"/>
      <c r="J8" s="16" t="s">
        <v>3</v>
      </c>
      <c r="K8" s="1"/>
      <c r="L8" s="1" t="s">
        <v>55</v>
      </c>
      <c r="M8" s="1"/>
      <c r="N8" s="1"/>
      <c r="O8" s="13"/>
    </row>
    <row r="9" spans="1:31">
      <c r="A9" s="1"/>
      <c r="B9" s="1"/>
      <c r="C9" s="1"/>
      <c r="D9" s="11"/>
      <c r="E9" s="1"/>
      <c r="F9" s="15" t="s">
        <v>56</v>
      </c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 t="s">
        <v>57</v>
      </c>
      <c r="G10" s="12"/>
      <c r="H10" s="1"/>
      <c r="I10" s="1"/>
      <c r="J10" s="16" t="s">
        <v>5</v>
      </c>
      <c r="K10" s="1"/>
      <c r="L10" s="1"/>
      <c r="M10" s="1"/>
      <c r="N10" s="1" t="s">
        <v>58</v>
      </c>
      <c r="O10" s="13"/>
    </row>
    <row r="11" spans="1:31">
      <c r="A11" s="1"/>
      <c r="B11" s="1"/>
      <c r="C11" s="1"/>
      <c r="D11" s="18"/>
      <c r="E11" s="19"/>
      <c r="F11" s="19" t="s">
        <v>37</v>
      </c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 t="s">
        <v>59</v>
      </c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 t="s">
        <v>60</v>
      </c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 t="s">
        <v>61</v>
      </c>
      <c r="G8" s="1"/>
      <c r="H8" s="12"/>
      <c r="I8" s="1"/>
      <c r="J8" s="16" t="s">
        <v>3</v>
      </c>
      <c r="K8" s="1"/>
      <c r="L8" s="1" t="s">
        <v>62</v>
      </c>
      <c r="M8" s="1"/>
      <c r="N8" s="1"/>
      <c r="O8" s="13"/>
    </row>
    <row r="9" spans="1:31">
      <c r="A9" s="1"/>
      <c r="B9" s="1"/>
      <c r="C9" s="1"/>
      <c r="D9" s="11"/>
      <c r="E9" s="1"/>
      <c r="F9" s="15" t="s">
        <v>30</v>
      </c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 t="s">
        <v>63</v>
      </c>
      <c r="G10" s="12"/>
      <c r="H10" s="1"/>
      <c r="I10" s="1"/>
      <c r="J10" s="16" t="s">
        <v>5</v>
      </c>
      <c r="K10" s="1"/>
      <c r="L10" s="1"/>
      <c r="M10" s="1"/>
      <c r="N10" s="1" t="s">
        <v>64</v>
      </c>
      <c r="O10" s="13"/>
    </row>
    <row r="11" spans="1:31">
      <c r="A11" s="1"/>
      <c r="B11" s="1"/>
      <c r="C11" s="1"/>
      <c r="D11" s="18"/>
      <c r="E11" s="19"/>
      <c r="F11" s="19" t="s">
        <v>40</v>
      </c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 t="s">
        <v>65</v>
      </c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 t="s">
        <v>66</v>
      </c>
      <c r="G8" s="1"/>
      <c r="H8" s="12"/>
      <c r="I8" s="1"/>
      <c r="J8" s="16" t="s">
        <v>3</v>
      </c>
      <c r="K8" s="1"/>
      <c r="L8" s="1" t="s">
        <v>67</v>
      </c>
      <c r="M8" s="1"/>
      <c r="N8" s="1"/>
      <c r="O8" s="13"/>
    </row>
    <row r="9" spans="1:31">
      <c r="A9" s="1"/>
      <c r="B9" s="1"/>
      <c r="C9" s="1"/>
      <c r="D9" s="11"/>
      <c r="E9" s="1"/>
      <c r="F9" s="15" t="s">
        <v>34</v>
      </c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4</v>
      </c>
      <c r="E10" s="12"/>
      <c r="F10" s="12" t="s">
        <v>57</v>
      </c>
      <c r="G10" s="12"/>
      <c r="H10" s="1"/>
      <c r="I10" s="1"/>
      <c r="J10" s="16" t="s">
        <v>5</v>
      </c>
      <c r="K10" s="1"/>
      <c r="L10" s="1"/>
      <c r="M10" s="1"/>
      <c r="N10" s="1" t="s">
        <v>68</v>
      </c>
      <c r="O10" s="13"/>
    </row>
    <row r="11" spans="1:31">
      <c r="A11" s="1"/>
      <c r="B11" s="1"/>
      <c r="C11" s="1"/>
      <c r="D11" s="18"/>
      <c r="E11" s="19"/>
      <c r="F11" s="19" t="s">
        <v>69</v>
      </c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6</v>
      </c>
      <c r="J13" s="1"/>
      <c r="K13" s="1"/>
      <c r="L13" s="1"/>
      <c r="M13" s="1"/>
      <c r="N13" s="1"/>
      <c r="O13" s="1"/>
    </row>
    <row r="14" spans="1:31">
      <c r="A14" s="23"/>
      <c r="B14" s="21" t="s">
        <v>7</v>
      </c>
      <c r="C14" s="21" t="s">
        <v>8</v>
      </c>
      <c r="D14" s="21" t="s">
        <v>9</v>
      </c>
      <c r="E14" s="21" t="s">
        <v>10</v>
      </c>
      <c r="F14" s="21" t="s">
        <v>11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12</v>
      </c>
      <c r="B15" s="26">
        <f>COUNTIF(G15:DK15,1)</f>
        <v>1</v>
      </c>
      <c r="C15" s="26">
        <f>COUNTIF(G15:DK15,2)</f>
        <v>2</v>
      </c>
      <c r="D15" s="26">
        <f>COUNTIF(G15:DK15,3)</f>
        <v>0</v>
      </c>
      <c r="E15" s="26">
        <f>COUNTIF(G15:DK15,4)</f>
        <v>2</v>
      </c>
      <c r="F15" s="26">
        <f>COUNTIF(G15:DL15,5)</f>
        <v>1</v>
      </c>
      <c r="G15" s="27">
        <v>1</v>
      </c>
      <c r="H15" s="27">
        <v>4</v>
      </c>
      <c r="I15" s="27">
        <v>5</v>
      </c>
      <c r="J15" s="27">
        <v>2</v>
      </c>
      <c r="K15" s="27">
        <v>4</v>
      </c>
      <c r="L15" s="25">
        <v>2</v>
      </c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13</v>
      </c>
      <c r="B16" s="26">
        <f>COUNTIF(G16:DK16,1)</f>
        <v>1</v>
      </c>
      <c r="C16" s="26">
        <f>COUNTIF(G16:DK16,2)</f>
        <v>1</v>
      </c>
      <c r="D16" s="26">
        <f>COUNTIF(G16:DK16,3)</f>
        <v>1</v>
      </c>
      <c r="E16" s="26">
        <f>COUNTIF(G16:DK16,4)</f>
        <v>1</v>
      </c>
      <c r="F16" s="26">
        <f>COUNTIF(G16:DL16,5)</f>
        <v>2</v>
      </c>
      <c r="G16" s="27">
        <v>1</v>
      </c>
      <c r="H16" s="27">
        <v>4</v>
      </c>
      <c r="I16" s="27">
        <v>5</v>
      </c>
      <c r="J16" s="27">
        <v>2</v>
      </c>
      <c r="K16" s="27">
        <v>3</v>
      </c>
      <c r="L16" s="25">
        <v>5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14</v>
      </c>
      <c r="B17" s="26">
        <f>COUNTIF(G17:DK17,1)</f>
        <v>2</v>
      </c>
      <c r="C17" s="26">
        <f>COUNTIF(G17:DK17,2)</f>
        <v>3</v>
      </c>
      <c r="D17" s="26">
        <f>COUNTIF(G17:DK17,3)</f>
        <v>1</v>
      </c>
      <c r="E17" s="26">
        <f>COUNTIF(G17:DK17,4)</f>
        <v>0</v>
      </c>
      <c r="F17" s="26">
        <f>COUNTIF(G17:DL17,5)</f>
        <v>0</v>
      </c>
      <c r="G17" s="27">
        <v>2</v>
      </c>
      <c r="H17" s="27">
        <v>1</v>
      </c>
      <c r="I17" s="27">
        <v>2</v>
      </c>
      <c r="J17" s="27">
        <v>3</v>
      </c>
      <c r="K17" s="27">
        <v>1</v>
      </c>
      <c r="L17" s="25">
        <v>2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15</v>
      </c>
      <c r="B18" s="26">
        <f>COUNTIF(G18:DK18,1)</f>
        <v>3</v>
      </c>
      <c r="C18" s="26">
        <f>COUNTIF(G18:DK18,2)</f>
        <v>2</v>
      </c>
      <c r="D18" s="26">
        <f>COUNTIF(G18:DK18,3)</f>
        <v>0</v>
      </c>
      <c r="E18" s="26">
        <f>COUNTIF(G18:DK18,4)</f>
        <v>1</v>
      </c>
      <c r="F18" s="26">
        <f>COUNTIF(G18:DL18,5)</f>
        <v>0</v>
      </c>
      <c r="G18" s="27">
        <v>2</v>
      </c>
      <c r="H18" s="27">
        <v>1</v>
      </c>
      <c r="I18" s="27">
        <v>1</v>
      </c>
      <c r="J18" s="27">
        <v>4</v>
      </c>
      <c r="K18" s="27">
        <v>1</v>
      </c>
      <c r="L18" s="25">
        <v>2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16</v>
      </c>
      <c r="B19" s="26">
        <f>COUNTIF(G19:DK19,1)</f>
        <v>2</v>
      </c>
      <c r="C19" s="26">
        <f>COUNTIF(G19:DK19,2)</f>
        <v>1</v>
      </c>
      <c r="D19" s="26">
        <f>COUNTIF(G19:DK19,3)</f>
        <v>0</v>
      </c>
      <c r="E19" s="26">
        <f>COUNTIF(G19:DK19,4)</f>
        <v>2</v>
      </c>
      <c r="F19" s="26">
        <f>COUNTIF(G19:DL19,5)</f>
        <v>1</v>
      </c>
      <c r="G19" s="27">
        <v>1</v>
      </c>
      <c r="H19" s="27">
        <v>5</v>
      </c>
      <c r="I19" s="27">
        <v>4</v>
      </c>
      <c r="J19" s="27">
        <v>1</v>
      </c>
      <c r="K19" s="27">
        <v>2</v>
      </c>
      <c r="L19" s="25">
        <v>4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17</v>
      </c>
      <c r="B20" s="26">
        <f>COUNTIF(G20:DK20,1)</f>
        <v>1</v>
      </c>
      <c r="C20" s="26">
        <f>COUNTIF(G20:DK20,2)</f>
        <v>1</v>
      </c>
      <c r="D20" s="26">
        <f>COUNTIF(G20:DK20,3)</f>
        <v>1</v>
      </c>
      <c r="E20" s="26">
        <f>COUNTIF(G20:DK20,4)</f>
        <v>1</v>
      </c>
      <c r="F20" s="26">
        <f>COUNTIF(G20:DL20,5)</f>
        <v>2</v>
      </c>
      <c r="G20" s="27">
        <v>4</v>
      </c>
      <c r="H20" s="27">
        <v>3</v>
      </c>
      <c r="I20" s="27">
        <v>2</v>
      </c>
      <c r="J20" s="27">
        <v>1</v>
      </c>
      <c r="K20" s="27">
        <v>5</v>
      </c>
      <c r="L20" s="25">
        <v>5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18</v>
      </c>
      <c r="B21" s="26">
        <f>COUNTIF(G21:DK21,1)</f>
        <v>2</v>
      </c>
      <c r="C21" s="26">
        <f>COUNTIF(G21:DK21,2)</f>
        <v>1</v>
      </c>
      <c r="D21" s="26">
        <f>COUNTIF(G21:DK21,3)</f>
        <v>0</v>
      </c>
      <c r="E21" s="26">
        <f>COUNTIF(G21:DK21,4)</f>
        <v>1</v>
      </c>
      <c r="F21" s="26">
        <f>COUNTIF(G21:DL21,5)</f>
        <v>2</v>
      </c>
      <c r="G21" s="27">
        <v>2</v>
      </c>
      <c r="H21" s="27">
        <v>5</v>
      </c>
      <c r="I21" s="27">
        <v>4</v>
      </c>
      <c r="J21" s="27">
        <v>1</v>
      </c>
      <c r="K21" s="27">
        <v>5</v>
      </c>
      <c r="L21" s="25">
        <v>1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19</v>
      </c>
      <c r="B37" s="32" t="s">
        <v>20</v>
      </c>
      <c r="C37" s="32" t="s">
        <v>21</v>
      </c>
      <c r="D37" s="32" t="s">
        <v>22</v>
      </c>
      <c r="E37" s="32" t="s">
        <v>23</v>
      </c>
      <c r="F37" s="30" t="s">
        <v>24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25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26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Modèle vierge</vt:lpstr>
      <vt:lpstr>seance02022-09-03</vt:lpstr>
      <vt:lpstr>seance52016-01-22</vt:lpstr>
      <vt:lpstr>seance92020-03-03</vt:lpstr>
      <vt:lpstr>seance102008-12-02</vt:lpstr>
      <vt:lpstr>seance142022-03-03</vt:lpstr>
      <vt:lpstr>seance182015-08-15</vt:lpstr>
      <vt:lpstr>seance192019-02-28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2022-08-31T12:25:49+00:00</dcterms:created>
  <dcterms:modified xsi:type="dcterms:W3CDTF">2022-08-31T12:25:49+00:00</dcterms:modified>
  <dc:title>Untitled Spreadsheet</dc:title>
  <dc:description/>
  <dc:subject/>
  <cp:keywords/>
  <cp:category/>
</cp:coreProperties>
</file>