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kert\Documents\ISU\Project\mmackert\Data\"/>
    </mc:Choice>
  </mc:AlternateContent>
  <bookViews>
    <workbookView xWindow="0" yWindow="0" windowWidth="19200" windowHeight="11595"/>
  </bookViews>
  <sheets>
    <sheet name="Moorhouse Rare data set (AM)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3" i="1"/>
  <c r="J4" i="1"/>
  <c r="J2" i="1"/>
</calcChain>
</file>

<file path=xl/sharedStrings.xml><?xml version="1.0" encoding="utf-8"?>
<sst xmlns="http://schemas.openxmlformats.org/spreadsheetml/2006/main" count="253" uniqueCount="173">
  <si>
    <t>Date</t>
  </si>
  <si>
    <t>Site</t>
  </si>
  <si>
    <t>Sampling_x000D_
Period</t>
  </si>
  <si>
    <t>Year</t>
  </si>
  <si>
    <t>Quadrats</t>
  </si>
  <si>
    <t>SppBloomQ</t>
  </si>
  <si>
    <t>BareGround</t>
  </si>
  <si>
    <t>TotalAbundance</t>
  </si>
  <si>
    <t>Total_x000D_
Genus Richness</t>
  </si>
  <si>
    <t>Total_x000D_
Species Richness</t>
  </si>
  <si>
    <t>Agapostemon_x000D_
sericeus</t>
  </si>
  <si>
    <t>Agapostemon_x000D_
splendens</t>
  </si>
  <si>
    <t>Agapostemon_x000D_
texanus</t>
  </si>
  <si>
    <t>Agapostemon_x000D_
virescens</t>
  </si>
  <si>
    <t>Andrena_x000D_
aliciae</t>
  </si>
  <si>
    <t>Andrena_x000D_
alleghaniensis</t>
  </si>
  <si>
    <t>Andrena_x000D_
asteris</t>
  </si>
  <si>
    <t>Andrena_x000D_
barbara</t>
  </si>
  <si>
    <t>Andrena_x000D_
commoda</t>
  </si>
  <si>
    <t>Andrena_x000D_
crataegi</t>
  </si>
  <si>
    <t>Andrena_x000D_
cressonii cressonii</t>
  </si>
  <si>
    <t>Andrena_x000D_
fragilis</t>
  </si>
  <si>
    <t>Andrena_x000D_
frigida</t>
  </si>
  <si>
    <t>Andrena_x000D_
geranii</t>
  </si>
  <si>
    <t>Andrena_x000D_
hirticincta</t>
  </si>
  <si>
    <t>Andrena_x000D_
imitatrix</t>
  </si>
  <si>
    <t>Andrena_x000D_
integra</t>
  </si>
  <si>
    <t>Andrena_x000D_
melanochroa</t>
  </si>
  <si>
    <t>Andrena_x000D_
nivalis</t>
  </si>
  <si>
    <t>Andrena_x000D_
nuda</t>
  </si>
  <si>
    <t>Andrena_x000D_
platyparia</t>
  </si>
  <si>
    <t>Andrena_x000D_
polemonii</t>
  </si>
  <si>
    <t>Andrena_x000D_
robertsonii</t>
  </si>
  <si>
    <t>Andrena_x000D_
rudbeckiae</t>
  </si>
  <si>
    <t>Andrena_x000D_
simplex</t>
  </si>
  <si>
    <t>Andrena_x000D_
spiraeana</t>
  </si>
  <si>
    <t>Andrena_x000D_
spp.</t>
  </si>
  <si>
    <t>Andrena spp._x000D_
canadensis/distans</t>
  </si>
  <si>
    <t>Andrena_x000D_
wilkella</t>
  </si>
  <si>
    <t>Andrena_x000D_
wilmattae</t>
  </si>
  <si>
    <t>Andrena_x000D_
w-scripta</t>
  </si>
  <si>
    <t>Andrena_x000D_
ziziae</t>
  </si>
  <si>
    <t>Anthophora_x000D_
bomboides</t>
  </si>
  <si>
    <t>Anthophora_x000D_
terminalis</t>
  </si>
  <si>
    <t>Anthophora_x000D_
walshii</t>
  </si>
  <si>
    <t>Apis_x000D_
mellifera</t>
  </si>
  <si>
    <t>Ashmeadiella_x000D_
bucconis</t>
  </si>
  <si>
    <t>Augochlora_x000D_
pura</t>
  </si>
  <si>
    <t>Augochlorella_x000D_
spp.</t>
  </si>
  <si>
    <t>Augochloropsis_x000D_
fulgida</t>
  </si>
  <si>
    <t>Augochloropsis_x000D_
metallica</t>
  </si>
  <si>
    <t>Bombus_x000D_
auricomus</t>
  </si>
  <si>
    <t>Bombus_x000D_
bimaculatus</t>
  </si>
  <si>
    <t>Bombus_x000D_
borealis</t>
  </si>
  <si>
    <t>Bombus_x000D_
citrinus</t>
  </si>
  <si>
    <t>Bombus_x000D_
fervidus</t>
  </si>
  <si>
    <t>Bombus_x000D_
fraternus</t>
  </si>
  <si>
    <t>Bombus_x000D_
griseocollis</t>
  </si>
  <si>
    <t>Bombus_x000D_
impatiens</t>
  </si>
  <si>
    <t>Bombus_x000D_
pensylvanicus</t>
  </si>
  <si>
    <t>Bombus_x000D_
spp.</t>
  </si>
  <si>
    <t>Bombus_x000D_
vagans</t>
  </si>
  <si>
    <t>Calliopsis_x000D_
andreniformis</t>
  </si>
  <si>
    <t>Calliopsis_x000D_
coloradensis</t>
  </si>
  <si>
    <t>Ceratina_x000D_
calcarata</t>
  </si>
  <si>
    <t>Ceratina_x000D_
dupla</t>
  </si>
  <si>
    <t>Ceratina_x000D_
mikmaqi</t>
  </si>
  <si>
    <t>Ceratina_x000D_
spp.</t>
  </si>
  <si>
    <t>Ceratina_x000D_
strenua</t>
  </si>
  <si>
    <t>Coelioxys_x000D_
octodentata</t>
  </si>
  <si>
    <t>Coelioxys_x000D_
rufitarsis</t>
  </si>
  <si>
    <t>Coelioxys_x000D_
sayi</t>
  </si>
  <si>
    <t>Colletes_x000D_
spp.</t>
  </si>
  <si>
    <t>Dufourea_x000D_
novaeangliae</t>
  </si>
  <si>
    <t>Eucera_x000D_
atriventris</t>
  </si>
  <si>
    <t>Eucera_x000D_
hamata</t>
  </si>
  <si>
    <t>Florilegus_x000D_
condignus</t>
  </si>
  <si>
    <t>Halictus_x000D_
confusus</t>
  </si>
  <si>
    <t>Halictus_x000D_
ligatus</t>
  </si>
  <si>
    <t>Halictus_x000D_
parallelus</t>
  </si>
  <si>
    <t>Halictus_x000D_
rubicundus</t>
  </si>
  <si>
    <t>Heriades_x000D_
carinatus</t>
  </si>
  <si>
    <t>Hoplitis_x000D_
pilosifrons</t>
  </si>
  <si>
    <t>Hylaeus_x000D_
affinis</t>
  </si>
  <si>
    <t>Hylaeus_x000D_
lectocephalus</t>
  </si>
  <si>
    <t>Hylaeus_x000D_
mesillae</t>
  </si>
  <si>
    <t>Hylaeus_x000D_
nelumbonis</t>
  </si>
  <si>
    <t>Hylaeus_x000D_
spp.</t>
  </si>
  <si>
    <t>Lasioglossum Dialictus_x000D_
spp.</t>
  </si>
  <si>
    <t>Lasioglossum Dialictus_x000D_
spp. orange abdomen</t>
  </si>
  <si>
    <t>Lasioglossum Evylaeus_x000D_
fedorense</t>
  </si>
  <si>
    <t>Lasioglossum Evylaeus_x000D_
nelumbonis</t>
  </si>
  <si>
    <t>Lasioglossum Evylaeus_x000D_
pectorale</t>
  </si>
  <si>
    <t>Lasioglossum Evylaeus_x000D_
spp.</t>
  </si>
  <si>
    <t>Lasioglossum Evylaeus_x000D_
truncatum</t>
  </si>
  <si>
    <t>Lasioglossum s.s. acuminatum</t>
  </si>
  <si>
    <t>Lasioglossum s.s. athabascense</t>
  </si>
  <si>
    <t>Lasioglossum s.s._x000D_
coriaceum</t>
  </si>
  <si>
    <t>Lasioglossum s.s._x000D_
fuscipenne</t>
  </si>
  <si>
    <t>Lasioglossum s.s. leucozonium</t>
  </si>
  <si>
    <t>Lasioglossum s.s._x000D_
paraforbesii</t>
  </si>
  <si>
    <t>Lasioglossum s.s._x000D_
spp.</t>
  </si>
  <si>
    <t>Lasioglossum s.s._x000D_
zonulum</t>
  </si>
  <si>
    <t>Lasioglossum_x000D_
spp.</t>
  </si>
  <si>
    <t>Megachile_x000D_
brevis</t>
  </si>
  <si>
    <t>Megachile_x000D_
campanulae</t>
  </si>
  <si>
    <t>Megachile_x000D_
frigida</t>
  </si>
  <si>
    <t>Megachile_x000D_
inermis</t>
  </si>
  <si>
    <t>Megahcile_x000D_
latimanus</t>
  </si>
  <si>
    <t>Megachile_x000D_
mendica</t>
  </si>
  <si>
    <t>Megachile_x000D_
montivaga</t>
  </si>
  <si>
    <t>Megachile_x000D_
petulans</t>
  </si>
  <si>
    <t>Megachile_x000D_
pugnata</t>
  </si>
  <si>
    <t>Melissodes_x000D_
agilis</t>
  </si>
  <si>
    <t>Melissodes_x000D_
apicata</t>
  </si>
  <si>
    <t>Melissodes bimaculata</t>
  </si>
  <si>
    <t>Melissodes_x000D_
communis</t>
  </si>
  <si>
    <t>Melissodes comptoides</t>
  </si>
  <si>
    <t>Melissodes_x000D_
coreopsis</t>
  </si>
  <si>
    <t>Melissodes denticulata</t>
  </si>
  <si>
    <t>Melissodes_x000D_
desponsa</t>
  </si>
  <si>
    <t>Melissodes_x000D_
druriella</t>
  </si>
  <si>
    <t>Melissodes_x000D_
nivea</t>
  </si>
  <si>
    <t>Melissodes_x000D_
spp.</t>
  </si>
  <si>
    <t>Melissodes_x000D_
subillata</t>
  </si>
  <si>
    <t>Melissodes_x000D_
trinodis</t>
  </si>
  <si>
    <t>Melissodes_x000D_
vernoniae</t>
  </si>
  <si>
    <t>Melissodes_x000D_
wheeleri</t>
  </si>
  <si>
    <t>Nomada_x000D_
articulata</t>
  </si>
  <si>
    <t>Nomada_x000D_
australis</t>
  </si>
  <si>
    <t>Nomada_x000D_
denticulata</t>
  </si>
  <si>
    <t>Nomada_x000D_
depressa</t>
  </si>
  <si>
    <t>Nomada_x000D_
illinoensis</t>
  </si>
  <si>
    <t>Nomada_x000D_
imbricata</t>
  </si>
  <si>
    <t>Nomada_x000D_
integerrima</t>
  </si>
  <si>
    <t>Nomada_x000D_
parva</t>
  </si>
  <si>
    <t>Nomada_x000D_
spp.</t>
  </si>
  <si>
    <t>Nomada_x000D_
spp. 2</t>
  </si>
  <si>
    <t>Nomada_x000D_
superba</t>
  </si>
  <si>
    <t>Nomia_x000D_
spp.</t>
  </si>
  <si>
    <t>Nomia_x000D_
universitatis</t>
  </si>
  <si>
    <t>Osmia_x000D_
bucephala</t>
  </si>
  <si>
    <t>Osmia_x000D_
collinsiae</t>
  </si>
  <si>
    <t>Osmia_x000D_
inermis</t>
  </si>
  <si>
    <t>Osmia_x000D_
michiganensis</t>
  </si>
  <si>
    <t>Osmia_x000D_
pumila</t>
  </si>
  <si>
    <t>Osmia_x000D_
spp.</t>
  </si>
  <si>
    <t>Peponapis_x000D_
pruinosa</t>
  </si>
  <si>
    <t>Perdita_x000D_
spp.</t>
  </si>
  <si>
    <t>Pseudopanurgus_x000D_
albitarsis</t>
  </si>
  <si>
    <t>Spechodes_x000D_
spp.</t>
  </si>
  <si>
    <t>Stelis_x000D_
spp.</t>
  </si>
  <si>
    <t>Svastra_x000D_
obliqua</t>
  </si>
  <si>
    <t>Triepeolus_x000D_
concavus</t>
  </si>
  <si>
    <t>Tripeolus_x000D_
donatus</t>
  </si>
  <si>
    <t>Triepeolus_x000D_
helianthi</t>
  </si>
  <si>
    <t>Triepeolus_x000D_
lunatus</t>
  </si>
  <si>
    <t>Triepeolus_x000D_
nigrihirtus</t>
  </si>
  <si>
    <t>Triepeolus_x000D_
simplex</t>
  </si>
  <si>
    <t>Triepeolus_x000D_
spp.</t>
  </si>
  <si>
    <t>Xylocopa_x000D_
virginica</t>
  </si>
  <si>
    <t>Bowman</t>
  </si>
  <si>
    <t>Cretsinger</t>
  </si>
  <si>
    <t>Elkader</t>
  </si>
  <si>
    <t>Greving</t>
  </si>
  <si>
    <t>Kaldenberg</t>
  </si>
  <si>
    <t>McClellan</t>
  </si>
  <si>
    <t>NealSmith</t>
  </si>
  <si>
    <t>Plunkett</t>
  </si>
  <si>
    <t>Sheller</t>
  </si>
  <si>
    <t>Sloan</t>
  </si>
  <si>
    <t>Peckumn</t>
  </si>
  <si>
    <t>Total Rare 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</si>
</sst>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2"/>
  <sheetViews>
    <sheetView tabSelected="1" workbookViewId="0">
      <selection activeCell="J2" sqref="J2:J92"/>
    </sheetView>
  </sheetViews>
  <sheetFormatPr defaultRowHeight="15" x14ac:dyDescent="0.25"/>
  <cols>
    <col min="1" max="1" width="9.7109375" style="1" bestFit="1" customWidth="1"/>
    <col min="2" max="2" width="11.140625" style="1" bestFit="1" customWidth="1"/>
    <col min="3" max="3" width="9.140625" style="1"/>
    <col min="4" max="4" width="4.85546875" style="1" bestFit="1" customWidth="1"/>
    <col min="5" max="5" width="9" style="1" bestFit="1" customWidth="1"/>
    <col min="6" max="6" width="11.42578125" style="1" bestFit="1" customWidth="1"/>
    <col min="7" max="7" width="11.5703125" style="1" bestFit="1" customWidth="1"/>
    <col min="8" max="8" width="15.5703125" style="1" bestFit="1" customWidth="1"/>
    <col min="9" max="9" width="8.7109375" style="1" bestFit="1" customWidth="1"/>
    <col min="10" max="10" width="8.7109375" style="1" customWidth="1"/>
    <col min="11" max="11" width="8.7109375" style="1" bestFit="1" customWidth="1"/>
    <col min="12" max="12" width="8.28515625" style="1" bestFit="1" customWidth="1"/>
    <col min="13" max="14" width="8.140625" style="1" bestFit="1" customWidth="1"/>
    <col min="15" max="15" width="8.42578125" style="1" bestFit="1" customWidth="1"/>
    <col min="16" max="16" width="8.5703125" style="1" bestFit="1" customWidth="1"/>
    <col min="17" max="17" width="9.140625" style="1"/>
    <col min="18" max="19" width="8.5703125" style="1" bestFit="1" customWidth="1"/>
    <col min="20" max="20" width="8.7109375" style="1" bestFit="1" customWidth="1"/>
    <col min="21" max="21" width="8.5703125" style="1" bestFit="1" customWidth="1"/>
    <col min="22" max="22" width="8.85546875" style="1" bestFit="1" customWidth="1"/>
    <col min="23" max="25" width="8.5703125" style="1" bestFit="1" customWidth="1"/>
    <col min="26" max="26" width="8.85546875" style="1" bestFit="1" customWidth="1"/>
    <col min="27" max="31" width="8.5703125" style="1" bestFit="1" customWidth="1"/>
    <col min="32" max="32" width="8.85546875" style="1" bestFit="1" customWidth="1"/>
    <col min="33" max="33" width="9" style="1" bestFit="1" customWidth="1"/>
    <col min="34" max="34" width="8.5703125" style="1" bestFit="1" customWidth="1"/>
    <col min="35" max="35" width="8.7109375" style="1" bestFit="1" customWidth="1"/>
    <col min="36" max="40" width="8.5703125" style="1" bestFit="1" customWidth="1"/>
    <col min="41" max="41" width="8.85546875" style="1" bestFit="1" customWidth="1"/>
    <col min="42" max="42" width="9.140625" style="1"/>
    <col min="43" max="43" width="8.5703125" style="1" bestFit="1" customWidth="1"/>
    <col min="44" max="44" width="9" style="1" bestFit="1" customWidth="1"/>
    <col min="45" max="45" width="9.140625" style="1"/>
    <col min="46" max="46" width="8.7109375" style="1" bestFit="1" customWidth="1"/>
    <col min="47" max="47" width="9.140625" style="1"/>
    <col min="48" max="48" width="8.7109375" style="1" bestFit="1" customWidth="1"/>
    <col min="49" max="51" width="8.140625" style="1" bestFit="1" customWidth="1"/>
    <col min="52" max="52" width="9.140625" style="1"/>
    <col min="53" max="53" width="8.140625" style="1" bestFit="1" customWidth="1"/>
    <col min="54" max="54" width="9" style="1" bestFit="1" customWidth="1"/>
    <col min="55" max="56" width="8.140625" style="1" bestFit="1" customWidth="1"/>
    <col min="57" max="57" width="8.28515625" style="1" bestFit="1" customWidth="1"/>
    <col min="58" max="58" width="9.140625" style="1"/>
    <col min="59" max="60" width="9" style="1" bestFit="1" customWidth="1"/>
    <col min="61" max="61" width="8.85546875" style="1" bestFit="1" customWidth="1"/>
    <col min="62" max="63" width="8.140625" style="1" bestFit="1" customWidth="1"/>
    <col min="64" max="64" width="8.5703125" style="1" bestFit="1" customWidth="1"/>
    <col min="65" max="66" width="8.7109375" style="1" bestFit="1" customWidth="1"/>
    <col min="67" max="67" width="8.42578125" style="1" bestFit="1" customWidth="1"/>
    <col min="68" max="68" width="8.7109375" style="1" bestFit="1" customWidth="1"/>
    <col min="69" max="70" width="8.42578125" style="1" bestFit="1" customWidth="1"/>
    <col min="71" max="71" width="9" style="1" bestFit="1" customWidth="1"/>
    <col min="72" max="72" width="8.85546875" style="1" bestFit="1" customWidth="1"/>
    <col min="73" max="73" width="8.7109375" style="1" bestFit="1" customWidth="1"/>
    <col min="74" max="74" width="8.28515625" style="1" bestFit="1" customWidth="1"/>
    <col min="75" max="75" width="8.5703125" style="1" bestFit="1" customWidth="1"/>
    <col min="76" max="76" width="8.7109375" style="1" bestFit="1" customWidth="1"/>
    <col min="77" max="77" width="7.5703125" style="1" bestFit="1" customWidth="1"/>
    <col min="78" max="78" width="9.140625" style="1"/>
    <col min="79" max="79" width="8.85546875" style="1" bestFit="1" customWidth="1"/>
    <col min="80" max="80" width="8" style="1" bestFit="1" customWidth="1"/>
    <col min="81" max="82" width="8.85546875" style="1" bestFit="1" customWidth="1"/>
    <col min="83" max="83" width="9" style="1" bestFit="1" customWidth="1"/>
    <col min="84" max="84" width="8.42578125" style="1" bestFit="1" customWidth="1"/>
    <col min="85" max="85" width="8" style="1" bestFit="1" customWidth="1"/>
    <col min="86" max="87" width="8.5703125" style="1" bestFit="1" customWidth="1"/>
    <col min="88" max="88" width="9" style="1" bestFit="1" customWidth="1"/>
    <col min="89" max="89" width="8" style="1" bestFit="1" customWidth="1"/>
    <col min="90" max="96" width="9" style="1" bestFit="1" customWidth="1"/>
    <col min="97" max="97" width="28" style="1" bestFit="1" customWidth="1"/>
    <col min="98" max="98" width="29" style="1" bestFit="1" customWidth="1"/>
    <col min="99" max="100" width="9" style="1" bestFit="1" customWidth="1"/>
    <col min="101" max="101" width="28.42578125" style="1" bestFit="1" customWidth="1"/>
    <col min="102" max="116" width="9" style="1" bestFit="1" customWidth="1"/>
    <col min="117" max="117" width="21.5703125" style="1" bestFit="1" customWidth="1"/>
    <col min="118" max="118" width="9" style="1" bestFit="1" customWidth="1"/>
    <col min="119" max="119" width="22.28515625" style="1" bestFit="1" customWidth="1"/>
    <col min="120" max="120" width="9" style="1" bestFit="1" customWidth="1"/>
    <col min="121" max="121" width="21.85546875" style="1" bestFit="1" customWidth="1"/>
    <col min="122" max="129" width="9" style="1" bestFit="1" customWidth="1"/>
    <col min="130" max="132" width="8.42578125" style="1" bestFit="1" customWidth="1"/>
    <col min="133" max="133" width="9" style="1" bestFit="1" customWidth="1"/>
    <col min="134" max="134" width="8.7109375" style="1" bestFit="1" customWidth="1"/>
    <col min="135" max="135" width="8.42578125" style="1" bestFit="1" customWidth="1"/>
    <col min="136" max="136" width="8.7109375" style="1" bestFit="1" customWidth="1"/>
    <col min="137" max="140" width="8.42578125" style="1" bestFit="1" customWidth="1"/>
    <col min="141" max="141" width="6.85546875" style="1" bestFit="1" customWidth="1"/>
    <col min="142" max="142" width="8.85546875" style="1" bestFit="1" customWidth="1"/>
    <col min="143" max="143" width="9.140625" style="1"/>
    <col min="144" max="144" width="8.28515625" style="1" bestFit="1" customWidth="1"/>
    <col min="145" max="145" width="7.7109375" style="1" bestFit="1" customWidth="1"/>
    <col min="146" max="146" width="9" style="1" bestFit="1" customWidth="1"/>
    <col min="147" max="147" width="7.140625" style="1" bestFit="1" customWidth="1"/>
    <col min="148" max="148" width="6.5703125" style="1" bestFit="1" customWidth="1"/>
    <col min="149" max="149" width="8.85546875" style="1" bestFit="1" customWidth="1"/>
    <col min="150" max="150" width="7.42578125" style="1" bestFit="1" customWidth="1"/>
    <col min="151" max="151" width="9" style="1" bestFit="1" customWidth="1"/>
    <col min="152" max="152" width="8.5703125" style="1" bestFit="1" customWidth="1"/>
    <col min="153" max="153" width="5.85546875" style="1" bestFit="1" customWidth="1"/>
    <col min="154" max="154" width="7.7109375" style="1" bestFit="1" customWidth="1"/>
    <col min="155" max="155" width="9" style="1" bestFit="1" customWidth="1"/>
    <col min="156" max="156" width="8.42578125" style="1" bestFit="1" customWidth="1"/>
    <col min="157" max="157" width="9" style="1" bestFit="1" customWidth="1"/>
    <col min="158" max="161" width="8.42578125" style="1" bestFit="1" customWidth="1"/>
    <col min="162" max="162" width="9" style="1" bestFit="1" customWidth="1"/>
    <col min="163" max="16384" width="9.140625" style="1"/>
  </cols>
  <sheetData>
    <row r="1" spans="1:162" ht="10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172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1" t="s">
        <v>95</v>
      </c>
      <c r="CT1" s="1" t="s">
        <v>96</v>
      </c>
      <c r="CU1" s="2" t="s">
        <v>97</v>
      </c>
      <c r="CV1" s="2" t="s">
        <v>98</v>
      </c>
      <c r="CW1" s="1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1" t="s">
        <v>115</v>
      </c>
      <c r="DN1" s="2" t="s">
        <v>116</v>
      </c>
      <c r="DO1" s="1" t="s">
        <v>117</v>
      </c>
      <c r="DP1" s="2" t="s">
        <v>118</v>
      </c>
      <c r="DQ1" s="1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</row>
    <row r="2" spans="1:162" x14ac:dyDescent="0.25">
      <c r="A2" s="3">
        <v>41780</v>
      </c>
      <c r="B2" s="1" t="s">
        <v>161</v>
      </c>
      <c r="C2" s="1">
        <v>2</v>
      </c>
      <c r="D2" s="1">
        <v>1</v>
      </c>
      <c r="E2" s="1">
        <v>0</v>
      </c>
      <c r="F2" s="1">
        <v>0</v>
      </c>
      <c r="G2" s="1">
        <v>0</v>
      </c>
      <c r="H2" s="1">
        <v>16</v>
      </c>
      <c r="I2" s="1">
        <v>4</v>
      </c>
      <c r="J2" s="1">
        <f>COUNTIFS(L2:FF2, "&gt;0",L2:FF2,"&lt;10")</f>
        <v>3</v>
      </c>
      <c r="K2" s="1">
        <v>4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10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</row>
    <row r="3" spans="1:162" x14ac:dyDescent="0.25">
      <c r="A3" s="3">
        <v>41788</v>
      </c>
      <c r="B3" s="1" t="s">
        <v>162</v>
      </c>
      <c r="C3" s="1">
        <v>2</v>
      </c>
      <c r="D3" s="1">
        <v>1</v>
      </c>
      <c r="E3" s="1">
        <v>0.5</v>
      </c>
      <c r="F3" s="1">
        <v>1</v>
      </c>
      <c r="G3" s="1">
        <v>0</v>
      </c>
      <c r="H3" s="1">
        <v>127</v>
      </c>
      <c r="I3" s="1">
        <v>10</v>
      </c>
      <c r="J3" s="1">
        <f t="shared" ref="J3:J66" si="0">COUNTIFS(L3:FF3, "&gt;0",L3:FF3,"&lt;10")</f>
        <v>12</v>
      </c>
      <c r="K3" s="1">
        <v>14</v>
      </c>
      <c r="L3" s="1">
        <v>0</v>
      </c>
      <c r="M3" s="1">
        <v>0</v>
      </c>
      <c r="N3" s="1">
        <v>0</v>
      </c>
      <c r="O3" s="1">
        <v>27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4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3</v>
      </c>
      <c r="BJ3" s="1">
        <v>0</v>
      </c>
      <c r="BK3" s="1">
        <v>0</v>
      </c>
      <c r="BL3" s="1">
        <v>0</v>
      </c>
      <c r="BM3" s="1">
        <v>0</v>
      </c>
      <c r="BN3" s="1">
        <v>2</v>
      </c>
      <c r="BO3" s="1">
        <v>0</v>
      </c>
      <c r="BP3" s="1">
        <v>1</v>
      </c>
      <c r="BQ3" s="1">
        <v>7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6</v>
      </c>
      <c r="CC3" s="1">
        <v>3</v>
      </c>
      <c r="CD3" s="1">
        <v>0</v>
      </c>
      <c r="CE3" s="1">
        <v>1</v>
      </c>
      <c r="CF3" s="1">
        <v>6</v>
      </c>
      <c r="CG3" s="1">
        <v>2</v>
      </c>
      <c r="CH3" s="1">
        <v>0</v>
      </c>
      <c r="CI3" s="1">
        <v>0</v>
      </c>
      <c r="CJ3" s="1">
        <v>0</v>
      </c>
      <c r="CK3" s="1">
        <v>0</v>
      </c>
      <c r="CL3" s="1">
        <v>60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4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</row>
    <row r="4" spans="1:162" x14ac:dyDescent="0.25">
      <c r="A4" s="3">
        <v>41789</v>
      </c>
      <c r="B4" s="1" t="s">
        <v>163</v>
      </c>
      <c r="C4" s="1">
        <v>2</v>
      </c>
      <c r="D4" s="1">
        <v>1</v>
      </c>
      <c r="E4" s="1">
        <v>0.6</v>
      </c>
      <c r="F4" s="1">
        <v>2</v>
      </c>
      <c r="G4" s="1">
        <v>43.8</v>
      </c>
      <c r="H4" s="1">
        <v>63</v>
      </c>
      <c r="I4" s="1">
        <v>10</v>
      </c>
      <c r="J4" s="1">
        <f t="shared" si="0"/>
        <v>22</v>
      </c>
      <c r="K4" s="1">
        <v>23</v>
      </c>
      <c r="L4" s="1">
        <v>0</v>
      </c>
      <c r="M4" s="1">
        <v>0</v>
      </c>
      <c r="N4" s="1">
        <v>1</v>
      </c>
      <c r="O4" s="1">
        <v>19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6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1</v>
      </c>
      <c r="BQ4" s="1">
        <v>3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2</v>
      </c>
      <c r="CC4" s="1">
        <v>1</v>
      </c>
      <c r="CD4" s="1">
        <v>0</v>
      </c>
      <c r="CE4" s="1">
        <v>0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5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0</v>
      </c>
      <c r="CS4" s="1">
        <v>0</v>
      </c>
      <c r="CT4" s="1">
        <v>0</v>
      </c>
      <c r="CU4" s="1">
        <v>1</v>
      </c>
      <c r="CV4" s="1">
        <v>1</v>
      </c>
      <c r="CW4" s="1">
        <v>1</v>
      </c>
      <c r="CX4" s="1">
        <v>0</v>
      </c>
      <c r="CY4" s="1">
        <v>0</v>
      </c>
      <c r="CZ4" s="1">
        <v>9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1</v>
      </c>
      <c r="EF4" s="1">
        <v>0</v>
      </c>
      <c r="EG4" s="1">
        <v>3</v>
      </c>
      <c r="EH4" s="1">
        <v>0</v>
      </c>
      <c r="EI4" s="1">
        <v>1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1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</row>
    <row r="5" spans="1:162" x14ac:dyDescent="0.25">
      <c r="A5" s="3">
        <v>41801</v>
      </c>
      <c r="B5" s="1" t="s">
        <v>164</v>
      </c>
      <c r="C5" s="1">
        <v>2</v>
      </c>
      <c r="D5" s="1">
        <v>1</v>
      </c>
      <c r="E5" s="1">
        <v>13.1</v>
      </c>
      <c r="F5" s="1">
        <v>5</v>
      </c>
      <c r="G5" s="1">
        <v>27.3</v>
      </c>
      <c r="H5" s="1">
        <v>119</v>
      </c>
      <c r="I5" s="1">
        <v>11</v>
      </c>
      <c r="J5" s="1">
        <f t="shared" si="0"/>
        <v>17</v>
      </c>
      <c r="K5" s="1">
        <v>20</v>
      </c>
      <c r="L5" s="1">
        <v>0</v>
      </c>
      <c r="M5" s="1">
        <v>0</v>
      </c>
      <c r="N5" s="1">
        <v>5</v>
      </c>
      <c r="O5" s="1">
        <v>13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3</v>
      </c>
      <c r="AM5" s="1">
        <v>0</v>
      </c>
      <c r="AN5" s="1">
        <v>0</v>
      </c>
      <c r="AO5" s="1">
        <v>0</v>
      </c>
      <c r="AP5" s="1">
        <v>0</v>
      </c>
      <c r="AQ5" s="1">
        <v>3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13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4</v>
      </c>
      <c r="BZ5" s="1">
        <v>0</v>
      </c>
      <c r="CA5" s="1">
        <v>1</v>
      </c>
      <c r="CB5" s="1">
        <v>2</v>
      </c>
      <c r="CC5" s="1">
        <v>4</v>
      </c>
      <c r="CD5" s="1">
        <v>0</v>
      </c>
      <c r="CE5" s="1">
        <v>0</v>
      </c>
      <c r="CF5" s="1">
        <v>0</v>
      </c>
      <c r="CG5" s="1">
        <v>5</v>
      </c>
      <c r="CH5" s="1">
        <v>0</v>
      </c>
      <c r="CI5" s="1">
        <v>1</v>
      </c>
      <c r="CJ5" s="1">
        <v>0</v>
      </c>
      <c r="CK5" s="1">
        <v>1</v>
      </c>
      <c r="CL5" s="1">
        <v>54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2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3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</row>
    <row r="6" spans="1:162" x14ac:dyDescent="0.25">
      <c r="A6" s="3">
        <v>41782</v>
      </c>
      <c r="B6" s="1" t="s">
        <v>165</v>
      </c>
      <c r="C6" s="1">
        <v>2</v>
      </c>
      <c r="D6" s="1">
        <v>1</v>
      </c>
      <c r="E6" s="1">
        <v>0</v>
      </c>
      <c r="F6" s="1">
        <v>0</v>
      </c>
      <c r="G6" s="1">
        <v>0</v>
      </c>
      <c r="H6" s="1">
        <v>182</v>
      </c>
      <c r="I6" s="1">
        <v>8</v>
      </c>
      <c r="J6" s="1">
        <f t="shared" si="0"/>
        <v>8</v>
      </c>
      <c r="K6" s="1">
        <v>11</v>
      </c>
      <c r="L6" s="1">
        <v>0</v>
      </c>
      <c r="M6" s="1">
        <v>0</v>
      </c>
      <c r="N6" s="1">
        <v>0</v>
      </c>
      <c r="O6" s="1">
        <v>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33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2</v>
      </c>
      <c r="CC6" s="1">
        <v>14</v>
      </c>
      <c r="CD6" s="1">
        <v>0</v>
      </c>
      <c r="CE6" s="1">
        <v>0</v>
      </c>
      <c r="CF6" s="1">
        <v>3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118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2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</row>
    <row r="7" spans="1:162" x14ac:dyDescent="0.25">
      <c r="A7" s="3">
        <v>41796</v>
      </c>
      <c r="B7" s="1" t="s">
        <v>166</v>
      </c>
      <c r="C7" s="1">
        <v>2</v>
      </c>
      <c r="D7" s="1">
        <v>1</v>
      </c>
      <c r="E7" s="1">
        <v>0</v>
      </c>
      <c r="F7" s="1">
        <v>0</v>
      </c>
      <c r="G7" s="1">
        <v>0</v>
      </c>
      <c r="H7" s="1">
        <v>67</v>
      </c>
      <c r="I7" s="1">
        <v>5</v>
      </c>
      <c r="J7" s="1">
        <f t="shared" si="0"/>
        <v>3</v>
      </c>
      <c r="K7" s="1">
        <v>6</v>
      </c>
      <c r="L7" s="1">
        <v>0</v>
      </c>
      <c r="M7" s="1">
        <v>0</v>
      </c>
      <c r="N7" s="1">
        <v>0</v>
      </c>
      <c r="O7" s="1">
        <v>26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15</v>
      </c>
      <c r="BZ7" s="1">
        <v>0</v>
      </c>
      <c r="CA7" s="1">
        <v>0</v>
      </c>
      <c r="CB7" s="1">
        <v>3</v>
      </c>
      <c r="CC7" s="1">
        <v>8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12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</row>
    <row r="8" spans="1:162" x14ac:dyDescent="0.25">
      <c r="A8" s="3">
        <v>41782</v>
      </c>
      <c r="B8" s="1" t="s">
        <v>167</v>
      </c>
      <c r="C8" s="1">
        <v>2</v>
      </c>
      <c r="D8" s="1">
        <v>1</v>
      </c>
      <c r="E8" s="1">
        <v>10.7</v>
      </c>
      <c r="F8" s="1">
        <v>4</v>
      </c>
      <c r="G8" s="1">
        <v>37</v>
      </c>
      <c r="H8" s="1">
        <v>120</v>
      </c>
      <c r="I8" s="1">
        <v>8</v>
      </c>
      <c r="J8" s="1">
        <f t="shared" si="0"/>
        <v>12</v>
      </c>
      <c r="K8" s="1">
        <v>15</v>
      </c>
      <c r="L8" s="1">
        <v>0</v>
      </c>
      <c r="M8" s="1">
        <v>0</v>
      </c>
      <c r="N8" s="1">
        <v>0</v>
      </c>
      <c r="O8" s="1">
        <v>47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24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7</v>
      </c>
      <c r="CC8" s="1">
        <v>8</v>
      </c>
      <c r="CD8" s="1">
        <v>0</v>
      </c>
      <c r="CE8" s="1">
        <v>0</v>
      </c>
      <c r="CF8" s="1">
        <v>0</v>
      </c>
      <c r="CG8" s="1">
        <v>4</v>
      </c>
      <c r="CH8" s="1">
        <v>0</v>
      </c>
      <c r="CI8" s="1">
        <v>2</v>
      </c>
      <c r="CJ8" s="1">
        <v>0</v>
      </c>
      <c r="CK8" s="1">
        <v>2</v>
      </c>
      <c r="CL8" s="1">
        <v>19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</row>
    <row r="9" spans="1:162" x14ac:dyDescent="0.25">
      <c r="A9" s="3">
        <v>41799</v>
      </c>
      <c r="B9" s="1" t="s">
        <v>167</v>
      </c>
      <c r="C9" s="1">
        <v>2</v>
      </c>
      <c r="D9" s="1">
        <v>1</v>
      </c>
      <c r="E9" s="1">
        <v>9.5</v>
      </c>
      <c r="F9" s="1">
        <v>5</v>
      </c>
      <c r="G9" s="1">
        <v>20</v>
      </c>
      <c r="H9" s="1">
        <v>175</v>
      </c>
      <c r="I9" s="1">
        <v>14</v>
      </c>
      <c r="J9" s="1">
        <f t="shared" si="0"/>
        <v>23</v>
      </c>
      <c r="K9" s="1">
        <v>27</v>
      </c>
      <c r="L9" s="1">
        <v>0</v>
      </c>
      <c r="M9" s="1">
        <v>1</v>
      </c>
      <c r="N9" s="1">
        <v>0</v>
      </c>
      <c r="O9" s="1">
        <v>62</v>
      </c>
      <c r="P9" s="1">
        <v>0</v>
      </c>
      <c r="Q9" s="1">
        <v>0</v>
      </c>
      <c r="R9" s="1">
        <v>0</v>
      </c>
      <c r="S9" s="1">
        <v>1</v>
      </c>
      <c r="T9" s="1">
        <v>2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5</v>
      </c>
      <c r="AM9" s="1">
        <v>0</v>
      </c>
      <c r="AN9" s="1">
        <v>2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9</v>
      </c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27</v>
      </c>
      <c r="BZ9" s="1">
        <v>0</v>
      </c>
      <c r="CA9" s="1">
        <v>1</v>
      </c>
      <c r="CB9" s="1">
        <v>3</v>
      </c>
      <c r="CC9" s="1">
        <v>19</v>
      </c>
      <c r="CD9" s="1">
        <v>0</v>
      </c>
      <c r="CE9" s="1">
        <v>0</v>
      </c>
      <c r="CF9" s="1">
        <v>0</v>
      </c>
      <c r="CG9" s="1">
        <v>2</v>
      </c>
      <c r="CH9" s="1">
        <v>0</v>
      </c>
      <c r="CI9" s="1">
        <v>0</v>
      </c>
      <c r="CJ9" s="1">
        <v>0</v>
      </c>
      <c r="CK9" s="1">
        <v>1</v>
      </c>
      <c r="CL9" s="1">
        <v>26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2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1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1</v>
      </c>
      <c r="EI9" s="1">
        <v>1</v>
      </c>
      <c r="EJ9" s="1">
        <v>1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1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</row>
    <row r="10" spans="1:162" x14ac:dyDescent="0.25">
      <c r="A10" s="3">
        <v>41779</v>
      </c>
      <c r="B10" s="1" t="s">
        <v>168</v>
      </c>
      <c r="C10" s="1">
        <v>2</v>
      </c>
      <c r="D10" s="1">
        <v>1</v>
      </c>
      <c r="E10" s="1">
        <v>0.3</v>
      </c>
      <c r="F10" s="1">
        <v>1</v>
      </c>
      <c r="H10" s="1">
        <v>74</v>
      </c>
      <c r="I10" s="1">
        <v>5</v>
      </c>
      <c r="J10" s="1">
        <f t="shared" si="0"/>
        <v>8</v>
      </c>
      <c r="K10" s="1">
        <v>10</v>
      </c>
      <c r="L10" s="1">
        <v>0</v>
      </c>
      <c r="M10" s="1">
        <v>0</v>
      </c>
      <c r="N10" s="1">
        <v>0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46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17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1">
        <v>2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</row>
    <row r="11" spans="1:162" x14ac:dyDescent="0.25">
      <c r="A11" s="3">
        <v>41788</v>
      </c>
      <c r="B11" s="1" t="s">
        <v>169</v>
      </c>
      <c r="C11" s="1">
        <v>2</v>
      </c>
      <c r="D11" s="1">
        <v>1</v>
      </c>
      <c r="E11" s="1">
        <v>2.1</v>
      </c>
      <c r="F11" s="1">
        <v>2</v>
      </c>
      <c r="G11" s="1">
        <v>0</v>
      </c>
      <c r="H11" s="1">
        <v>114</v>
      </c>
      <c r="I11" s="1">
        <v>5</v>
      </c>
      <c r="J11" s="1">
        <f t="shared" si="0"/>
        <v>6</v>
      </c>
      <c r="K11" s="1">
        <v>8</v>
      </c>
      <c r="L11" s="1">
        <v>0</v>
      </c>
      <c r="M11" s="1">
        <v>0</v>
      </c>
      <c r="N11" s="1">
        <v>0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2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86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>
        <v>6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</row>
    <row r="12" spans="1:162" x14ac:dyDescent="0.25">
      <c r="A12" s="3">
        <v>41789</v>
      </c>
      <c r="B12" s="1" t="s">
        <v>170</v>
      </c>
      <c r="C12" s="1">
        <v>2</v>
      </c>
      <c r="D12" s="1">
        <v>1</v>
      </c>
      <c r="E12" s="1">
        <v>2.6</v>
      </c>
      <c r="F12" s="1">
        <v>3</v>
      </c>
      <c r="G12" s="1">
        <v>0</v>
      </c>
      <c r="H12" s="1">
        <v>50</v>
      </c>
      <c r="I12" s="1">
        <v>7</v>
      </c>
      <c r="J12" s="1">
        <f t="shared" si="0"/>
        <v>10</v>
      </c>
      <c r="K12" s="1">
        <v>11</v>
      </c>
      <c r="L12" s="1">
        <v>0</v>
      </c>
      <c r="M12" s="1">
        <v>0</v>
      </c>
      <c r="N12" s="1">
        <v>4</v>
      </c>
      <c r="O12" s="1">
        <v>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8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2</v>
      </c>
      <c r="BO12" s="1">
        <v>0</v>
      </c>
      <c r="BP12" s="1">
        <v>1</v>
      </c>
      <c r="BQ12" s="1">
        <v>9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2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2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12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</row>
    <row r="13" spans="1:162" x14ac:dyDescent="0.25">
      <c r="A13" s="3">
        <v>41810</v>
      </c>
      <c r="B13" s="1" t="s">
        <v>161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80</v>
      </c>
      <c r="I13" s="1">
        <v>4</v>
      </c>
      <c r="J13" s="1">
        <f t="shared" si="0"/>
        <v>3</v>
      </c>
      <c r="K13" s="1">
        <v>4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73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</row>
    <row r="14" spans="1:162" x14ac:dyDescent="0.25">
      <c r="A14" s="3">
        <v>41815</v>
      </c>
      <c r="B14" s="1" t="s">
        <v>162</v>
      </c>
      <c r="C14" s="1">
        <v>3</v>
      </c>
      <c r="D14" s="1">
        <v>1</v>
      </c>
      <c r="E14" s="1">
        <v>1.5</v>
      </c>
      <c r="F14" s="1">
        <v>3</v>
      </c>
      <c r="G14" s="1">
        <v>0</v>
      </c>
      <c r="H14" s="1">
        <v>100</v>
      </c>
      <c r="I14" s="1">
        <v>12</v>
      </c>
      <c r="J14" s="1">
        <f t="shared" si="0"/>
        <v>11</v>
      </c>
      <c r="K14" s="1">
        <v>15</v>
      </c>
      <c r="L14" s="1">
        <v>0</v>
      </c>
      <c r="M14" s="1">
        <v>0</v>
      </c>
      <c r="N14" s="1">
        <v>0</v>
      </c>
      <c r="O14" s="1">
        <v>14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7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27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10</v>
      </c>
      <c r="BZ14" s="1">
        <v>0</v>
      </c>
      <c r="CA14" s="1">
        <v>0</v>
      </c>
      <c r="CB14" s="1">
        <v>3</v>
      </c>
      <c r="CC14" s="1">
        <v>3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0</v>
      </c>
      <c r="CJ14" s="1">
        <v>0</v>
      </c>
      <c r="CK14" s="1">
        <v>2</v>
      </c>
      <c r="CL14" s="1">
        <v>27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1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</row>
    <row r="15" spans="1:162" x14ac:dyDescent="0.25">
      <c r="A15" s="3">
        <v>41814</v>
      </c>
      <c r="B15" s="1" t="s">
        <v>163</v>
      </c>
      <c r="C15" s="1">
        <v>3</v>
      </c>
      <c r="D15" s="1">
        <v>1</v>
      </c>
      <c r="E15" s="1">
        <v>6.7</v>
      </c>
      <c r="F15" s="1">
        <v>3</v>
      </c>
      <c r="G15" s="1">
        <v>38.5</v>
      </c>
      <c r="H15" s="1">
        <v>60</v>
      </c>
      <c r="I15" s="1">
        <v>13</v>
      </c>
      <c r="J15" s="1">
        <f t="shared" si="0"/>
        <v>19</v>
      </c>
      <c r="K15" s="1">
        <v>20</v>
      </c>
      <c r="L15" s="1">
        <v>0</v>
      </c>
      <c r="M15" s="1">
        <v>0</v>
      </c>
      <c r="N15" s="1">
        <v>1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4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2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24</v>
      </c>
      <c r="CM15" s="1">
        <v>0</v>
      </c>
      <c r="CN15" s="1">
        <v>0</v>
      </c>
      <c r="CO15" s="1">
        <v>0</v>
      </c>
      <c r="CP15" s="1">
        <v>2</v>
      </c>
      <c r="CQ15" s="1">
        <v>0</v>
      </c>
      <c r="CR15" s="1">
        <v>5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5</v>
      </c>
      <c r="DA15" s="1">
        <v>2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1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1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</row>
    <row r="16" spans="1:162" x14ac:dyDescent="0.25">
      <c r="A16" s="3">
        <v>41823</v>
      </c>
      <c r="B16" s="1" t="s">
        <v>164</v>
      </c>
      <c r="C16" s="1">
        <v>3</v>
      </c>
      <c r="D16" s="1">
        <v>1</v>
      </c>
      <c r="E16" s="1">
        <v>1.7</v>
      </c>
      <c r="F16" s="1">
        <v>3</v>
      </c>
      <c r="G16" s="1">
        <v>24.3</v>
      </c>
      <c r="H16" s="1">
        <v>170</v>
      </c>
      <c r="I16" s="1">
        <v>14</v>
      </c>
      <c r="J16" s="1">
        <f t="shared" si="0"/>
        <v>16</v>
      </c>
      <c r="K16" s="1">
        <v>20</v>
      </c>
      <c r="L16" s="1">
        <v>0</v>
      </c>
      <c r="M16" s="1">
        <v>0</v>
      </c>
      <c r="N16" s="1">
        <v>2</v>
      </c>
      <c r="O16" s="1">
        <v>13</v>
      </c>
      <c r="P16" s="1">
        <v>0</v>
      </c>
      <c r="Q16" s="1">
        <v>0</v>
      </c>
      <c r="R16" s="1">
        <v>0</v>
      </c>
      <c r="S16" s="1">
        <v>0</v>
      </c>
      <c r="T16" s="1">
        <v>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11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18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2</v>
      </c>
      <c r="BH16" s="1">
        <v>0</v>
      </c>
      <c r="BI16" s="1">
        <v>2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8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3</v>
      </c>
      <c r="CG16" s="1">
        <v>0</v>
      </c>
      <c r="CH16" s="1">
        <v>0</v>
      </c>
      <c r="CI16" s="1">
        <v>0</v>
      </c>
      <c r="CJ16" s="1">
        <v>0</v>
      </c>
      <c r="CK16" s="1">
        <v>2</v>
      </c>
      <c r="CL16" s="1">
        <v>92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3</v>
      </c>
      <c r="DB16" s="1">
        <v>2</v>
      </c>
      <c r="DC16" s="1">
        <v>0</v>
      </c>
      <c r="DD16" s="1">
        <v>0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3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1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1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</row>
    <row r="17" spans="1:162" x14ac:dyDescent="0.25">
      <c r="A17" s="3">
        <v>41810</v>
      </c>
      <c r="B17" s="1" t="s">
        <v>165</v>
      </c>
      <c r="C17" s="1">
        <v>3</v>
      </c>
      <c r="D17" s="1">
        <v>1</v>
      </c>
      <c r="E17" s="1">
        <v>0</v>
      </c>
      <c r="F17" s="1">
        <v>0</v>
      </c>
      <c r="G17" s="1">
        <v>0</v>
      </c>
      <c r="H17" s="1">
        <v>67</v>
      </c>
      <c r="I17" s="1">
        <v>9</v>
      </c>
      <c r="J17" s="1">
        <f t="shared" si="0"/>
        <v>11</v>
      </c>
      <c r="K17" s="1">
        <v>13</v>
      </c>
      <c r="L17" s="1">
        <v>0</v>
      </c>
      <c r="M17" s="1">
        <v>0</v>
      </c>
      <c r="N17" s="1">
        <v>0</v>
      </c>
      <c r="O17" s="1">
        <v>13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7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3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9</v>
      </c>
      <c r="BZ17" s="1">
        <v>0</v>
      </c>
      <c r="CA17" s="1">
        <v>0</v>
      </c>
      <c r="CB17" s="1">
        <v>4</v>
      </c>
      <c r="CC17" s="1">
        <v>9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5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</row>
    <row r="18" spans="1:162" x14ac:dyDescent="0.25">
      <c r="A18" s="3">
        <v>41821</v>
      </c>
      <c r="B18" s="1" t="s">
        <v>166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41</v>
      </c>
      <c r="I18" s="1">
        <v>4</v>
      </c>
      <c r="J18" s="1">
        <f t="shared" si="0"/>
        <v>5</v>
      </c>
      <c r="K18" s="1">
        <v>7</v>
      </c>
      <c r="L18" s="1">
        <v>0</v>
      </c>
      <c r="M18" s="1">
        <v>0</v>
      </c>
      <c r="N18" s="1">
        <v>0</v>
      </c>
      <c r="O18" s="1">
        <v>20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</v>
      </c>
      <c r="AM18" s="1">
        <v>0</v>
      </c>
      <c r="AN18" s="1">
        <v>2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3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</row>
    <row r="19" spans="1:162" x14ac:dyDescent="0.25">
      <c r="A19" s="3">
        <v>41810</v>
      </c>
      <c r="B19" s="1" t="s">
        <v>167</v>
      </c>
      <c r="C19" s="1">
        <v>3</v>
      </c>
      <c r="D19" s="1">
        <v>1</v>
      </c>
      <c r="E19" s="1">
        <v>10</v>
      </c>
      <c r="F19" s="1">
        <v>6</v>
      </c>
      <c r="G19" s="1">
        <v>26.7</v>
      </c>
      <c r="H19" s="1">
        <v>128</v>
      </c>
      <c r="I19" s="1">
        <v>11</v>
      </c>
      <c r="J19" s="1">
        <f t="shared" si="0"/>
        <v>16</v>
      </c>
      <c r="K19" s="1">
        <v>19</v>
      </c>
      <c r="L19" s="1">
        <v>0</v>
      </c>
      <c r="M19" s="1">
        <v>0</v>
      </c>
      <c r="N19" s="1">
        <v>0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34</v>
      </c>
      <c r="AM19" s="1">
        <v>0</v>
      </c>
      <c r="AN19" s="1">
        <v>17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6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6</v>
      </c>
      <c r="BZ19" s="1">
        <v>0</v>
      </c>
      <c r="CA19" s="1">
        <v>8</v>
      </c>
      <c r="CB19" s="1">
        <v>16</v>
      </c>
      <c r="CC19" s="1">
        <v>4</v>
      </c>
      <c r="CD19" s="1">
        <v>2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8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1</v>
      </c>
      <c r="DB19" s="1">
        <v>4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1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2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</row>
    <row r="20" spans="1:162" x14ac:dyDescent="0.25">
      <c r="A20" s="3">
        <v>41836</v>
      </c>
      <c r="B20" s="1" t="s">
        <v>168</v>
      </c>
      <c r="C20" s="1">
        <v>3</v>
      </c>
      <c r="D20" s="1">
        <v>1</v>
      </c>
      <c r="E20" s="1">
        <v>5.6</v>
      </c>
      <c r="F20" s="1">
        <v>4</v>
      </c>
      <c r="G20" s="1">
        <v>19.3</v>
      </c>
      <c r="H20" s="1">
        <v>61</v>
      </c>
      <c r="I20" s="1">
        <v>6</v>
      </c>
      <c r="J20" s="1">
        <f t="shared" si="0"/>
        <v>5</v>
      </c>
      <c r="K20" s="1">
        <v>8</v>
      </c>
      <c r="L20" s="1">
        <v>0</v>
      </c>
      <c r="M20" s="1">
        <v>0</v>
      </c>
      <c r="N20" s="1">
        <v>0</v>
      </c>
      <c r="O20" s="1">
        <v>15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5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12</v>
      </c>
      <c r="BZ20" s="1">
        <v>0</v>
      </c>
      <c r="CA20" s="1">
        <v>0</v>
      </c>
      <c r="CB20" s="1">
        <v>2</v>
      </c>
      <c r="CC20" s="1">
        <v>17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7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2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</row>
    <row r="21" spans="1:162" x14ac:dyDescent="0.25">
      <c r="A21" s="3">
        <v>41815</v>
      </c>
      <c r="B21" s="1" t="s">
        <v>169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16</v>
      </c>
      <c r="I21" s="1">
        <v>5</v>
      </c>
      <c r="J21" s="1">
        <f t="shared" si="0"/>
        <v>6</v>
      </c>
      <c r="K21" s="1">
        <v>6</v>
      </c>
      <c r="L21" s="1">
        <v>0</v>
      </c>
      <c r="M21" s="1">
        <v>0</v>
      </c>
      <c r="N21" s="1">
        <v>0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9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</row>
    <row r="22" spans="1:162" x14ac:dyDescent="0.25">
      <c r="A22" s="3">
        <v>41814</v>
      </c>
      <c r="B22" s="1" t="s">
        <v>170</v>
      </c>
      <c r="C22" s="1">
        <v>3</v>
      </c>
      <c r="D22" s="1">
        <v>1</v>
      </c>
      <c r="E22" s="1">
        <v>0</v>
      </c>
      <c r="F22" s="1">
        <v>0</v>
      </c>
      <c r="G22" s="1">
        <v>0</v>
      </c>
      <c r="H22" s="1">
        <v>33</v>
      </c>
      <c r="I22" s="1">
        <v>6</v>
      </c>
      <c r="J22" s="1">
        <f t="shared" si="0"/>
        <v>7</v>
      </c>
      <c r="K22" s="1">
        <v>7</v>
      </c>
      <c r="L22" s="1">
        <v>0</v>
      </c>
      <c r="M22" s="1">
        <v>0</v>
      </c>
      <c r="N22" s="1">
        <v>0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2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7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4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1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</row>
    <row r="23" spans="1:162" x14ac:dyDescent="0.25">
      <c r="A23" s="3">
        <v>41837</v>
      </c>
      <c r="B23" s="1" t="s">
        <v>161</v>
      </c>
      <c r="C23" s="1">
        <v>4</v>
      </c>
      <c r="D23" s="1">
        <v>1</v>
      </c>
      <c r="E23" s="1">
        <v>0</v>
      </c>
      <c r="F23" s="1">
        <v>0</v>
      </c>
      <c r="G23" s="1">
        <v>0</v>
      </c>
      <c r="H23" s="1">
        <v>8</v>
      </c>
      <c r="I23" s="1">
        <v>3</v>
      </c>
      <c r="J23" s="1">
        <f t="shared" si="0"/>
        <v>3</v>
      </c>
      <c r="K23" s="1">
        <v>3</v>
      </c>
      <c r="L23" s="1">
        <v>0</v>
      </c>
      <c r="M23" s="1">
        <v>0</v>
      </c>
      <c r="N23" s="1">
        <v>0</v>
      </c>
      <c r="O23" s="1">
        <v>4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3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1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</row>
    <row r="24" spans="1:162" x14ac:dyDescent="0.25">
      <c r="A24" s="3">
        <v>41843</v>
      </c>
      <c r="B24" s="1" t="s">
        <v>162</v>
      </c>
      <c r="C24" s="1">
        <v>4</v>
      </c>
      <c r="D24" s="1">
        <v>1</v>
      </c>
      <c r="E24" s="1">
        <v>7.5</v>
      </c>
      <c r="F24" s="1">
        <v>4</v>
      </c>
      <c r="G24" s="1">
        <v>0</v>
      </c>
      <c r="H24" s="1">
        <v>42</v>
      </c>
      <c r="I24" s="1">
        <v>8</v>
      </c>
      <c r="J24" s="1">
        <f t="shared" si="0"/>
        <v>11</v>
      </c>
      <c r="K24" s="1">
        <v>12</v>
      </c>
      <c r="L24" s="1">
        <v>0</v>
      </c>
      <c r="M24" s="1">
        <v>0</v>
      </c>
      <c r="N24" s="1">
        <v>0</v>
      </c>
      <c r="O24" s="1">
        <v>4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3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4</v>
      </c>
      <c r="CC24" s="1">
        <v>3</v>
      </c>
      <c r="CD24" s="1">
        <v>0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19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3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</row>
    <row r="25" spans="1:162" x14ac:dyDescent="0.25">
      <c r="A25" s="3">
        <v>41844</v>
      </c>
      <c r="B25" s="1" t="s">
        <v>163</v>
      </c>
      <c r="C25" s="1">
        <v>4</v>
      </c>
      <c r="D25" s="1">
        <v>1</v>
      </c>
      <c r="E25" s="1">
        <v>8.1999999999999993</v>
      </c>
      <c r="F25" s="1">
        <v>3</v>
      </c>
      <c r="G25" s="1">
        <v>26.1</v>
      </c>
      <c r="H25" s="1">
        <v>53</v>
      </c>
      <c r="I25" s="1">
        <v>12</v>
      </c>
      <c r="J25" s="1">
        <f t="shared" si="0"/>
        <v>17</v>
      </c>
      <c r="K25" s="1">
        <v>18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2</v>
      </c>
      <c r="AV25" s="1">
        <v>0</v>
      </c>
      <c r="AW25" s="1">
        <v>0</v>
      </c>
      <c r="AX25" s="1">
        <v>5</v>
      </c>
      <c r="AY25" s="1">
        <v>2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4</v>
      </c>
      <c r="CB25" s="1">
        <v>1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15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7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2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6</v>
      </c>
      <c r="DN25" s="1">
        <v>0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1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1</v>
      </c>
      <c r="FC25" s="1">
        <v>0</v>
      </c>
      <c r="FD25" s="1">
        <v>0</v>
      </c>
      <c r="FE25" s="1">
        <v>0</v>
      </c>
      <c r="FF25" s="1">
        <v>0</v>
      </c>
    </row>
    <row r="26" spans="1:162" x14ac:dyDescent="0.25">
      <c r="A26" s="3">
        <v>41850</v>
      </c>
      <c r="B26" s="1" t="s">
        <v>164</v>
      </c>
      <c r="C26" s="1">
        <v>4</v>
      </c>
      <c r="D26" s="1">
        <v>1</v>
      </c>
      <c r="E26" s="1">
        <v>7.1</v>
      </c>
      <c r="F26" s="1">
        <v>6</v>
      </c>
      <c r="G26" s="1">
        <v>18.5</v>
      </c>
      <c r="H26" s="1">
        <v>131</v>
      </c>
      <c r="I26" s="1">
        <v>9</v>
      </c>
      <c r="J26" s="1">
        <f t="shared" si="0"/>
        <v>10</v>
      </c>
      <c r="K26" s="1">
        <v>13</v>
      </c>
      <c r="L26" s="1">
        <v>0</v>
      </c>
      <c r="M26" s="1">
        <v>0</v>
      </c>
      <c r="N26" s="1">
        <v>2</v>
      </c>
      <c r="O26" s="1">
        <v>2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</v>
      </c>
      <c r="AJ26" s="1">
        <v>0</v>
      </c>
      <c r="AK26" s="1">
        <v>0</v>
      </c>
      <c r="AL26" s="1">
        <v>3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17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8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64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2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1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1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</row>
    <row r="27" spans="1:162" x14ac:dyDescent="0.25">
      <c r="A27" s="3">
        <v>41838</v>
      </c>
      <c r="B27" s="1" t="s">
        <v>165</v>
      </c>
      <c r="C27" s="1">
        <v>4</v>
      </c>
      <c r="D27" s="1">
        <v>1</v>
      </c>
      <c r="E27" s="1">
        <v>6</v>
      </c>
      <c r="F27" s="1">
        <v>5</v>
      </c>
      <c r="G27" s="1">
        <v>0</v>
      </c>
      <c r="H27" s="1">
        <v>88</v>
      </c>
      <c r="I27" s="1">
        <v>10</v>
      </c>
      <c r="J27" s="1">
        <f t="shared" si="0"/>
        <v>10</v>
      </c>
      <c r="K27" s="1">
        <v>13</v>
      </c>
      <c r="L27" s="1">
        <v>0</v>
      </c>
      <c r="M27" s="1">
        <v>0</v>
      </c>
      <c r="N27" s="1">
        <v>1</v>
      </c>
      <c r="O27" s="1">
        <v>16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18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8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3</v>
      </c>
      <c r="CD27" s="1">
        <v>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34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2</v>
      </c>
      <c r="DC27" s="1">
        <v>0</v>
      </c>
      <c r="DD27" s="1">
        <v>0</v>
      </c>
      <c r="DE27" s="1">
        <v>0</v>
      </c>
      <c r="DF27" s="1">
        <v>1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1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</row>
    <row r="28" spans="1:162" x14ac:dyDescent="0.25">
      <c r="A28" s="3">
        <v>41848</v>
      </c>
      <c r="B28" s="1" t="s">
        <v>166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18</v>
      </c>
      <c r="I28" s="1">
        <v>4</v>
      </c>
      <c r="J28" s="1">
        <f t="shared" si="0"/>
        <v>5</v>
      </c>
      <c r="K28" s="1">
        <v>5</v>
      </c>
      <c r="L28" s="1">
        <v>0</v>
      </c>
      <c r="M28" s="1">
        <v>0</v>
      </c>
      <c r="N28" s="1">
        <v>0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6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2</v>
      </c>
      <c r="DN28" s="1">
        <v>0</v>
      </c>
      <c r="DO28" s="1">
        <v>1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</row>
    <row r="29" spans="1:162" x14ac:dyDescent="0.25">
      <c r="A29" s="3">
        <v>41838</v>
      </c>
      <c r="B29" s="1" t="s">
        <v>167</v>
      </c>
      <c r="C29" s="1">
        <v>4</v>
      </c>
      <c r="D29" s="1">
        <v>1</v>
      </c>
      <c r="E29" s="1">
        <v>5.9</v>
      </c>
      <c r="F29" s="1">
        <v>6</v>
      </c>
      <c r="G29" s="1">
        <v>7.1</v>
      </c>
      <c r="H29" s="1">
        <v>78</v>
      </c>
      <c r="I29" s="1">
        <v>14</v>
      </c>
      <c r="J29" s="1">
        <f t="shared" si="0"/>
        <v>21</v>
      </c>
      <c r="K29" s="1">
        <v>23</v>
      </c>
      <c r="L29" s="1">
        <v>0</v>
      </c>
      <c r="M29" s="1">
        <v>0</v>
      </c>
      <c r="N29" s="1">
        <v>0</v>
      </c>
      <c r="O29" s="1">
        <v>5</v>
      </c>
      <c r="P29" s="1">
        <v>0</v>
      </c>
      <c r="Q29" s="1">
        <v>0</v>
      </c>
      <c r="R29" s="1">
        <v>1</v>
      </c>
      <c r="S29" s="1">
        <v>0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6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</v>
      </c>
      <c r="BZ29" s="1">
        <v>0</v>
      </c>
      <c r="CA29" s="1">
        <v>0</v>
      </c>
      <c r="CB29" s="1">
        <v>2</v>
      </c>
      <c r="CC29" s="1">
        <v>10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0</v>
      </c>
      <c r="CK29" s="1">
        <v>1</v>
      </c>
      <c r="CL29" s="1">
        <v>19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1</v>
      </c>
      <c r="DB29" s="1">
        <v>6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1</v>
      </c>
      <c r="DT29" s="1">
        <v>0</v>
      </c>
      <c r="DU29" s="1">
        <v>0</v>
      </c>
      <c r="DV29" s="1">
        <v>1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3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1</v>
      </c>
      <c r="FC29" s="1">
        <v>1</v>
      </c>
      <c r="FD29" s="1">
        <v>0</v>
      </c>
      <c r="FE29" s="1">
        <v>0</v>
      </c>
      <c r="FF29" s="1">
        <v>0</v>
      </c>
    </row>
    <row r="30" spans="1:162" x14ac:dyDescent="0.25">
      <c r="A30" s="3">
        <v>41836</v>
      </c>
      <c r="B30" s="1" t="s">
        <v>168</v>
      </c>
      <c r="C30" s="1">
        <v>4</v>
      </c>
      <c r="D30" s="1">
        <v>1</v>
      </c>
      <c r="E30" s="1">
        <v>7</v>
      </c>
      <c r="F30" s="1">
        <v>6</v>
      </c>
      <c r="G30" s="1">
        <v>20.6</v>
      </c>
      <c r="H30" s="1">
        <v>26</v>
      </c>
      <c r="I30" s="1">
        <v>8</v>
      </c>
      <c r="J30" s="1">
        <f t="shared" si="0"/>
        <v>8</v>
      </c>
      <c r="K30" s="1">
        <v>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6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12</v>
      </c>
      <c r="CM30" s="1">
        <v>0</v>
      </c>
      <c r="CN30" s="1">
        <v>0</v>
      </c>
      <c r="CO30" s="1">
        <v>0</v>
      </c>
      <c r="CP30" s="1">
        <v>0</v>
      </c>
      <c r="CQ30" s="1">
        <v>1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</row>
    <row r="31" spans="1:162" x14ac:dyDescent="0.25">
      <c r="A31" s="3">
        <v>41841</v>
      </c>
      <c r="B31" s="1" t="s">
        <v>169</v>
      </c>
      <c r="C31" s="1">
        <v>4</v>
      </c>
      <c r="D31" s="1">
        <v>1</v>
      </c>
      <c r="E31" s="1">
        <v>4.2</v>
      </c>
      <c r="F31" s="1">
        <v>3</v>
      </c>
      <c r="G31" s="1">
        <v>0</v>
      </c>
      <c r="H31" s="1">
        <v>21</v>
      </c>
      <c r="I31" s="1">
        <v>6</v>
      </c>
      <c r="J31" s="1">
        <f t="shared" si="0"/>
        <v>9</v>
      </c>
      <c r="K31" s="1">
        <v>9</v>
      </c>
      <c r="L31" s="1">
        <v>0</v>
      </c>
      <c r="M31" s="1">
        <v>0</v>
      </c>
      <c r="N31" s="1">
        <v>1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7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4</v>
      </c>
      <c r="DN31" s="1">
        <v>1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1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</row>
    <row r="32" spans="1:162" x14ac:dyDescent="0.25">
      <c r="A32" s="3">
        <v>41844</v>
      </c>
      <c r="B32" s="1" t="s">
        <v>170</v>
      </c>
      <c r="C32" s="1">
        <v>4</v>
      </c>
      <c r="D32" s="1">
        <v>1</v>
      </c>
      <c r="E32" s="1">
        <v>3.3</v>
      </c>
      <c r="F32" s="1">
        <v>5</v>
      </c>
      <c r="G32" s="1">
        <v>0</v>
      </c>
      <c r="H32" s="1">
        <v>34</v>
      </c>
      <c r="I32" s="1">
        <v>9</v>
      </c>
      <c r="J32" s="1">
        <f t="shared" si="0"/>
        <v>11</v>
      </c>
      <c r="K32" s="1">
        <v>12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3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1</v>
      </c>
      <c r="CL32" s="1">
        <v>1</v>
      </c>
      <c r="CM32" s="1">
        <v>0</v>
      </c>
      <c r="CN32" s="1">
        <v>0</v>
      </c>
      <c r="CO32" s="1">
        <v>0</v>
      </c>
      <c r="CP32" s="1">
        <v>2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19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</row>
    <row r="33" spans="1:162" x14ac:dyDescent="0.25">
      <c r="A33" s="3">
        <v>41865</v>
      </c>
      <c r="B33" s="1" t="s">
        <v>161</v>
      </c>
      <c r="C33" s="1">
        <v>5</v>
      </c>
      <c r="D33" s="1">
        <v>1</v>
      </c>
      <c r="E33" s="1">
        <v>0</v>
      </c>
      <c r="F33" s="1">
        <v>0</v>
      </c>
      <c r="G33" s="1">
        <v>0</v>
      </c>
      <c r="H33" s="1">
        <v>17</v>
      </c>
      <c r="I33" s="1">
        <v>8</v>
      </c>
      <c r="J33" s="1">
        <f t="shared" si="0"/>
        <v>12</v>
      </c>
      <c r="K33" s="1">
        <v>12</v>
      </c>
      <c r="L33" s="1">
        <v>0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2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3</v>
      </c>
      <c r="DN33" s="1">
        <v>1</v>
      </c>
      <c r="DO33" s="1">
        <v>2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1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1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</row>
    <row r="34" spans="1:162" x14ac:dyDescent="0.25">
      <c r="A34" s="3">
        <v>41870</v>
      </c>
      <c r="B34" s="1" t="s">
        <v>162</v>
      </c>
      <c r="C34" s="1">
        <v>5</v>
      </c>
      <c r="D34" s="1">
        <v>1</v>
      </c>
      <c r="E34" s="1">
        <v>3.2</v>
      </c>
      <c r="F34" s="1">
        <v>4</v>
      </c>
      <c r="G34" s="1">
        <v>0</v>
      </c>
      <c r="H34" s="1">
        <v>49</v>
      </c>
      <c r="I34" s="1">
        <v>8</v>
      </c>
      <c r="J34" s="1">
        <f t="shared" si="0"/>
        <v>15</v>
      </c>
      <c r="K34" s="1">
        <v>16</v>
      </c>
      <c r="L34" s="1">
        <v>0</v>
      </c>
      <c r="M34" s="1">
        <v>0</v>
      </c>
      <c r="N34" s="1">
        <v>0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6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3</v>
      </c>
      <c r="CJ34" s="1">
        <v>0</v>
      </c>
      <c r="CK34" s="1">
        <v>2</v>
      </c>
      <c r="CL34" s="1">
        <v>4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2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3</v>
      </c>
      <c r="DL34" s="1">
        <v>0</v>
      </c>
      <c r="DM34" s="1">
        <v>5</v>
      </c>
      <c r="DN34" s="1">
        <v>2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>
        <v>1</v>
      </c>
      <c r="DU34" s="1">
        <v>0</v>
      </c>
      <c r="DV34" s="1">
        <v>0</v>
      </c>
      <c r="DW34" s="1">
        <v>12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</row>
    <row r="35" spans="1:162" x14ac:dyDescent="0.25">
      <c r="A35" s="3">
        <v>41871</v>
      </c>
      <c r="B35" s="1" t="s">
        <v>163</v>
      </c>
      <c r="C35" s="1">
        <v>5</v>
      </c>
      <c r="D35" s="1">
        <v>1</v>
      </c>
      <c r="E35" s="1">
        <v>17.3</v>
      </c>
      <c r="F35" s="1">
        <v>3</v>
      </c>
      <c r="G35" s="1">
        <v>31.5</v>
      </c>
      <c r="H35" s="1">
        <v>70</v>
      </c>
      <c r="I35" s="1">
        <v>10</v>
      </c>
      <c r="J35" s="1">
        <f t="shared" si="0"/>
        <v>22</v>
      </c>
      <c r="K35" s="1">
        <v>24</v>
      </c>
      <c r="L35" s="1">
        <v>0</v>
      </c>
      <c r="M35" s="1">
        <v>0</v>
      </c>
      <c r="N35" s="1">
        <v>0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13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</v>
      </c>
      <c r="CB35" s="1">
        <v>5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0</v>
      </c>
      <c r="CI35" s="1">
        <v>4</v>
      </c>
      <c r="CJ35" s="1">
        <v>0</v>
      </c>
      <c r="CK35" s="1">
        <v>2</v>
      </c>
      <c r="CL35" s="1">
        <v>11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2</v>
      </c>
      <c r="CX35" s="1">
        <v>0</v>
      </c>
      <c r="CY35" s="1">
        <v>1</v>
      </c>
      <c r="CZ35" s="1">
        <v>2</v>
      </c>
      <c r="DA35" s="1">
        <v>1</v>
      </c>
      <c r="DB35" s="1">
        <v>1</v>
      </c>
      <c r="DC35" s="1">
        <v>0</v>
      </c>
      <c r="DD35" s="1">
        <v>0</v>
      </c>
      <c r="DE35" s="1">
        <v>0</v>
      </c>
      <c r="DF35" s="1">
        <v>2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5</v>
      </c>
      <c r="DN35" s="1">
        <v>0</v>
      </c>
      <c r="DO35" s="1">
        <v>0</v>
      </c>
      <c r="DP35" s="1">
        <v>0</v>
      </c>
      <c r="DQ35" s="1">
        <v>0</v>
      </c>
      <c r="DR35" s="1">
        <v>7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</row>
    <row r="36" spans="1:162" x14ac:dyDescent="0.25">
      <c r="A36" s="3">
        <v>41881</v>
      </c>
      <c r="B36" s="1" t="s">
        <v>164</v>
      </c>
      <c r="C36" s="1">
        <v>5</v>
      </c>
      <c r="D36" s="1">
        <v>1</v>
      </c>
      <c r="E36" s="1">
        <v>6.3</v>
      </c>
      <c r="F36" s="1">
        <v>4</v>
      </c>
      <c r="G36" s="1">
        <v>14.9</v>
      </c>
      <c r="H36" s="1">
        <v>112</v>
      </c>
      <c r="I36" s="1">
        <v>12</v>
      </c>
      <c r="J36" s="1">
        <f t="shared" si="0"/>
        <v>21</v>
      </c>
      <c r="K36" s="1">
        <v>24</v>
      </c>
      <c r="L36" s="1">
        <v>0</v>
      </c>
      <c r="M36" s="1">
        <v>0</v>
      </c>
      <c r="N36" s="1">
        <v>2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11</v>
      </c>
      <c r="AY36" s="1">
        <v>0</v>
      </c>
      <c r="AZ36" s="1">
        <v>1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2</v>
      </c>
      <c r="CB36" s="1">
        <v>7</v>
      </c>
      <c r="CC36" s="1">
        <v>1</v>
      </c>
      <c r="CD36" s="1">
        <v>2</v>
      </c>
      <c r="CE36" s="1">
        <v>0</v>
      </c>
      <c r="CF36" s="1">
        <v>0</v>
      </c>
      <c r="CG36" s="1">
        <v>0</v>
      </c>
      <c r="CH36" s="1">
        <v>0</v>
      </c>
      <c r="CI36" s="1">
        <v>6</v>
      </c>
      <c r="CJ36" s="1">
        <v>0</v>
      </c>
      <c r="CK36" s="1">
        <v>0</v>
      </c>
      <c r="CL36" s="1">
        <v>28</v>
      </c>
      <c r="CM36" s="1">
        <v>0</v>
      </c>
      <c r="CN36" s="1">
        <v>0</v>
      </c>
      <c r="CO36" s="1">
        <v>0</v>
      </c>
      <c r="CP36" s="1">
        <v>0</v>
      </c>
      <c r="CQ36" s="1">
        <v>3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2</v>
      </c>
      <c r="DB36" s="1">
        <v>5</v>
      </c>
      <c r="DC36" s="1">
        <v>0</v>
      </c>
      <c r="DD36" s="1">
        <v>0</v>
      </c>
      <c r="DE36" s="1">
        <v>0</v>
      </c>
      <c r="DF36" s="1">
        <v>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17</v>
      </c>
      <c r="DN36" s="1">
        <v>1</v>
      </c>
      <c r="DO36" s="1">
        <v>7</v>
      </c>
      <c r="DP36" s="1">
        <v>0</v>
      </c>
      <c r="DQ36" s="1">
        <v>0</v>
      </c>
      <c r="DR36" s="1">
        <v>1</v>
      </c>
      <c r="DS36" s="1">
        <v>0</v>
      </c>
      <c r="DT36" s="1">
        <v>0</v>
      </c>
      <c r="DU36" s="1">
        <v>0</v>
      </c>
      <c r="DV36" s="1">
        <v>0</v>
      </c>
      <c r="DW36" s="1">
        <v>9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1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1</v>
      </c>
      <c r="FC36" s="1">
        <v>0</v>
      </c>
      <c r="FD36" s="1">
        <v>0</v>
      </c>
      <c r="FE36" s="1">
        <v>0</v>
      </c>
      <c r="FF36" s="1">
        <v>0</v>
      </c>
    </row>
    <row r="37" spans="1:162" x14ac:dyDescent="0.25">
      <c r="A37" s="3">
        <v>41868</v>
      </c>
      <c r="B37" s="1" t="s">
        <v>165</v>
      </c>
      <c r="C37" s="1">
        <v>5</v>
      </c>
      <c r="D37" s="1">
        <v>1</v>
      </c>
      <c r="E37" s="1">
        <v>9</v>
      </c>
      <c r="F37" s="1">
        <v>3</v>
      </c>
      <c r="G37" s="1">
        <v>0</v>
      </c>
      <c r="H37" s="1">
        <v>66</v>
      </c>
      <c r="I37" s="1">
        <v>8</v>
      </c>
      <c r="J37" s="1">
        <f t="shared" si="0"/>
        <v>13</v>
      </c>
      <c r="K37" s="1">
        <v>14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3</v>
      </c>
      <c r="DC37" s="1">
        <v>0</v>
      </c>
      <c r="DD37" s="1">
        <v>1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41</v>
      </c>
      <c r="DN37" s="1">
        <v>2</v>
      </c>
      <c r="DO37" s="1">
        <v>2</v>
      </c>
      <c r="DP37" s="1">
        <v>0</v>
      </c>
      <c r="DQ37" s="1">
        <v>0</v>
      </c>
      <c r="DR37" s="1">
        <v>3</v>
      </c>
      <c r="DS37" s="1">
        <v>0</v>
      </c>
      <c r="DT37" s="1">
        <v>1</v>
      </c>
      <c r="DU37" s="1">
        <v>0</v>
      </c>
      <c r="DV37" s="1">
        <v>0</v>
      </c>
      <c r="DW37" s="1">
        <v>6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1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</row>
    <row r="38" spans="1:162" x14ac:dyDescent="0.25">
      <c r="A38" s="3">
        <v>41882</v>
      </c>
      <c r="B38" s="1" t="s">
        <v>166</v>
      </c>
      <c r="C38" s="1">
        <v>5</v>
      </c>
      <c r="D38" s="1">
        <v>1</v>
      </c>
      <c r="E38" s="1">
        <v>0</v>
      </c>
      <c r="F38" s="1">
        <v>0</v>
      </c>
      <c r="G38" s="1">
        <v>0</v>
      </c>
      <c r="H38" s="1">
        <v>34</v>
      </c>
      <c r="I38" s="1">
        <v>5</v>
      </c>
      <c r="J38" s="1">
        <f t="shared" si="0"/>
        <v>9</v>
      </c>
      <c r="K38" s="1">
        <v>10</v>
      </c>
      <c r="L38" s="1">
        <v>0</v>
      </c>
      <c r="M38" s="1">
        <v>0</v>
      </c>
      <c r="N38" s="1">
        <v>0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6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5</v>
      </c>
      <c r="DL38" s="1">
        <v>0</v>
      </c>
      <c r="DM38" s="1">
        <v>13</v>
      </c>
      <c r="DN38" s="1">
        <v>0</v>
      </c>
      <c r="DO38" s="1">
        <v>1</v>
      </c>
      <c r="DP38" s="1">
        <v>0</v>
      </c>
      <c r="DQ38" s="1">
        <v>0</v>
      </c>
      <c r="DR38" s="1">
        <v>3</v>
      </c>
      <c r="DS38" s="1">
        <v>0</v>
      </c>
      <c r="DT38" s="1">
        <v>1</v>
      </c>
      <c r="DU38" s="1">
        <v>0</v>
      </c>
      <c r="DV38" s="1">
        <v>0</v>
      </c>
      <c r="DW38" s="1">
        <v>1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</row>
    <row r="39" spans="1:162" x14ac:dyDescent="0.25">
      <c r="A39" s="3">
        <v>41868</v>
      </c>
      <c r="B39" s="1" t="s">
        <v>167</v>
      </c>
      <c r="C39" s="1">
        <v>5</v>
      </c>
      <c r="D39" s="1">
        <v>1</v>
      </c>
      <c r="E39" s="1">
        <v>22.3</v>
      </c>
      <c r="F39" s="1">
        <v>5</v>
      </c>
      <c r="G39" s="1">
        <v>9.6</v>
      </c>
      <c r="H39" s="1">
        <v>105</v>
      </c>
      <c r="I39" s="1">
        <v>12</v>
      </c>
      <c r="J39" s="1">
        <f t="shared" si="0"/>
        <v>19</v>
      </c>
      <c r="K39" s="1">
        <v>23</v>
      </c>
      <c r="L39" s="1">
        <v>0</v>
      </c>
      <c r="M39" s="1">
        <v>0</v>
      </c>
      <c r="N39" s="1">
        <v>0</v>
      </c>
      <c r="O39" s="1">
        <v>21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13</v>
      </c>
      <c r="AV39" s="1">
        <v>0</v>
      </c>
      <c r="AW39" s="1">
        <v>0</v>
      </c>
      <c r="AX39" s="1">
        <v>1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2</v>
      </c>
      <c r="CC39" s="1">
        <v>0</v>
      </c>
      <c r="CD39" s="1">
        <v>2</v>
      </c>
      <c r="CE39" s="1">
        <v>0</v>
      </c>
      <c r="CF39" s="1">
        <v>0</v>
      </c>
      <c r="CG39" s="1">
        <v>0</v>
      </c>
      <c r="CH39" s="1">
        <v>0</v>
      </c>
      <c r="CI39" s="1">
        <v>3</v>
      </c>
      <c r="CJ39" s="1">
        <v>0</v>
      </c>
      <c r="CK39" s="1">
        <v>0</v>
      </c>
      <c r="CL39" s="1">
        <v>16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1</v>
      </c>
      <c r="DL39" s="1">
        <v>0</v>
      </c>
      <c r="DM39" s="1">
        <v>4</v>
      </c>
      <c r="DN39" s="1">
        <v>0</v>
      </c>
      <c r="DO39" s="1">
        <v>16</v>
      </c>
      <c r="DP39" s="1">
        <v>3</v>
      </c>
      <c r="DQ39" s="1">
        <v>0</v>
      </c>
      <c r="DR39" s="1">
        <v>2</v>
      </c>
      <c r="DS39" s="1">
        <v>0</v>
      </c>
      <c r="DT39" s="1">
        <v>0</v>
      </c>
      <c r="DU39" s="1">
        <v>1</v>
      </c>
      <c r="DV39" s="1">
        <v>0</v>
      </c>
      <c r="DW39" s="1">
        <v>8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1</v>
      </c>
      <c r="EV39" s="1">
        <v>0</v>
      </c>
      <c r="EW39" s="1">
        <v>0</v>
      </c>
      <c r="EX39" s="1">
        <v>0</v>
      </c>
      <c r="EY39" s="1">
        <v>0</v>
      </c>
      <c r="EZ39" s="1">
        <v>1</v>
      </c>
      <c r="FA39" s="1">
        <v>1</v>
      </c>
      <c r="FB39" s="1">
        <v>3</v>
      </c>
      <c r="FC39" s="1">
        <v>0</v>
      </c>
      <c r="FD39" s="1">
        <v>1</v>
      </c>
      <c r="FE39" s="1">
        <v>0</v>
      </c>
      <c r="FF39" s="1">
        <v>0</v>
      </c>
    </row>
    <row r="40" spans="1:162" x14ac:dyDescent="0.25">
      <c r="A40" s="3">
        <v>41865</v>
      </c>
      <c r="B40" s="1" t="s">
        <v>168</v>
      </c>
      <c r="C40" s="1">
        <v>5</v>
      </c>
      <c r="D40" s="1">
        <v>1</v>
      </c>
      <c r="E40" s="1">
        <v>12.4</v>
      </c>
      <c r="F40" s="1">
        <v>7</v>
      </c>
      <c r="G40" s="1">
        <v>10.4</v>
      </c>
      <c r="H40" s="1">
        <v>54</v>
      </c>
      <c r="I40" s="1">
        <v>9</v>
      </c>
      <c r="J40" s="1">
        <f t="shared" si="0"/>
        <v>11</v>
      </c>
      <c r="K40" s="1">
        <v>13</v>
      </c>
      <c r="L40" s="1">
        <v>0</v>
      </c>
      <c r="M40" s="1">
        <v>0</v>
      </c>
      <c r="N40" s="1">
        <v>0</v>
      </c>
      <c r="O40" s="1">
        <v>5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16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6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3</v>
      </c>
      <c r="DC40" s="1">
        <v>0</v>
      </c>
      <c r="DD40" s="1">
        <v>0</v>
      </c>
      <c r="DE40" s="1">
        <v>0</v>
      </c>
      <c r="DF40" s="1">
        <v>2</v>
      </c>
      <c r="DG40" s="1">
        <v>0</v>
      </c>
      <c r="DH40" s="1">
        <v>0</v>
      </c>
      <c r="DI40" s="1">
        <v>0</v>
      </c>
      <c r="DJ40" s="1">
        <v>0</v>
      </c>
      <c r="DK40" s="1">
        <v>1</v>
      </c>
      <c r="DL40" s="1">
        <v>0</v>
      </c>
      <c r="DM40" s="1">
        <v>15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1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</row>
    <row r="41" spans="1:162" x14ac:dyDescent="0.25">
      <c r="A41" s="3">
        <v>41875</v>
      </c>
      <c r="B41" s="1" t="s">
        <v>169</v>
      </c>
      <c r="C41" s="1">
        <v>5</v>
      </c>
      <c r="D41" s="1">
        <v>1</v>
      </c>
      <c r="E41" s="1">
        <v>4.3</v>
      </c>
      <c r="F41" s="1">
        <v>1</v>
      </c>
      <c r="G41" s="1">
        <v>0</v>
      </c>
      <c r="H41" s="1">
        <v>49</v>
      </c>
      <c r="I41" s="1">
        <v>8</v>
      </c>
      <c r="J41" s="1">
        <f t="shared" si="0"/>
        <v>13</v>
      </c>
      <c r="K41" s="1">
        <v>14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3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1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2</v>
      </c>
      <c r="DL41" s="1">
        <v>1</v>
      </c>
      <c r="DM41" s="1">
        <v>24</v>
      </c>
      <c r="DN41" s="1">
        <v>1</v>
      </c>
      <c r="DO41" s="1">
        <v>4</v>
      </c>
      <c r="DP41" s="1">
        <v>0</v>
      </c>
      <c r="DQ41" s="1">
        <v>0</v>
      </c>
      <c r="DR41" s="1">
        <v>3</v>
      </c>
      <c r="DS41" s="1">
        <v>0</v>
      </c>
      <c r="DT41" s="1">
        <v>0</v>
      </c>
      <c r="DU41" s="1">
        <v>0</v>
      </c>
      <c r="DV41" s="1">
        <v>0</v>
      </c>
      <c r="DW41" s="1">
        <v>5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</row>
    <row r="42" spans="1:162" x14ac:dyDescent="0.25">
      <c r="A42" s="3">
        <v>41871</v>
      </c>
      <c r="B42" s="1" t="s">
        <v>170</v>
      </c>
      <c r="C42" s="1">
        <v>5</v>
      </c>
      <c r="D42" s="1">
        <v>1</v>
      </c>
      <c r="E42" s="1">
        <v>2.6</v>
      </c>
      <c r="F42" s="1">
        <v>1</v>
      </c>
      <c r="G42" s="1">
        <v>0</v>
      </c>
      <c r="H42" s="1">
        <v>27</v>
      </c>
      <c r="I42" s="1">
        <v>2</v>
      </c>
      <c r="J42" s="1">
        <f t="shared" si="0"/>
        <v>2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22</v>
      </c>
      <c r="DN42" s="1">
        <v>0</v>
      </c>
      <c r="DO42" s="1">
        <v>0</v>
      </c>
      <c r="DP42" s="1">
        <v>0</v>
      </c>
      <c r="DQ42" s="1">
        <v>0</v>
      </c>
      <c r="DR42" s="1">
        <v>4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</row>
    <row r="43" spans="1:162" x14ac:dyDescent="0.25">
      <c r="A43" s="3">
        <v>42122</v>
      </c>
      <c r="B43" s="1" t="s">
        <v>161</v>
      </c>
      <c r="C43" s="1">
        <v>1</v>
      </c>
      <c r="D43" s="1">
        <v>2</v>
      </c>
      <c r="E43" s="1">
        <v>0</v>
      </c>
      <c r="F43" s="1">
        <v>0</v>
      </c>
      <c r="G43" s="1">
        <v>0</v>
      </c>
      <c r="H43" s="1">
        <v>2</v>
      </c>
      <c r="I43" s="1">
        <v>1</v>
      </c>
      <c r="J43" s="1">
        <f t="shared" si="0"/>
        <v>2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1</v>
      </c>
      <c r="CC43" s="1">
        <v>0</v>
      </c>
      <c r="CD43" s="1">
        <v>1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</row>
    <row r="44" spans="1:162" x14ac:dyDescent="0.25">
      <c r="A44" s="3">
        <v>42127</v>
      </c>
      <c r="B44" s="1" t="s">
        <v>162</v>
      </c>
      <c r="C44" s="1">
        <v>1</v>
      </c>
      <c r="D44" s="1">
        <v>2</v>
      </c>
      <c r="E44" s="1">
        <v>1</v>
      </c>
      <c r="F44" s="1">
        <v>1</v>
      </c>
      <c r="G44" s="1">
        <v>39.5</v>
      </c>
      <c r="H44" s="1">
        <v>117</v>
      </c>
      <c r="I44" s="1">
        <v>8</v>
      </c>
      <c r="J44" s="1">
        <f t="shared" si="0"/>
        <v>7</v>
      </c>
      <c r="K44" s="1">
        <v>12</v>
      </c>
      <c r="L44" s="1">
        <v>0</v>
      </c>
      <c r="M44" s="1">
        <v>0</v>
      </c>
      <c r="N44" s="1">
        <v>0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14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6</v>
      </c>
      <c r="BO44" s="1">
        <v>0</v>
      </c>
      <c r="BP44" s="1">
        <v>0</v>
      </c>
      <c r="BQ44" s="1">
        <v>5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19</v>
      </c>
      <c r="CB44" s="1">
        <v>2</v>
      </c>
      <c r="CC44" s="1">
        <v>0</v>
      </c>
      <c r="CD44" s="1">
        <v>15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18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33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</row>
    <row r="45" spans="1:162" x14ac:dyDescent="0.25">
      <c r="A45" s="3">
        <v>42126</v>
      </c>
      <c r="B45" s="1" t="s">
        <v>163</v>
      </c>
      <c r="C45" s="1">
        <v>1</v>
      </c>
      <c r="D45" s="1">
        <v>2</v>
      </c>
      <c r="E45" s="1">
        <v>0</v>
      </c>
      <c r="F45" s="1">
        <v>0</v>
      </c>
      <c r="G45" s="1">
        <v>19.8</v>
      </c>
      <c r="H45" s="1">
        <v>23</v>
      </c>
      <c r="I45" s="1">
        <v>6</v>
      </c>
      <c r="J45" s="1">
        <f t="shared" si="0"/>
        <v>12</v>
      </c>
      <c r="K45" s="1">
        <v>12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2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0</v>
      </c>
      <c r="CD45" s="1">
        <v>1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4</v>
      </c>
      <c r="CM45" s="1">
        <v>1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3</v>
      </c>
      <c r="CZ45" s="1">
        <v>0</v>
      </c>
      <c r="DA45" s="1">
        <v>6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1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</row>
    <row r="46" spans="1:162" x14ac:dyDescent="0.25">
      <c r="A46" s="3">
        <v>42123</v>
      </c>
      <c r="B46" s="1" t="s">
        <v>165</v>
      </c>
      <c r="C46" s="1">
        <v>1</v>
      </c>
      <c r="D46" s="1">
        <v>2</v>
      </c>
      <c r="E46" s="1">
        <v>0.3</v>
      </c>
      <c r="F46" s="1">
        <v>1</v>
      </c>
      <c r="G46" s="1">
        <v>12</v>
      </c>
      <c r="H46" s="1">
        <v>11</v>
      </c>
      <c r="I46" s="1">
        <v>5</v>
      </c>
      <c r="J46" s="1">
        <f t="shared" si="0"/>
        <v>8</v>
      </c>
      <c r="K46" s="1">
        <v>8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2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3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</row>
    <row r="47" spans="1:162" x14ac:dyDescent="0.25">
      <c r="A47" s="3">
        <v>42136</v>
      </c>
      <c r="B47" s="1" t="s">
        <v>166</v>
      </c>
      <c r="C47" s="1">
        <v>1</v>
      </c>
      <c r="D47" s="1">
        <v>2</v>
      </c>
      <c r="E47" s="1">
        <v>0</v>
      </c>
      <c r="F47" s="1">
        <v>0</v>
      </c>
      <c r="G47" s="1">
        <v>0</v>
      </c>
      <c r="H47" s="1">
        <v>2</v>
      </c>
      <c r="I47" s="1">
        <v>2</v>
      </c>
      <c r="J47" s="1">
        <f t="shared" si="0"/>
        <v>2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</row>
    <row r="48" spans="1:162" x14ac:dyDescent="0.25">
      <c r="A48" s="3">
        <v>42123</v>
      </c>
      <c r="B48" s="1" t="s">
        <v>167</v>
      </c>
      <c r="C48" s="1">
        <v>1</v>
      </c>
      <c r="D48" s="1">
        <v>2</v>
      </c>
      <c r="E48" s="1">
        <v>4</v>
      </c>
      <c r="F48" s="1">
        <v>1</v>
      </c>
      <c r="G48" s="1">
        <v>23</v>
      </c>
      <c r="H48" s="1">
        <v>136</v>
      </c>
      <c r="I48" s="1">
        <v>7</v>
      </c>
      <c r="J48" s="1">
        <f t="shared" si="0"/>
        <v>10</v>
      </c>
      <c r="K48" s="1">
        <v>15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2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60</v>
      </c>
      <c r="CB48" s="1">
        <v>0</v>
      </c>
      <c r="CC48" s="1">
        <v>0</v>
      </c>
      <c r="CD48" s="1">
        <v>24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15</v>
      </c>
      <c r="CM48" s="1">
        <v>0</v>
      </c>
      <c r="CN48" s="1">
        <v>0</v>
      </c>
      <c r="CO48" s="1">
        <v>0</v>
      </c>
      <c r="CP48" s="1">
        <v>0</v>
      </c>
      <c r="CQ48" s="1">
        <v>2</v>
      </c>
      <c r="CR48" s="1">
        <v>0</v>
      </c>
      <c r="CS48" s="1">
        <v>0</v>
      </c>
      <c r="CT48" s="1">
        <v>0</v>
      </c>
      <c r="CU48" s="1">
        <v>1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11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1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</row>
    <row r="49" spans="1:162" x14ac:dyDescent="0.25">
      <c r="A49" s="3">
        <v>42136</v>
      </c>
      <c r="B49" s="1" t="s">
        <v>171</v>
      </c>
      <c r="C49" s="1">
        <v>1</v>
      </c>
      <c r="D49" s="1">
        <v>2</v>
      </c>
      <c r="E49" s="1">
        <v>11</v>
      </c>
      <c r="F49" s="1">
        <v>2</v>
      </c>
      <c r="G49" s="1">
        <v>23.3</v>
      </c>
      <c r="H49" s="1">
        <v>44</v>
      </c>
      <c r="I49" s="1">
        <v>7</v>
      </c>
      <c r="J49" s="1">
        <f t="shared" si="0"/>
        <v>9</v>
      </c>
      <c r="K49" s="1">
        <v>10</v>
      </c>
      <c r="L49" s="1">
        <v>0</v>
      </c>
      <c r="M49" s="1">
        <v>0</v>
      </c>
      <c r="N49" s="1">
        <v>0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11</v>
      </c>
      <c r="AV49" s="1">
        <v>0</v>
      </c>
      <c r="AW49" s="1">
        <v>0</v>
      </c>
      <c r="AX49" s="1">
        <v>7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4</v>
      </c>
      <c r="CZ49" s="1">
        <v>0</v>
      </c>
      <c r="DA49" s="1">
        <v>5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</row>
    <row r="50" spans="1:162" x14ac:dyDescent="0.25">
      <c r="A50" s="3">
        <v>42124</v>
      </c>
      <c r="B50" s="1" t="s">
        <v>168</v>
      </c>
      <c r="C50" s="1">
        <v>1</v>
      </c>
      <c r="D50" s="1">
        <v>2</v>
      </c>
      <c r="E50" s="1">
        <v>0.6</v>
      </c>
      <c r="F50" s="1">
        <v>1</v>
      </c>
      <c r="G50" s="1">
        <v>0.9</v>
      </c>
      <c r="H50" s="1">
        <v>5</v>
      </c>
      <c r="I50" s="1">
        <v>2</v>
      </c>
      <c r="J50" s="1">
        <f t="shared" si="0"/>
        <v>3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</row>
    <row r="51" spans="1:162" x14ac:dyDescent="0.25">
      <c r="A51" s="3">
        <v>42133</v>
      </c>
      <c r="B51" s="1" t="s">
        <v>169</v>
      </c>
      <c r="C51" s="1">
        <v>1</v>
      </c>
      <c r="D51" s="1">
        <v>2</v>
      </c>
      <c r="E51" s="1">
        <v>2.2999999999999998</v>
      </c>
      <c r="F51" s="1">
        <v>1</v>
      </c>
      <c r="G51" s="1">
        <v>0.6</v>
      </c>
      <c r="H51" s="1">
        <v>22</v>
      </c>
      <c r="I51" s="1">
        <v>2</v>
      </c>
      <c r="J51" s="1">
        <f t="shared" si="0"/>
        <v>5</v>
      </c>
      <c r="K51" s="1">
        <v>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4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2</v>
      </c>
      <c r="CM51" s="1">
        <v>0</v>
      </c>
      <c r="CN51" s="1">
        <v>1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6</v>
      </c>
      <c r="CZ51" s="1">
        <v>0</v>
      </c>
      <c r="DA51" s="1">
        <v>9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</row>
    <row r="52" spans="1:162" x14ac:dyDescent="0.25">
      <c r="A52" s="3">
        <v>42126</v>
      </c>
      <c r="B52" s="1" t="s">
        <v>170</v>
      </c>
      <c r="C52" s="1">
        <v>1</v>
      </c>
      <c r="D52" s="1">
        <v>2</v>
      </c>
      <c r="E52" s="1">
        <v>0.3</v>
      </c>
      <c r="F52" s="1">
        <v>1</v>
      </c>
      <c r="G52" s="1">
        <v>3.1</v>
      </c>
      <c r="H52" s="1">
        <v>15</v>
      </c>
      <c r="I52" s="1">
        <v>4</v>
      </c>
      <c r="J52" s="1">
        <f t="shared" si="0"/>
        <v>6</v>
      </c>
      <c r="K52" s="1">
        <v>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9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2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</v>
      </c>
      <c r="EC52" s="1">
        <v>1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1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</row>
    <row r="53" spans="1:162" x14ac:dyDescent="0.25">
      <c r="A53" s="3">
        <v>42145</v>
      </c>
      <c r="B53" s="1" t="s">
        <v>161</v>
      </c>
      <c r="C53" s="1">
        <v>2</v>
      </c>
      <c r="D53" s="1">
        <v>2</v>
      </c>
      <c r="E53" s="1">
        <v>0</v>
      </c>
      <c r="F53" s="1">
        <v>0</v>
      </c>
      <c r="G53" s="1">
        <v>0</v>
      </c>
      <c r="H53" s="1">
        <v>2</v>
      </c>
      <c r="I53" s="1">
        <v>2</v>
      </c>
      <c r="J53" s="1">
        <f t="shared" si="0"/>
        <v>2</v>
      </c>
      <c r="K53" s="1">
        <v>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</row>
    <row r="54" spans="1:162" x14ac:dyDescent="0.25">
      <c r="A54" s="3">
        <v>42155</v>
      </c>
      <c r="B54" s="1" t="s">
        <v>162</v>
      </c>
      <c r="C54" s="1">
        <v>2</v>
      </c>
      <c r="D54" s="1">
        <v>2</v>
      </c>
      <c r="E54" s="1">
        <v>1.3</v>
      </c>
      <c r="F54" s="1">
        <v>2</v>
      </c>
      <c r="G54" s="1">
        <v>24.5</v>
      </c>
      <c r="H54" s="1">
        <v>60</v>
      </c>
      <c r="I54" s="1">
        <v>7</v>
      </c>
      <c r="J54" s="1">
        <f t="shared" si="0"/>
        <v>12</v>
      </c>
      <c r="K54" s="1">
        <v>13</v>
      </c>
      <c r="L54" s="1">
        <v>1</v>
      </c>
      <c r="M54" s="1">
        <v>0</v>
      </c>
      <c r="N54" s="1">
        <v>0</v>
      </c>
      <c r="O54" s="1">
        <v>4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4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6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3</v>
      </c>
      <c r="BZ54" s="1">
        <v>0</v>
      </c>
      <c r="CA54" s="1">
        <v>2</v>
      </c>
      <c r="CB54" s="1">
        <v>1</v>
      </c>
      <c r="CC54" s="1">
        <v>2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6</v>
      </c>
      <c r="CL54" s="1">
        <v>26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3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</row>
    <row r="55" spans="1:162" x14ac:dyDescent="0.25">
      <c r="A55" s="3">
        <v>42151</v>
      </c>
      <c r="B55" s="1" t="s">
        <v>163</v>
      </c>
      <c r="C55" s="1">
        <v>2</v>
      </c>
      <c r="D55" s="1">
        <v>2</v>
      </c>
      <c r="E55" s="1">
        <v>1</v>
      </c>
      <c r="F55" s="1">
        <v>1</v>
      </c>
      <c r="G55" s="1">
        <v>24.5</v>
      </c>
      <c r="H55" s="1">
        <v>80</v>
      </c>
      <c r="I55" s="1">
        <v>13</v>
      </c>
      <c r="J55" s="1">
        <f t="shared" si="0"/>
        <v>27</v>
      </c>
      <c r="K55" s="1">
        <v>29</v>
      </c>
      <c r="L55" s="1">
        <v>1</v>
      </c>
      <c r="M55" s="1">
        <v>0</v>
      </c>
      <c r="N55" s="1">
        <v>0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1</v>
      </c>
      <c r="AV55" s="1">
        <v>2</v>
      </c>
      <c r="AW55" s="1">
        <v>0</v>
      </c>
      <c r="AX55" s="1">
        <v>2</v>
      </c>
      <c r="AY55" s="1">
        <v>0</v>
      </c>
      <c r="AZ55" s="1">
        <v>0</v>
      </c>
      <c r="BA55" s="1">
        <v>0</v>
      </c>
      <c r="BB55" s="1">
        <v>2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</v>
      </c>
      <c r="BO55" s="1">
        <v>1</v>
      </c>
      <c r="BP55" s="1">
        <v>0</v>
      </c>
      <c r="BQ55" s="1">
        <v>3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3</v>
      </c>
      <c r="BY55" s="1">
        <v>14</v>
      </c>
      <c r="BZ55" s="1">
        <v>0</v>
      </c>
      <c r="CA55" s="1">
        <v>0</v>
      </c>
      <c r="CB55" s="1">
        <v>2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17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4</v>
      </c>
      <c r="CT55" s="1">
        <v>0</v>
      </c>
      <c r="CU55" s="1">
        <v>0</v>
      </c>
      <c r="CV55" s="1">
        <v>9</v>
      </c>
      <c r="CW55" s="1">
        <v>0</v>
      </c>
      <c r="CX55" s="1">
        <v>0</v>
      </c>
      <c r="CY55" s="1">
        <v>0</v>
      </c>
      <c r="CZ55" s="1">
        <v>1</v>
      </c>
      <c r="DA55" s="1">
        <v>1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0</v>
      </c>
      <c r="EC55" s="1">
        <v>1</v>
      </c>
      <c r="ED55" s="1">
        <v>0</v>
      </c>
      <c r="EE55" s="1">
        <v>0</v>
      </c>
      <c r="EF55" s="1">
        <v>1</v>
      </c>
      <c r="EG55" s="1">
        <v>0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1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2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</row>
    <row r="56" spans="1:162" x14ac:dyDescent="0.25">
      <c r="A56" s="3">
        <v>42151</v>
      </c>
      <c r="B56" s="1" t="s">
        <v>165</v>
      </c>
      <c r="C56" s="1">
        <v>2</v>
      </c>
      <c r="D56" s="1">
        <v>2</v>
      </c>
      <c r="E56" s="1">
        <v>0</v>
      </c>
      <c r="F56" s="1">
        <v>0</v>
      </c>
      <c r="G56" s="1">
        <v>34.299999999999997</v>
      </c>
      <c r="H56" s="1">
        <v>64</v>
      </c>
      <c r="I56" s="1">
        <v>7</v>
      </c>
      <c r="J56" s="1">
        <f t="shared" si="0"/>
        <v>5</v>
      </c>
      <c r="K56" s="1">
        <v>8</v>
      </c>
      <c r="L56" s="1">
        <v>0</v>
      </c>
      <c r="M56" s="1">
        <v>0</v>
      </c>
      <c r="N56" s="1">
        <v>0</v>
      </c>
      <c r="O56" s="1">
        <v>10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13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3</v>
      </c>
      <c r="BZ56" s="1">
        <v>0</v>
      </c>
      <c r="CA56" s="1">
        <v>0</v>
      </c>
      <c r="CB56" s="1">
        <v>1</v>
      </c>
      <c r="CC56" s="1">
        <v>2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33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1</v>
      </c>
    </row>
    <row r="57" spans="1:162" x14ac:dyDescent="0.25">
      <c r="A57" s="3">
        <v>42156</v>
      </c>
      <c r="B57" s="1" t="s">
        <v>166</v>
      </c>
      <c r="C57" s="1">
        <v>2</v>
      </c>
      <c r="D57" s="1">
        <v>2</v>
      </c>
      <c r="E57" s="1">
        <v>0</v>
      </c>
      <c r="F57" s="1">
        <v>0</v>
      </c>
      <c r="G57" s="1">
        <v>0</v>
      </c>
      <c r="H57" s="1">
        <v>48</v>
      </c>
      <c r="I57" s="1">
        <v>5</v>
      </c>
      <c r="J57" s="1">
        <f t="shared" si="0"/>
        <v>5</v>
      </c>
      <c r="K57" s="1">
        <v>6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6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4</v>
      </c>
      <c r="BZ57" s="1">
        <v>0</v>
      </c>
      <c r="CA57" s="1">
        <v>0</v>
      </c>
      <c r="CB57" s="1">
        <v>0</v>
      </c>
      <c r="CC57" s="1">
        <v>6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28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3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</row>
    <row r="58" spans="1:162" x14ac:dyDescent="0.25">
      <c r="A58" s="3">
        <v>42151</v>
      </c>
      <c r="B58" s="1" t="s">
        <v>167</v>
      </c>
      <c r="C58" s="1">
        <v>2</v>
      </c>
      <c r="D58" s="1">
        <v>2</v>
      </c>
      <c r="E58" s="1">
        <v>4.2</v>
      </c>
      <c r="F58" s="1">
        <v>5</v>
      </c>
      <c r="G58" s="1">
        <v>10.4</v>
      </c>
      <c r="H58" s="1">
        <v>47</v>
      </c>
      <c r="I58" s="1">
        <v>9</v>
      </c>
      <c r="J58" s="1">
        <f t="shared" si="0"/>
        <v>12</v>
      </c>
      <c r="K58" s="1">
        <v>13</v>
      </c>
      <c r="L58" s="1">
        <v>0</v>
      </c>
      <c r="M58" s="1">
        <v>0</v>
      </c>
      <c r="N58" s="1">
        <v>0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0</v>
      </c>
      <c r="CA58" s="1">
        <v>0</v>
      </c>
      <c r="CB58" s="1">
        <v>1</v>
      </c>
      <c r="CC58" s="1">
        <v>4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1</v>
      </c>
      <c r="CJ58" s="1">
        <v>0</v>
      </c>
      <c r="CK58" s="1">
        <v>2</v>
      </c>
      <c r="CL58" s="1">
        <v>26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1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</row>
    <row r="59" spans="1:162" x14ac:dyDescent="0.25">
      <c r="A59" s="3">
        <v>42156</v>
      </c>
      <c r="B59" s="1" t="s">
        <v>171</v>
      </c>
      <c r="C59" s="1">
        <v>2</v>
      </c>
      <c r="D59" s="1">
        <v>2</v>
      </c>
      <c r="E59" s="1">
        <v>13.1</v>
      </c>
      <c r="F59" s="1">
        <v>6</v>
      </c>
      <c r="G59" s="1">
        <v>21.5</v>
      </c>
      <c r="H59" s="1">
        <v>60</v>
      </c>
      <c r="I59" s="1">
        <v>7</v>
      </c>
      <c r="J59" s="1">
        <f t="shared" si="0"/>
        <v>8</v>
      </c>
      <c r="K59" s="1">
        <v>10</v>
      </c>
      <c r="L59" s="1">
        <v>0</v>
      </c>
      <c r="M59" s="1">
        <v>0</v>
      </c>
      <c r="N59" s="1">
        <v>0</v>
      </c>
      <c r="O59" s="1">
        <v>10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7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2</v>
      </c>
      <c r="CB59" s="1">
        <v>1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2</v>
      </c>
      <c r="CL59" s="1">
        <v>32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3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1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</row>
    <row r="60" spans="1:162" x14ac:dyDescent="0.25">
      <c r="A60" s="3">
        <v>42145</v>
      </c>
      <c r="B60" s="1" t="s">
        <v>168</v>
      </c>
      <c r="C60" s="1">
        <v>2</v>
      </c>
      <c r="D60" s="1">
        <v>2</v>
      </c>
      <c r="E60" s="1">
        <v>0</v>
      </c>
      <c r="F60" s="1">
        <v>0</v>
      </c>
      <c r="G60" s="1">
        <v>0.6</v>
      </c>
      <c r="H60" s="1">
        <v>22</v>
      </c>
      <c r="I60" s="1">
        <v>5</v>
      </c>
      <c r="J60" s="1">
        <f t="shared" si="0"/>
        <v>4</v>
      </c>
      <c r="K60" s="1">
        <v>5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4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14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</row>
    <row r="61" spans="1:162" x14ac:dyDescent="0.25">
      <c r="A61" s="3">
        <v>42155</v>
      </c>
      <c r="B61" s="1" t="s">
        <v>169</v>
      </c>
      <c r="C61" s="1">
        <v>2</v>
      </c>
      <c r="D61" s="1">
        <v>2</v>
      </c>
      <c r="E61" s="1">
        <v>1</v>
      </c>
      <c r="F61" s="1">
        <v>1</v>
      </c>
      <c r="G61" s="1">
        <v>0</v>
      </c>
      <c r="H61" s="1">
        <v>24</v>
      </c>
      <c r="I61" s="1">
        <v>5</v>
      </c>
      <c r="J61" s="1">
        <f t="shared" si="0"/>
        <v>5</v>
      </c>
      <c r="K61" s="1">
        <v>6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8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12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</row>
    <row r="62" spans="1:162" x14ac:dyDescent="0.25">
      <c r="A62" s="3">
        <v>42151</v>
      </c>
      <c r="B62" s="1" t="s">
        <v>170</v>
      </c>
      <c r="C62" s="1">
        <v>2</v>
      </c>
      <c r="D62" s="1">
        <v>2</v>
      </c>
      <c r="E62" s="1">
        <v>0.6</v>
      </c>
      <c r="F62" s="1">
        <v>1</v>
      </c>
      <c r="G62" s="1">
        <v>1.6</v>
      </c>
      <c r="H62" s="1">
        <v>141</v>
      </c>
      <c r="I62" s="1">
        <v>8</v>
      </c>
      <c r="J62" s="1">
        <f t="shared" si="0"/>
        <v>12</v>
      </c>
      <c r="K62" s="1">
        <v>13</v>
      </c>
      <c r="L62" s="1">
        <v>0</v>
      </c>
      <c r="M62" s="1">
        <v>2</v>
      </c>
      <c r="N62" s="1">
        <v>9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2</v>
      </c>
      <c r="AW62" s="1">
        <v>0</v>
      </c>
      <c r="AX62" s="1">
        <v>3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0</v>
      </c>
      <c r="CK62" s="1">
        <v>1</v>
      </c>
      <c r="CL62" s="1">
        <v>106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4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</row>
    <row r="63" spans="1:162" x14ac:dyDescent="0.25">
      <c r="A63" s="3">
        <v>42171</v>
      </c>
      <c r="B63" s="1" t="s">
        <v>161</v>
      </c>
      <c r="C63" s="1">
        <v>3</v>
      </c>
      <c r="D63" s="1">
        <v>2</v>
      </c>
      <c r="E63" s="1">
        <v>1</v>
      </c>
      <c r="F63" s="1">
        <v>1</v>
      </c>
      <c r="G63" s="1">
        <v>0</v>
      </c>
      <c r="H63" s="1">
        <v>19</v>
      </c>
      <c r="I63" s="1">
        <v>6</v>
      </c>
      <c r="J63" s="1">
        <f t="shared" si="0"/>
        <v>7</v>
      </c>
      <c r="K63" s="1">
        <v>7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5</v>
      </c>
      <c r="BZ63" s="1">
        <v>0</v>
      </c>
      <c r="CA63" s="1">
        <v>0</v>
      </c>
      <c r="CB63" s="1">
        <v>0</v>
      </c>
      <c r="CC63" s="1">
        <v>3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</row>
    <row r="64" spans="1:162" x14ac:dyDescent="0.25">
      <c r="A64" s="3">
        <v>42184</v>
      </c>
      <c r="B64" s="1" t="s">
        <v>162</v>
      </c>
      <c r="C64" s="1">
        <v>3</v>
      </c>
      <c r="D64" s="1">
        <v>2</v>
      </c>
      <c r="E64" s="1">
        <v>9.4</v>
      </c>
      <c r="F64" s="1">
        <v>3</v>
      </c>
      <c r="G64" s="1">
        <v>13.5</v>
      </c>
      <c r="H64" s="1">
        <v>18</v>
      </c>
      <c r="I64" s="1">
        <v>8</v>
      </c>
      <c r="J64" s="1">
        <f t="shared" si="0"/>
        <v>9</v>
      </c>
      <c r="K64" s="1">
        <v>9</v>
      </c>
      <c r="L64" s="1">
        <v>0</v>
      </c>
      <c r="M64" s="1">
        <v>0</v>
      </c>
      <c r="N64" s="1">
        <v>3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0</v>
      </c>
      <c r="CA64" s="1">
        <v>0</v>
      </c>
      <c r="CB64" s="1">
        <v>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5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</row>
    <row r="65" spans="1:162" x14ac:dyDescent="0.25">
      <c r="A65" s="3">
        <v>42176</v>
      </c>
      <c r="B65" s="1" t="s">
        <v>163</v>
      </c>
      <c r="C65" s="1">
        <v>3</v>
      </c>
      <c r="D65" s="1">
        <v>2</v>
      </c>
      <c r="E65" s="1">
        <v>19.600000000000001</v>
      </c>
      <c r="F65" s="1">
        <v>3</v>
      </c>
      <c r="G65" s="1">
        <v>19</v>
      </c>
      <c r="H65" s="1">
        <v>103</v>
      </c>
      <c r="I65" s="1">
        <v>13</v>
      </c>
      <c r="J65" s="1">
        <f t="shared" si="0"/>
        <v>20</v>
      </c>
      <c r="K65" s="1">
        <v>22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3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51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8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4</v>
      </c>
      <c r="BZ65" s="1">
        <v>0</v>
      </c>
      <c r="CA65" s="1">
        <v>0</v>
      </c>
      <c r="CB65" s="1">
        <v>2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1</v>
      </c>
      <c r="CL65" s="1">
        <v>17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3</v>
      </c>
      <c r="CU65" s="1">
        <v>1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1</v>
      </c>
      <c r="DG65" s="1">
        <v>0</v>
      </c>
      <c r="DH65" s="1">
        <v>0</v>
      </c>
      <c r="DI65" s="1">
        <v>0</v>
      </c>
      <c r="DJ65" s="1">
        <v>1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1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</row>
    <row r="66" spans="1:162" x14ac:dyDescent="0.25">
      <c r="A66" s="3">
        <v>42174</v>
      </c>
      <c r="B66" s="1" t="s">
        <v>165</v>
      </c>
      <c r="C66" s="1">
        <v>3</v>
      </c>
      <c r="D66" s="1">
        <v>2</v>
      </c>
      <c r="E66" s="1">
        <v>14.9</v>
      </c>
      <c r="F66" s="1">
        <v>5</v>
      </c>
      <c r="G66" s="1">
        <v>21.5</v>
      </c>
      <c r="H66" s="1">
        <v>31</v>
      </c>
      <c r="I66" s="1">
        <v>9</v>
      </c>
      <c r="J66" s="1">
        <f t="shared" si="0"/>
        <v>10</v>
      </c>
      <c r="K66" s="1">
        <v>10</v>
      </c>
      <c r="L66" s="1">
        <v>0</v>
      </c>
      <c r="M66" s="1">
        <v>0</v>
      </c>
      <c r="N66" s="1">
        <v>0</v>
      </c>
      <c r="O66" s="1">
        <v>9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2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7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7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1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</row>
    <row r="67" spans="1:162" x14ac:dyDescent="0.25">
      <c r="A67" s="3">
        <v>42185</v>
      </c>
      <c r="B67" s="1" t="s">
        <v>166</v>
      </c>
      <c r="C67" s="1">
        <v>3</v>
      </c>
      <c r="D67" s="1">
        <v>2</v>
      </c>
      <c r="E67" s="1">
        <v>0</v>
      </c>
      <c r="F67" s="1">
        <v>0</v>
      </c>
      <c r="G67" s="1">
        <v>2</v>
      </c>
      <c r="H67" s="1">
        <v>32</v>
      </c>
      <c r="I67" s="1">
        <v>7</v>
      </c>
      <c r="J67" s="1">
        <f t="shared" ref="J67:J92" si="1">COUNTIFS(L67:FF67, "&gt;0",L67:FF67,"&lt;10")</f>
        <v>7</v>
      </c>
      <c r="K67" s="1">
        <v>9</v>
      </c>
      <c r="L67" s="1">
        <v>0</v>
      </c>
      <c r="M67" s="1">
        <v>0</v>
      </c>
      <c r="N67" s="1">
        <v>1</v>
      </c>
      <c r="O67" s="1">
        <v>11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13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</row>
    <row r="68" spans="1:162" x14ac:dyDescent="0.25">
      <c r="A68" s="3">
        <v>42171</v>
      </c>
      <c r="B68" s="1" t="s">
        <v>167</v>
      </c>
      <c r="C68" s="1">
        <v>3</v>
      </c>
      <c r="D68" s="1">
        <v>2</v>
      </c>
      <c r="E68" s="1">
        <v>7.6</v>
      </c>
      <c r="F68" s="1">
        <v>6</v>
      </c>
      <c r="G68" s="1">
        <v>11.5</v>
      </c>
      <c r="H68" s="1">
        <v>48</v>
      </c>
      <c r="I68" s="1">
        <v>8</v>
      </c>
      <c r="J68" s="1">
        <f t="shared" si="1"/>
        <v>9</v>
      </c>
      <c r="K68" s="1">
        <v>10</v>
      </c>
      <c r="L68" s="1">
        <v>0</v>
      </c>
      <c r="M68" s="1">
        <v>0</v>
      </c>
      <c r="N68" s="1">
        <v>0</v>
      </c>
      <c r="O68" s="1">
        <v>5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6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4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7</v>
      </c>
      <c r="BZ68" s="1">
        <v>0</v>
      </c>
      <c r="CA68" s="1">
        <v>0</v>
      </c>
      <c r="CB68" s="1">
        <v>3</v>
      </c>
      <c r="CC68" s="1">
        <v>2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18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1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</row>
    <row r="69" spans="1:162" x14ac:dyDescent="0.25">
      <c r="A69" s="3">
        <v>42192</v>
      </c>
      <c r="B69" s="1" t="s">
        <v>171</v>
      </c>
      <c r="C69" s="1">
        <v>3</v>
      </c>
      <c r="D69" s="1">
        <v>2</v>
      </c>
      <c r="E69" s="1">
        <v>50.5</v>
      </c>
      <c r="F69" s="1">
        <v>6</v>
      </c>
      <c r="G69" s="1">
        <v>15</v>
      </c>
      <c r="H69" s="1">
        <v>25</v>
      </c>
      <c r="I69" s="1">
        <v>10</v>
      </c>
      <c r="J69" s="1">
        <f t="shared" si="1"/>
        <v>11</v>
      </c>
      <c r="K69" s="1">
        <v>11</v>
      </c>
      <c r="L69" s="1">
        <v>0</v>
      </c>
      <c r="M69" s="1">
        <v>0</v>
      </c>
      <c r="N69" s="1">
        <v>0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2</v>
      </c>
      <c r="AV69" s="1">
        <v>0</v>
      </c>
      <c r="AW69" s="1">
        <v>0</v>
      </c>
      <c r="AX69" s="1">
        <v>2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0</v>
      </c>
      <c r="CJ69" s="1">
        <v>1</v>
      </c>
      <c r="CK69" s="1">
        <v>0</v>
      </c>
      <c r="CL69" s="1">
        <v>4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</row>
    <row r="70" spans="1:162" x14ac:dyDescent="0.25">
      <c r="A70" s="3">
        <v>42171</v>
      </c>
      <c r="B70" s="1" t="s">
        <v>168</v>
      </c>
      <c r="C70" s="1">
        <v>3</v>
      </c>
      <c r="D70" s="1">
        <v>2</v>
      </c>
      <c r="E70" s="1">
        <v>26</v>
      </c>
      <c r="F70" s="1">
        <v>5</v>
      </c>
      <c r="G70" s="1">
        <v>2</v>
      </c>
      <c r="H70" s="1">
        <v>68</v>
      </c>
      <c r="I70" s="1">
        <v>10</v>
      </c>
      <c r="J70" s="1">
        <f t="shared" si="1"/>
        <v>16</v>
      </c>
      <c r="K70" s="1">
        <v>18</v>
      </c>
      <c r="L70" s="1">
        <v>0</v>
      </c>
      <c r="M70" s="1">
        <v>0</v>
      </c>
      <c r="N70" s="1">
        <v>0</v>
      </c>
      <c r="O70" s="1">
        <v>7</v>
      </c>
      <c r="P70" s="1">
        <v>0</v>
      </c>
      <c r="Q70" s="1">
        <v>1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2</v>
      </c>
      <c r="AM70" s="1">
        <v>0</v>
      </c>
      <c r="AN70" s="1">
        <v>0</v>
      </c>
      <c r="AO70" s="1">
        <v>5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5</v>
      </c>
      <c r="AV70" s="1">
        <v>0</v>
      </c>
      <c r="AW70" s="1">
        <v>0</v>
      </c>
      <c r="AX70" s="1">
        <v>6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1</v>
      </c>
      <c r="BH70" s="1">
        <v>0</v>
      </c>
      <c r="BI70" s="1">
        <v>2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19</v>
      </c>
      <c r="BZ70" s="1">
        <v>0</v>
      </c>
      <c r="CA70" s="1">
        <v>0</v>
      </c>
      <c r="CB70" s="1">
        <v>0</v>
      </c>
      <c r="CC70" s="1">
        <v>3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1</v>
      </c>
      <c r="DG70" s="1">
        <v>1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1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</row>
    <row r="71" spans="1:162" x14ac:dyDescent="0.25">
      <c r="A71" s="3">
        <v>42178</v>
      </c>
      <c r="B71" s="1" t="s">
        <v>169</v>
      </c>
      <c r="C71" s="1">
        <v>3</v>
      </c>
      <c r="D71" s="1">
        <v>2</v>
      </c>
      <c r="E71" s="1">
        <v>3</v>
      </c>
      <c r="F71" s="1">
        <v>1</v>
      </c>
      <c r="G71" s="1">
        <v>0</v>
      </c>
      <c r="H71" s="1">
        <v>20</v>
      </c>
      <c r="I71" s="1">
        <v>3</v>
      </c>
      <c r="J71" s="1">
        <f t="shared" si="1"/>
        <v>4</v>
      </c>
      <c r="K71" s="1">
        <v>5</v>
      </c>
      <c r="L71" s="1">
        <v>0</v>
      </c>
      <c r="M71" s="1">
        <v>0</v>
      </c>
      <c r="N71" s="1">
        <v>0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3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12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</row>
    <row r="72" spans="1:162" x14ac:dyDescent="0.25">
      <c r="A72" s="3">
        <v>42176</v>
      </c>
      <c r="B72" s="1" t="s">
        <v>170</v>
      </c>
      <c r="C72" s="1">
        <v>3</v>
      </c>
      <c r="D72" s="1">
        <v>2</v>
      </c>
      <c r="E72" s="1">
        <v>2.4</v>
      </c>
      <c r="F72" s="1">
        <v>3</v>
      </c>
      <c r="G72" s="1">
        <v>1.5</v>
      </c>
      <c r="H72" s="1">
        <v>18</v>
      </c>
      <c r="I72" s="1">
        <v>5</v>
      </c>
      <c r="J72" s="1">
        <f t="shared" si="1"/>
        <v>6</v>
      </c>
      <c r="K72" s="1">
        <v>6</v>
      </c>
      <c r="L72" s="1">
        <v>0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5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8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1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</row>
    <row r="73" spans="1:162" x14ac:dyDescent="0.25">
      <c r="A73" s="3">
        <v>42202</v>
      </c>
      <c r="B73" s="1" t="s">
        <v>161</v>
      </c>
      <c r="C73" s="1">
        <v>4</v>
      </c>
      <c r="D73" s="1">
        <v>2</v>
      </c>
      <c r="E73" s="1">
        <v>0</v>
      </c>
      <c r="F73" s="1">
        <v>0</v>
      </c>
      <c r="G73" s="1">
        <v>0</v>
      </c>
      <c r="H73" s="1">
        <v>9</v>
      </c>
      <c r="I73" s="1">
        <v>5</v>
      </c>
      <c r="J73" s="1">
        <f t="shared" si="1"/>
        <v>5</v>
      </c>
      <c r="K73" s="1">
        <v>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5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1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1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</row>
    <row r="74" spans="1:162" x14ac:dyDescent="0.25">
      <c r="A74" s="3">
        <v>42214</v>
      </c>
      <c r="B74" s="1" t="s">
        <v>162</v>
      </c>
      <c r="C74" s="1">
        <v>4</v>
      </c>
      <c r="D74" s="1">
        <v>2</v>
      </c>
      <c r="E74" s="1">
        <v>30.7</v>
      </c>
      <c r="F74" s="1">
        <v>7</v>
      </c>
      <c r="G74" s="1">
        <v>8.5</v>
      </c>
      <c r="H74" s="1">
        <v>21</v>
      </c>
      <c r="I74" s="1">
        <v>5</v>
      </c>
      <c r="J74" s="1">
        <f t="shared" si="1"/>
        <v>4</v>
      </c>
      <c r="K74" s="1">
        <v>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4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14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</row>
    <row r="75" spans="1:162" x14ac:dyDescent="0.25">
      <c r="A75" s="3">
        <v>42208</v>
      </c>
      <c r="B75" s="1" t="s">
        <v>163</v>
      </c>
      <c r="C75" s="1">
        <v>4</v>
      </c>
      <c r="D75" s="1">
        <v>2</v>
      </c>
      <c r="E75" s="1">
        <v>13.6</v>
      </c>
      <c r="F75" s="1">
        <v>4</v>
      </c>
      <c r="G75" s="1">
        <v>37</v>
      </c>
      <c r="H75" s="1">
        <v>63</v>
      </c>
      <c r="I75" s="1">
        <v>10</v>
      </c>
      <c r="J75" s="1">
        <f t="shared" si="1"/>
        <v>16</v>
      </c>
      <c r="K75" s="1">
        <v>17</v>
      </c>
      <c r="L75" s="1">
        <v>0</v>
      </c>
      <c r="M75" s="1">
        <v>0</v>
      </c>
      <c r="N75" s="1">
        <v>0</v>
      </c>
      <c r="O75" s="1">
        <v>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8</v>
      </c>
      <c r="AV75" s="1">
        <v>0</v>
      </c>
      <c r="AW75" s="1">
        <v>0</v>
      </c>
      <c r="AX75" s="1">
        <v>2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1</v>
      </c>
      <c r="BN75" s="1">
        <v>1</v>
      </c>
      <c r="BO75" s="1">
        <v>0</v>
      </c>
      <c r="BP75" s="1">
        <v>0</v>
      </c>
      <c r="BQ75" s="1">
        <v>3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31</v>
      </c>
      <c r="CM75" s="1">
        <v>1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</v>
      </c>
      <c r="CX75" s="1">
        <v>0</v>
      </c>
      <c r="CY75" s="1">
        <v>0</v>
      </c>
      <c r="CZ75" s="1">
        <v>4</v>
      </c>
      <c r="DA75" s="1">
        <v>2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2</v>
      </c>
      <c r="DN75" s="1">
        <v>1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1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</row>
    <row r="76" spans="1:162" x14ac:dyDescent="0.25">
      <c r="A76" s="3">
        <v>42206</v>
      </c>
      <c r="B76" s="1" t="s">
        <v>165</v>
      </c>
      <c r="C76" s="1">
        <v>4</v>
      </c>
      <c r="D76" s="1">
        <v>2</v>
      </c>
      <c r="E76" s="1">
        <v>21.3</v>
      </c>
      <c r="F76" s="1">
        <v>7</v>
      </c>
      <c r="G76" s="1">
        <v>24</v>
      </c>
      <c r="H76" s="1">
        <v>29</v>
      </c>
      <c r="I76" s="1">
        <v>9</v>
      </c>
      <c r="J76" s="1">
        <f t="shared" si="1"/>
        <v>14</v>
      </c>
      <c r="K76" s="1">
        <v>14</v>
      </c>
      <c r="L76" s="1">
        <v>0</v>
      </c>
      <c r="M76" s="1">
        <v>2</v>
      </c>
      <c r="N76" s="1">
        <v>0</v>
      </c>
      <c r="O76" s="1">
        <v>5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2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</v>
      </c>
      <c r="BH76" s="1">
        <v>1</v>
      </c>
      <c r="BI76" s="1">
        <v>1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3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3</v>
      </c>
      <c r="CM76" s="1">
        <v>0</v>
      </c>
      <c r="CN76" s="1">
        <v>0</v>
      </c>
      <c r="CO76" s="1">
        <v>0</v>
      </c>
      <c r="CP76" s="1">
        <v>1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5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1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</row>
    <row r="77" spans="1:162" x14ac:dyDescent="0.25">
      <c r="A77" s="3">
        <v>42215</v>
      </c>
      <c r="B77" s="1" t="s">
        <v>166</v>
      </c>
      <c r="C77" s="1">
        <v>4</v>
      </c>
      <c r="D77" s="1">
        <v>2</v>
      </c>
      <c r="E77" s="1">
        <v>0</v>
      </c>
      <c r="F77" s="1">
        <v>0</v>
      </c>
      <c r="G77" s="1">
        <v>0.5</v>
      </c>
      <c r="H77" s="1">
        <v>78</v>
      </c>
      <c r="I77" s="1">
        <v>7</v>
      </c>
      <c r="J77" s="1">
        <f t="shared" si="1"/>
        <v>8</v>
      </c>
      <c r="K77" s="1">
        <v>10</v>
      </c>
      <c r="L77" s="1">
        <v>0</v>
      </c>
      <c r="M77" s="1">
        <v>0</v>
      </c>
      <c r="N77" s="1">
        <v>0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5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1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2</v>
      </c>
      <c r="CB77" s="1">
        <v>1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44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20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</row>
    <row r="78" spans="1:162" x14ac:dyDescent="0.25">
      <c r="A78" s="3">
        <v>42206</v>
      </c>
      <c r="B78" s="1" t="s">
        <v>167</v>
      </c>
      <c r="C78" s="1">
        <v>4</v>
      </c>
      <c r="D78" s="1">
        <v>2</v>
      </c>
      <c r="E78" s="1">
        <v>28.6</v>
      </c>
      <c r="F78" s="1">
        <v>8</v>
      </c>
      <c r="G78" s="1">
        <v>9.5</v>
      </c>
      <c r="H78" s="1">
        <v>56</v>
      </c>
      <c r="I78" s="1">
        <v>9</v>
      </c>
      <c r="J78" s="1">
        <f t="shared" si="1"/>
        <v>9</v>
      </c>
      <c r="K78" s="1">
        <v>11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2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3</v>
      </c>
      <c r="CC78" s="1">
        <v>0</v>
      </c>
      <c r="CD78" s="1">
        <v>0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28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2</v>
      </c>
      <c r="DB78" s="1">
        <v>0</v>
      </c>
      <c r="DC78" s="1">
        <v>0</v>
      </c>
      <c r="DD78" s="1">
        <v>0</v>
      </c>
      <c r="DE78" s="1">
        <v>0</v>
      </c>
      <c r="DF78" s="1">
        <v>1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13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1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</row>
    <row r="79" spans="1:162" x14ac:dyDescent="0.25">
      <c r="A79" s="3">
        <v>42216</v>
      </c>
      <c r="B79" s="1" t="s">
        <v>171</v>
      </c>
      <c r="C79" s="1">
        <v>4</v>
      </c>
      <c r="D79" s="1">
        <v>2</v>
      </c>
      <c r="E79" s="1">
        <v>36.5</v>
      </c>
      <c r="F79" s="1">
        <v>4</v>
      </c>
      <c r="G79" s="1">
        <v>15</v>
      </c>
      <c r="H79" s="1">
        <v>65</v>
      </c>
      <c r="I79" s="1">
        <v>7</v>
      </c>
      <c r="J79" s="1">
        <f t="shared" si="1"/>
        <v>8</v>
      </c>
      <c r="K79" s="1">
        <v>10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7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24</v>
      </c>
      <c r="CM79" s="1">
        <v>0</v>
      </c>
      <c r="CN79" s="1">
        <v>0</v>
      </c>
      <c r="CO79" s="1">
        <v>0</v>
      </c>
      <c r="CP79" s="1">
        <v>3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8</v>
      </c>
      <c r="DN79" s="1">
        <v>1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6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</row>
    <row r="80" spans="1:162" x14ac:dyDescent="0.25">
      <c r="A80" s="3">
        <v>42202</v>
      </c>
      <c r="B80" s="1" t="s">
        <v>168</v>
      </c>
      <c r="C80" s="1">
        <v>4</v>
      </c>
      <c r="D80" s="1">
        <v>2</v>
      </c>
      <c r="E80" s="1">
        <v>39.700000000000003</v>
      </c>
      <c r="F80" s="1">
        <v>4</v>
      </c>
      <c r="G80" s="1">
        <v>0</v>
      </c>
      <c r="H80" s="1">
        <v>33</v>
      </c>
      <c r="I80" s="1">
        <v>5</v>
      </c>
      <c r="J80" s="1">
        <f t="shared" si="1"/>
        <v>4</v>
      </c>
      <c r="K80" s="1">
        <v>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16</v>
      </c>
      <c r="AV80" s="1">
        <v>0</v>
      </c>
      <c r="AW80" s="1">
        <v>0</v>
      </c>
      <c r="AX80" s="1">
        <v>2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5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9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</row>
    <row r="81" spans="1:162" x14ac:dyDescent="0.25">
      <c r="A81" s="3">
        <v>42215</v>
      </c>
      <c r="B81" s="1" t="s">
        <v>169</v>
      </c>
      <c r="C81" s="1">
        <v>4</v>
      </c>
      <c r="D81" s="1">
        <v>2</v>
      </c>
      <c r="E81" s="1">
        <v>6</v>
      </c>
      <c r="F81" s="1">
        <v>3</v>
      </c>
      <c r="G81" s="1">
        <v>0.5</v>
      </c>
      <c r="H81" s="1">
        <v>37</v>
      </c>
      <c r="I81" s="1">
        <v>5</v>
      </c>
      <c r="J81" s="1">
        <f t="shared" si="1"/>
        <v>9</v>
      </c>
      <c r="K81" s="1">
        <v>10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0</v>
      </c>
      <c r="BG81" s="1">
        <v>1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8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15</v>
      </c>
      <c r="DN81" s="1">
        <v>0</v>
      </c>
      <c r="DO81" s="1">
        <v>0</v>
      </c>
      <c r="DP81" s="1">
        <v>0</v>
      </c>
      <c r="DQ81" s="1">
        <v>1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7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1</v>
      </c>
      <c r="FC81" s="1">
        <v>0</v>
      </c>
      <c r="FD81" s="1">
        <v>0</v>
      </c>
      <c r="FE81" s="1">
        <v>1</v>
      </c>
      <c r="FF81" s="1">
        <v>0</v>
      </c>
    </row>
    <row r="82" spans="1:162" x14ac:dyDescent="0.25">
      <c r="A82" s="3">
        <v>42208</v>
      </c>
      <c r="B82" s="1" t="s">
        <v>170</v>
      </c>
      <c r="C82" s="1">
        <v>4</v>
      </c>
      <c r="D82" s="1">
        <v>2</v>
      </c>
      <c r="E82" s="1">
        <v>9.5</v>
      </c>
      <c r="F82" s="1">
        <v>3</v>
      </c>
      <c r="G82" s="1">
        <v>2</v>
      </c>
      <c r="H82" s="1">
        <v>29</v>
      </c>
      <c r="I82" s="1">
        <v>9</v>
      </c>
      <c r="J82" s="1">
        <f t="shared" si="1"/>
        <v>11</v>
      </c>
      <c r="K82" s="1">
        <v>12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2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3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12</v>
      </c>
      <c r="CM82" s="1">
        <v>0</v>
      </c>
      <c r="CN82" s="1">
        <v>0</v>
      </c>
      <c r="CO82" s="1">
        <v>0</v>
      </c>
      <c r="CP82" s="1">
        <v>1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4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</row>
    <row r="83" spans="1:162" x14ac:dyDescent="0.25">
      <c r="A83" s="3">
        <v>42229</v>
      </c>
      <c r="B83" s="1" t="s">
        <v>161</v>
      </c>
      <c r="C83" s="1">
        <v>5</v>
      </c>
      <c r="D83" s="1">
        <v>2</v>
      </c>
      <c r="E83" s="1">
        <v>0</v>
      </c>
      <c r="F83" s="1">
        <v>0</v>
      </c>
      <c r="G83" s="1">
        <v>0</v>
      </c>
      <c r="H83" s="1">
        <v>6</v>
      </c>
      <c r="I83" s="1">
        <v>3</v>
      </c>
      <c r="J83" s="1">
        <f t="shared" si="1"/>
        <v>3</v>
      </c>
      <c r="K83" s="1">
        <v>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4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1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</row>
    <row r="84" spans="1:162" x14ac:dyDescent="0.25">
      <c r="A84" s="3">
        <v>42236</v>
      </c>
      <c r="B84" s="1" t="s">
        <v>162</v>
      </c>
      <c r="C84" s="1">
        <v>5</v>
      </c>
      <c r="D84" s="1">
        <v>2</v>
      </c>
      <c r="E84" s="1">
        <v>23</v>
      </c>
      <c r="F84" s="1">
        <v>6</v>
      </c>
      <c r="G84" s="1">
        <v>9</v>
      </c>
      <c r="H84" s="1">
        <v>18</v>
      </c>
      <c r="I84" s="1">
        <v>9</v>
      </c>
      <c r="J84" s="1">
        <f t="shared" si="1"/>
        <v>13</v>
      </c>
      <c r="K84" s="1">
        <v>13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2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0</v>
      </c>
      <c r="DF84" s="1">
        <v>2</v>
      </c>
      <c r="DG84" s="1">
        <v>0</v>
      </c>
      <c r="DH84" s="1">
        <v>0</v>
      </c>
      <c r="DI84" s="1">
        <v>0</v>
      </c>
      <c r="DJ84" s="1">
        <v>0</v>
      </c>
      <c r="DK84" s="1">
        <v>1</v>
      </c>
      <c r="DL84" s="1">
        <v>0</v>
      </c>
      <c r="DM84" s="1">
        <v>1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2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</row>
    <row r="85" spans="1:162" x14ac:dyDescent="0.25">
      <c r="A85" s="3">
        <v>42231</v>
      </c>
      <c r="B85" s="1" t="s">
        <v>163</v>
      </c>
      <c r="C85" s="1">
        <v>5</v>
      </c>
      <c r="D85" s="1">
        <v>2</v>
      </c>
      <c r="E85" s="1">
        <v>21.5</v>
      </c>
      <c r="F85" s="1">
        <v>3</v>
      </c>
      <c r="G85" s="1">
        <v>21</v>
      </c>
      <c r="H85" s="1">
        <v>98</v>
      </c>
      <c r="I85" s="1">
        <v>10</v>
      </c>
      <c r="J85" s="1">
        <f t="shared" si="1"/>
        <v>12</v>
      </c>
      <c r="K85" s="1">
        <v>15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</v>
      </c>
      <c r="AV85" s="1">
        <v>0</v>
      </c>
      <c r="AW85" s="1">
        <v>1</v>
      </c>
      <c r="AX85" s="1">
        <v>4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2</v>
      </c>
      <c r="BO85" s="1">
        <v>0</v>
      </c>
      <c r="BP85" s="1">
        <v>0</v>
      </c>
      <c r="BQ85" s="1">
        <v>2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4</v>
      </c>
      <c r="CL85" s="1">
        <v>49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5</v>
      </c>
      <c r="DB85" s="1">
        <v>0</v>
      </c>
      <c r="DC85" s="1">
        <v>0</v>
      </c>
      <c r="DD85" s="1">
        <v>0</v>
      </c>
      <c r="DE85" s="1">
        <v>0</v>
      </c>
      <c r="DF85" s="1">
        <v>4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11</v>
      </c>
      <c r="DN85" s="1">
        <v>0</v>
      </c>
      <c r="DO85" s="1">
        <v>0</v>
      </c>
      <c r="DP85" s="1">
        <v>0</v>
      </c>
      <c r="DQ85" s="1">
        <v>0</v>
      </c>
      <c r="DR85" s="1">
        <v>1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</row>
    <row r="86" spans="1:162" x14ac:dyDescent="0.25">
      <c r="A86" s="3">
        <v>42230</v>
      </c>
      <c r="B86" s="1" t="s">
        <v>165</v>
      </c>
      <c r="C86" s="1">
        <v>5</v>
      </c>
      <c r="D86" s="1">
        <v>2</v>
      </c>
      <c r="E86" s="1">
        <v>9.8000000000000007</v>
      </c>
      <c r="F86" s="1">
        <v>5</v>
      </c>
      <c r="G86" s="1">
        <v>9</v>
      </c>
      <c r="H86" s="1">
        <v>28</v>
      </c>
      <c r="I86" s="1">
        <v>5</v>
      </c>
      <c r="J86" s="1">
        <f t="shared" si="1"/>
        <v>7</v>
      </c>
      <c r="K86" s="1">
        <v>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5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3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3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2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7</v>
      </c>
      <c r="DN86" s="1">
        <v>0</v>
      </c>
      <c r="DO86" s="1">
        <v>0</v>
      </c>
      <c r="DP86" s="1">
        <v>0</v>
      </c>
      <c r="DQ86" s="1">
        <v>0</v>
      </c>
      <c r="DR86" s="1">
        <v>5</v>
      </c>
      <c r="DS86" s="1">
        <v>0</v>
      </c>
      <c r="DT86" s="1">
        <v>0</v>
      </c>
      <c r="DU86" s="1">
        <v>0</v>
      </c>
      <c r="DV86" s="1">
        <v>0</v>
      </c>
      <c r="DW86" s="1">
        <v>3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</row>
    <row r="87" spans="1:162" x14ac:dyDescent="0.25">
      <c r="A87" s="3">
        <v>42241</v>
      </c>
      <c r="B87" s="1" t="s">
        <v>166</v>
      </c>
      <c r="C87" s="1">
        <v>5</v>
      </c>
      <c r="D87" s="1">
        <v>2</v>
      </c>
      <c r="E87" s="1">
        <v>0</v>
      </c>
      <c r="F87" s="1">
        <v>0</v>
      </c>
      <c r="G87" s="1">
        <v>0</v>
      </c>
      <c r="H87" s="1">
        <v>32</v>
      </c>
      <c r="I87" s="1">
        <v>8</v>
      </c>
      <c r="J87" s="1">
        <f t="shared" si="1"/>
        <v>11</v>
      </c>
      <c r="K87" s="1">
        <v>12</v>
      </c>
      <c r="L87" s="1">
        <v>0</v>
      </c>
      <c r="M87" s="1">
        <v>0</v>
      </c>
      <c r="N87" s="1">
        <v>0</v>
      </c>
      <c r="O87" s="1">
        <v>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5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1</v>
      </c>
      <c r="CL87" s="1">
        <v>10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1</v>
      </c>
      <c r="DG87" s="1">
        <v>0</v>
      </c>
      <c r="DH87" s="1">
        <v>0</v>
      </c>
      <c r="DI87" s="1">
        <v>0</v>
      </c>
      <c r="DJ87" s="1">
        <v>0</v>
      </c>
      <c r="DK87" s="1">
        <v>1</v>
      </c>
      <c r="DL87" s="1">
        <v>0</v>
      </c>
      <c r="DM87" s="1">
        <v>2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1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</row>
    <row r="88" spans="1:162" x14ac:dyDescent="0.25">
      <c r="A88" s="3">
        <v>42230</v>
      </c>
      <c r="B88" s="1" t="s">
        <v>167</v>
      </c>
      <c r="C88" s="1">
        <v>5</v>
      </c>
      <c r="D88" s="1">
        <v>2</v>
      </c>
      <c r="E88" s="1">
        <v>35.6</v>
      </c>
      <c r="F88" s="1">
        <v>5</v>
      </c>
      <c r="G88" s="1">
        <v>8</v>
      </c>
      <c r="H88" s="1">
        <v>85</v>
      </c>
      <c r="I88" s="1">
        <v>7</v>
      </c>
      <c r="J88" s="1">
        <f t="shared" si="1"/>
        <v>13</v>
      </c>
      <c r="K88" s="1">
        <v>14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0</v>
      </c>
      <c r="BI88" s="1">
        <v>2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3</v>
      </c>
      <c r="CC88" s="1">
        <v>0</v>
      </c>
      <c r="CD88" s="1">
        <v>0</v>
      </c>
      <c r="CE88" s="1">
        <v>0</v>
      </c>
      <c r="CF88" s="1">
        <v>0</v>
      </c>
      <c r="CG88" s="1">
        <v>2</v>
      </c>
      <c r="CH88" s="1">
        <v>0</v>
      </c>
      <c r="CI88" s="1">
        <v>0</v>
      </c>
      <c r="CJ88" s="1">
        <v>0</v>
      </c>
      <c r="CK88" s="1">
        <v>1</v>
      </c>
      <c r="CL88" s="1">
        <v>61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6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3</v>
      </c>
      <c r="DN88" s="1">
        <v>0</v>
      </c>
      <c r="DO88" s="1">
        <v>1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1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1</v>
      </c>
      <c r="FC88" s="1">
        <v>0</v>
      </c>
      <c r="FD88" s="1">
        <v>0</v>
      </c>
      <c r="FE88" s="1">
        <v>0</v>
      </c>
      <c r="FF88" s="1">
        <v>0</v>
      </c>
    </row>
    <row r="89" spans="1:162" x14ac:dyDescent="0.25">
      <c r="A89" s="3">
        <v>42248</v>
      </c>
      <c r="B89" s="1" t="s">
        <v>171</v>
      </c>
      <c r="C89" s="1">
        <v>5</v>
      </c>
      <c r="D89" s="1">
        <v>2</v>
      </c>
      <c r="E89" s="1">
        <v>19</v>
      </c>
      <c r="F89" s="1">
        <v>4</v>
      </c>
      <c r="G89" s="1">
        <v>13</v>
      </c>
      <c r="H89" s="1">
        <v>17</v>
      </c>
      <c r="I89" s="1">
        <v>7</v>
      </c>
      <c r="J89" s="1">
        <f t="shared" si="1"/>
        <v>8</v>
      </c>
      <c r="K89" s="1">
        <v>8</v>
      </c>
      <c r="L89" s="1">
        <v>0</v>
      </c>
      <c r="M89" s="1">
        <v>0</v>
      </c>
      <c r="N89" s="1">
        <v>0</v>
      </c>
      <c r="O89" s="1">
        <v>7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1</v>
      </c>
      <c r="CL89" s="1">
        <v>3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1</v>
      </c>
      <c r="DH89" s="1">
        <v>0</v>
      </c>
      <c r="DI89" s="1">
        <v>0</v>
      </c>
      <c r="DJ89" s="1">
        <v>0</v>
      </c>
      <c r="DK89" s="1">
        <v>1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1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</row>
    <row r="90" spans="1:162" x14ac:dyDescent="0.25">
      <c r="A90" s="3">
        <v>42229</v>
      </c>
      <c r="B90" s="1" t="s">
        <v>168</v>
      </c>
      <c r="C90" s="1">
        <v>5</v>
      </c>
      <c r="D90" s="1">
        <v>2</v>
      </c>
      <c r="E90" s="1">
        <v>48.8</v>
      </c>
      <c r="F90" s="1">
        <v>5</v>
      </c>
      <c r="G90" s="1">
        <v>0</v>
      </c>
      <c r="H90" s="1">
        <v>64</v>
      </c>
      <c r="I90" s="1">
        <v>6</v>
      </c>
      <c r="J90" s="1">
        <f t="shared" si="1"/>
        <v>8</v>
      </c>
      <c r="K90" s="1">
        <v>10</v>
      </c>
      <c r="L90" s="1">
        <v>0</v>
      </c>
      <c r="M90" s="1">
        <v>0</v>
      </c>
      <c r="N90" s="1">
        <v>0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22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2</v>
      </c>
      <c r="BC90" s="1">
        <v>0</v>
      </c>
      <c r="BD90" s="1">
        <v>0</v>
      </c>
      <c r="BE90" s="1">
        <v>0</v>
      </c>
      <c r="BF90" s="1">
        <v>0</v>
      </c>
      <c r="BG90" s="1">
        <v>7</v>
      </c>
      <c r="BH90" s="1">
        <v>6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2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9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1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</row>
    <row r="91" spans="1:162" x14ac:dyDescent="0.25">
      <c r="A91" s="3">
        <v>42242</v>
      </c>
      <c r="B91" s="1" t="s">
        <v>169</v>
      </c>
      <c r="C91" s="1">
        <v>5</v>
      </c>
      <c r="D91" s="1">
        <v>2</v>
      </c>
      <c r="E91" s="1">
        <v>0</v>
      </c>
      <c r="F91" s="1">
        <v>0</v>
      </c>
      <c r="G91" s="1">
        <v>0</v>
      </c>
      <c r="H91" s="1">
        <v>16</v>
      </c>
      <c r="I91" s="1">
        <v>3</v>
      </c>
      <c r="J91" s="1">
        <f t="shared" si="1"/>
        <v>6</v>
      </c>
      <c r="K91" s="1">
        <v>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8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1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4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</row>
    <row r="92" spans="1:162" x14ac:dyDescent="0.25">
      <c r="A92" s="3">
        <v>42231</v>
      </c>
      <c r="B92" s="1" t="s">
        <v>170</v>
      </c>
      <c r="C92" s="1">
        <v>5</v>
      </c>
      <c r="D92" s="1">
        <v>2</v>
      </c>
      <c r="E92" s="1">
        <v>9.3000000000000007</v>
      </c>
      <c r="F92" s="1">
        <v>3</v>
      </c>
      <c r="G92" s="1">
        <v>1</v>
      </c>
      <c r="H92" s="1">
        <v>38</v>
      </c>
      <c r="I92" s="1">
        <v>5</v>
      </c>
      <c r="J92" s="1">
        <f t="shared" si="1"/>
        <v>5</v>
      </c>
      <c r="K92" s="1">
        <v>6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4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30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1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Moorhouse Rare data set (AM)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Mackert, Morgan M [EEOBS]</dc:creator>
  <cp:lastModifiedBy>Mackert, Morgan M [EEOBS]</cp:lastModifiedBy>
  <dcterms:created xsi:type="dcterms:W3CDTF">2017-09-26T22:44:05Z</dcterms:created>
  <dcterms:modified xsi:type="dcterms:W3CDTF">2017-09-26T23:04:14Z</dcterms:modified>
</cp:coreProperties>
</file>