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autoCompressPictures="0"/>
  <bookViews>
    <workbookView xWindow="-80" yWindow="-440" windowWidth="27320" windowHeight="15360" activeTab="4"/>
  </bookViews>
  <sheets>
    <sheet name="Rebecca Danger Charts" sheetId="6" r:id="rId1"/>
    <sheet name="Rebecca Danger" sheetId="2" r:id="rId2"/>
    <sheet name="Stephen West" sheetId="3" r:id="rId3"/>
    <sheet name="Cookie A" sheetId="4" r:id="rId4"/>
    <sheet name="Jared Flood" sheetId="5" r:id="rId5"/>
    <sheet name="Ysolda Teague" sheetId="1" state="hidden" r:id="rId6"/>
  </sheets>
  <definedNames>
    <definedName name="_xlnm._FilterDatabase" localSheetId="3" hidden="1">'Cookie A'!$A$1:$H$114</definedName>
    <definedName name="_xlnm._FilterDatabase" localSheetId="4" hidden="1">'Jared Flood'!$A$1:$H$96</definedName>
    <definedName name="_xlnm._FilterDatabase" localSheetId="1" hidden="1">'Rebecca Danger'!$A$1:$H$83</definedName>
    <definedName name="_xlnm._FilterDatabase" localSheetId="2" hidden="1">'Stephen West'!$A$1:$H$106</definedName>
    <definedName name="_xlnm._FilterDatabase" localSheetId="5" hidden="1">'Ysolda Teague'!$A$1:$H$1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6" i="5" l="1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05" i="5"/>
  <c r="C134" i="5"/>
  <c r="F134" i="5"/>
  <c r="G105" i="5"/>
  <c r="H105" i="5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26" i="4"/>
  <c r="F155" i="4"/>
  <c r="C127" i="4"/>
  <c r="C128" i="4"/>
  <c r="C129" i="4"/>
  <c r="C130" i="4"/>
  <c r="C131" i="4"/>
  <c r="C132" i="4"/>
  <c r="C133" i="4"/>
  <c r="C134" i="4"/>
  <c r="C135" i="4"/>
  <c r="C126" i="4"/>
  <c r="G126" i="4"/>
  <c r="H126" i="4"/>
  <c r="F127" i="3"/>
  <c r="F118" i="3"/>
  <c r="F119" i="3"/>
  <c r="F120" i="3"/>
  <c r="F121" i="3"/>
  <c r="F122" i="3"/>
  <c r="F123" i="3"/>
  <c r="F124" i="3"/>
  <c r="F125" i="3"/>
  <c r="F126" i="3"/>
  <c r="F128" i="3"/>
  <c r="F129" i="3"/>
  <c r="F130" i="3"/>
  <c r="F131" i="3"/>
  <c r="F132" i="3"/>
  <c r="F133" i="3"/>
  <c r="F134" i="3"/>
  <c r="F135" i="3"/>
  <c r="C155" i="4"/>
  <c r="F117" i="3"/>
  <c r="F139" i="3"/>
  <c r="C117" i="3"/>
  <c r="C118" i="3"/>
  <c r="C119" i="3"/>
  <c r="C120" i="3"/>
  <c r="C121" i="3"/>
  <c r="C122" i="3"/>
  <c r="C123" i="3"/>
  <c r="C124" i="3"/>
  <c r="C125" i="3"/>
  <c r="C126" i="3"/>
  <c r="C139" i="3"/>
  <c r="G117" i="3"/>
  <c r="H117" i="3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92" i="2"/>
  <c r="G92" i="2"/>
  <c r="H92" i="2"/>
  <c r="C97" i="2"/>
  <c r="C93" i="2"/>
  <c r="C94" i="2"/>
  <c r="C95" i="2"/>
  <c r="C96" i="2"/>
  <c r="C92" i="2"/>
  <c r="F107" i="2"/>
  <c r="C100" i="2"/>
</calcChain>
</file>

<file path=xl/sharedStrings.xml><?xml version="1.0" encoding="utf-8"?>
<sst xmlns="http://schemas.openxmlformats.org/spreadsheetml/2006/main" count="4198" uniqueCount="697">
  <si>
    <t>Designer</t>
  </si>
  <si>
    <t>Photo</t>
  </si>
  <si>
    <t>Name</t>
  </si>
  <si>
    <t>Category</t>
  </si>
  <si>
    <t>Primary source</t>
  </si>
  <si>
    <t>Date available</t>
  </si>
  <si>
    <t>Projects</t>
  </si>
  <si>
    <t>&lt;3</t>
  </si>
  <si>
    <t>Ysolda Teague</t>
  </si>
  <si>
    <t>Ishbel</t>
  </si>
  <si>
    <t>Shawl/Wrap</t>
  </si>
  <si>
    <t>Whimsical Little Knits</t>
  </si>
  <si>
    <t>Damson</t>
  </si>
  <si>
    <t>Whimsical Little Knits 2</t>
  </si>
  <si>
    <t>August 2009</t>
  </si>
  <si>
    <t>Liesl</t>
  </si>
  <si>
    <t>Cardigan</t>
  </si>
  <si>
    <t>Ysolda</t>
  </si>
  <si>
    <t>June 2008</t>
  </si>
  <si>
    <t>Elijah</t>
  </si>
  <si>
    <t>Toys</t>
  </si>
  <si>
    <t>November 2007</t>
  </si>
  <si>
    <t>Urchin</t>
  </si>
  <si>
    <t>Hat</t>
  </si>
  <si>
    <t>Knitty, Fall 2007</t>
  </si>
  <si>
    <t>September 2007</t>
  </si>
  <si>
    <t>Gretel</t>
  </si>
  <si>
    <t>August 2007</t>
  </si>
  <si>
    <t>Rose Red</t>
  </si>
  <si>
    <t>March 2008</t>
  </si>
  <si>
    <t>Veyla</t>
  </si>
  <si>
    <t>Mittens/Gloves</t>
  </si>
  <si>
    <t>September 2009</t>
  </si>
  <si>
    <t>Ripley</t>
  </si>
  <si>
    <t>October 2009</t>
  </si>
  <si>
    <t>Snapdragon Tam</t>
  </si>
  <si>
    <t>Garter Stitch Mitts</t>
  </si>
  <si>
    <t>Peaks Island Hood</t>
  </si>
  <si>
    <t>Scarf</t>
  </si>
  <si>
    <t>Vivian</t>
  </si>
  <si>
    <t>twist collective Winter 2008</t>
  </si>
  <si>
    <t>November 2008</t>
  </si>
  <si>
    <t>Snapdragon flip-tops</t>
  </si>
  <si>
    <t>Cloud Bolero [no longer available]</t>
  </si>
  <si>
    <t>Shrug</t>
  </si>
  <si>
    <t>Yarn Forward (.com)</t>
  </si>
  <si>
    <t>April 2007</t>
  </si>
  <si>
    <t>Scroll Lace Scarf</t>
  </si>
  <si>
    <t>July 2009</t>
  </si>
  <si>
    <t>Vine Yoke Cardigan</t>
  </si>
  <si>
    <t>twist collective Fall 2009</t>
  </si>
  <si>
    <t>Coraline</t>
  </si>
  <si>
    <t>Orchid Thief</t>
  </si>
  <si>
    <t>August 2010</t>
  </si>
  <si>
    <t>Icing Swirl Hat</t>
  </si>
  <si>
    <t>Marin</t>
  </si>
  <si>
    <t>A Verb for Keeping Warm</t>
  </si>
  <si>
    <t>hoot!</t>
  </si>
  <si>
    <t>tiny shoes</t>
  </si>
  <si>
    <t>Socks</t>
  </si>
  <si>
    <t>February 2009</t>
  </si>
  <si>
    <t>Sophie</t>
  </si>
  <si>
    <t>February 2008</t>
  </si>
  <si>
    <t>Hap Blanket</t>
  </si>
  <si>
    <t>Blanket</t>
  </si>
  <si>
    <t>March 2009</t>
  </si>
  <si>
    <t>Mousie</t>
  </si>
  <si>
    <t>Otto</t>
  </si>
  <si>
    <t>April 2008</t>
  </si>
  <si>
    <t>Ishbel Beret</t>
  </si>
  <si>
    <t>Poppy</t>
  </si>
  <si>
    <t>December 2008</t>
  </si>
  <si>
    <t>Lace-up Opera Gloves</t>
  </si>
  <si>
    <t>Cairn</t>
  </si>
  <si>
    <t>Verity</t>
  </si>
  <si>
    <t>Cria</t>
  </si>
  <si>
    <t>Little Red in the City</t>
  </si>
  <si>
    <t>May 2011</t>
  </si>
  <si>
    <t>Stuffies</t>
  </si>
  <si>
    <t>Grown-up booties</t>
  </si>
  <si>
    <t>Other</t>
  </si>
  <si>
    <t>Snow White</t>
  </si>
  <si>
    <t>Pullover</t>
  </si>
  <si>
    <t>July 2007</t>
  </si>
  <si>
    <t>Smith</t>
  </si>
  <si>
    <t>Skull Illusion Scarf</t>
  </si>
  <si>
    <t>Struan</t>
  </si>
  <si>
    <t>Little Birds</t>
  </si>
  <si>
    <t>twist collective fall 2008</t>
  </si>
  <si>
    <t>August 2008</t>
  </si>
  <si>
    <t>Chickadee</t>
  </si>
  <si>
    <t>Lauriel</t>
  </si>
  <si>
    <t>June 2011</t>
  </si>
  <si>
    <t>Arisaig</t>
  </si>
  <si>
    <t>Knitty, Fall 2005</t>
  </si>
  <si>
    <t>September 2005</t>
  </si>
  <si>
    <t>Laika</t>
  </si>
  <si>
    <t>Angostura</t>
  </si>
  <si>
    <t>Vest</t>
  </si>
  <si>
    <t>Not-so-tiny slippers</t>
  </si>
  <si>
    <t>Whimsical Little Knits 3</t>
  </si>
  <si>
    <t>Emily Capelet</t>
  </si>
  <si>
    <t>Lee</t>
  </si>
  <si>
    <t>Knitting Daily Free Patterns</t>
  </si>
  <si>
    <t>Briar Rose Bolero</t>
  </si>
  <si>
    <t>Ariel Scarf</t>
  </si>
  <si>
    <t>December 2006</t>
  </si>
  <si>
    <t>Last Minute Stockings</t>
  </si>
  <si>
    <t>Home</t>
  </si>
  <si>
    <t>Barley Sugar</t>
  </si>
  <si>
    <t>Saturday Treat</t>
  </si>
  <si>
    <t>Melia</t>
  </si>
  <si>
    <t>Cotton Reel Mittens</t>
  </si>
  <si>
    <t>Pear Drop</t>
  </si>
  <si>
    <t>Nathaniel</t>
  </si>
  <si>
    <t>Blank Canvas</t>
  </si>
  <si>
    <t>February 2013</t>
  </si>
  <si>
    <t>Matilda Jane</t>
  </si>
  <si>
    <t>Skelf</t>
  </si>
  <si>
    <t>Sherilyn</t>
  </si>
  <si>
    <t>Farinelli</t>
  </si>
  <si>
    <t>twist collective Winter 2009</t>
  </si>
  <si>
    <t>November 2009</t>
  </si>
  <si>
    <t>Estella</t>
  </si>
  <si>
    <t>October 2007</t>
  </si>
  <si>
    <t>Almond Comfit</t>
  </si>
  <si>
    <t>Belle</t>
  </si>
  <si>
    <t>Snippets #8, The DIY Issue</t>
  </si>
  <si>
    <t>Oxidize</t>
  </si>
  <si>
    <t>November 2011</t>
  </si>
  <si>
    <t>#06 Rapunzel Stockings</t>
  </si>
  <si>
    <t>Knit.1, Fall/Winter 2008</t>
  </si>
  <si>
    <t>wee mushrooms</t>
  </si>
  <si>
    <t>Heart &amp; Sole</t>
  </si>
  <si>
    <t>SOCK(topus)CLUB 2009</t>
  </si>
  <si>
    <t>Narwhal Mittens</t>
  </si>
  <si>
    <t>Hendreary</t>
  </si>
  <si>
    <t>Slip Stitch Beret</t>
  </si>
  <si>
    <t>Knit Red: Stitching for Women's Heart Health</t>
  </si>
  <si>
    <t>June 2012</t>
  </si>
  <si>
    <t>Through the Keyhole</t>
  </si>
  <si>
    <t>Sherman</t>
  </si>
  <si>
    <t>Vintage Buttons Gloves</t>
  </si>
  <si>
    <t>Roisin</t>
  </si>
  <si>
    <t>September 2011</t>
  </si>
  <si>
    <t>Sherbet Lemon</t>
  </si>
  <si>
    <t>Edinburgh Rock</t>
  </si>
  <si>
    <t>Apocalypse Tree Hoodie</t>
  </si>
  <si>
    <t>Fiddler Mitts</t>
  </si>
  <si>
    <t>My Grandmother's Knitting: Family Stories and Inspired Knits from Top Designers</t>
  </si>
  <si>
    <t>Stripy</t>
  </si>
  <si>
    <t>Trinket</t>
  </si>
  <si>
    <t>Walnut Whip</t>
  </si>
  <si>
    <t>Ariel</t>
  </si>
  <si>
    <t>Tee</t>
  </si>
  <si>
    <t>Yarn Forward Magazine No. 1, Autumn 2006</t>
  </si>
  <si>
    <t>August 2006</t>
  </si>
  <si>
    <t>Rebecca Danger</t>
  </si>
  <si>
    <t>Bunny Nuggets</t>
  </si>
  <si>
    <t>Rebecca Danger's Blog</t>
  </si>
  <si>
    <t>April 2009</t>
  </si>
  <si>
    <t>Monster Chunks</t>
  </si>
  <si>
    <t>Daphne and Delilah the Momma and Baby Monster</t>
  </si>
  <si>
    <t>Danger Crafts Etsy Shop</t>
  </si>
  <si>
    <t>Chubby Chirps</t>
  </si>
  <si>
    <t>February 2011</t>
  </si>
  <si>
    <t>Jerry the Musical Monkey</t>
  </si>
  <si>
    <t>March 2011</t>
  </si>
  <si>
    <t>Penelope the Empathetic Monster</t>
  </si>
  <si>
    <t>Maddox The Mischievous Monster</t>
  </si>
  <si>
    <t>Hugo the Couch Potato Monster</t>
  </si>
  <si>
    <t>The Big Book of Knitted Monsters</t>
  </si>
  <si>
    <t>Dot the Dress Up Box Monster</t>
  </si>
  <si>
    <t>Irving the Icebox Monster</t>
  </si>
  <si>
    <t>Iris the Gourmet Monster</t>
  </si>
  <si>
    <t>Lorna's Laces</t>
  </si>
  <si>
    <t>Baldwin the Bathroom Monster</t>
  </si>
  <si>
    <t>Harold the Houseplant Monster</t>
  </si>
  <si>
    <t>Holly, Ivy and Steve Three Christmas Hooligan Ornaments</t>
  </si>
  <si>
    <t>October 2010</t>
  </si>
  <si>
    <t>Cecil the Computer Monster</t>
  </si>
  <si>
    <t>January 2011</t>
  </si>
  <si>
    <t>Louie the Lovebot</t>
  </si>
  <si>
    <t>Knit Picks Website</t>
  </si>
  <si>
    <t>December 2010</t>
  </si>
  <si>
    <t>Coco the Canister Monster</t>
  </si>
  <si>
    <t>Greta the Captivating Cat</t>
  </si>
  <si>
    <t>Tony the Toy-Box Monster</t>
  </si>
  <si>
    <t>Leila, Lydia, and Lucas the Momma and Baby Monsters</t>
  </si>
  <si>
    <t>Basil the Boogie-Woogie Brontosaurus</t>
  </si>
  <si>
    <t>April 2012</t>
  </si>
  <si>
    <t>#23 Harriet the Haberdashery Hippo</t>
  </si>
  <si>
    <t>Knit Simple Magazine, Fall 2011</t>
  </si>
  <si>
    <t>July 2011</t>
  </si>
  <si>
    <t>Frances The Charismatic Monster</t>
  </si>
  <si>
    <t>Lurleen the Laundry Monster</t>
  </si>
  <si>
    <t>Bea the Basement Monster</t>
  </si>
  <si>
    <t>Geet the Garage Monster</t>
  </si>
  <si>
    <t>Sammie the Sock Monster</t>
  </si>
  <si>
    <t>Gort the Gym Bag Monster</t>
  </si>
  <si>
    <t>Toothy Joe the Mailbox Monster</t>
  </si>
  <si>
    <t>Tofu the Gentle Dachshund</t>
  </si>
  <si>
    <t>June 2009</t>
  </si>
  <si>
    <t>Petunia the Patio Monster</t>
  </si>
  <si>
    <t>Charlie the ceiling Monster</t>
  </si>
  <si>
    <t>Gabby the Garden Monster</t>
  </si>
  <si>
    <t>Olivia the Audacious Monster</t>
  </si>
  <si>
    <t>Angus the Attic Monster</t>
  </si>
  <si>
    <t>Kat the Kitchen Monster</t>
  </si>
  <si>
    <t>Albert the Absent-Minded Monster</t>
  </si>
  <si>
    <t>Presley Cash the Monster</t>
  </si>
  <si>
    <t>Chadwick the Shakespearean Caterpillar</t>
  </si>
  <si>
    <t>February 2012</t>
  </si>
  <si>
    <t>Wasabi the Gregarious Pug</t>
  </si>
  <si>
    <t>Terence the Tap Dancing T-Rex</t>
  </si>
  <si>
    <t>May 2012</t>
  </si>
  <si>
    <t>Ursula and Uma the Understanding Monsters</t>
  </si>
  <si>
    <t>Scarlet Fleece</t>
  </si>
  <si>
    <t>June 2010</t>
  </si>
  <si>
    <t>Claude the Closet Monster</t>
  </si>
  <si>
    <t>Napoleon the Nervous Narwhal</t>
  </si>
  <si>
    <t>December 2009</t>
  </si>
  <si>
    <t>Chester the Bashful Bunny</t>
  </si>
  <si>
    <t>Robbie the Radiant Robot</t>
  </si>
  <si>
    <t>May 2009</t>
  </si>
  <si>
    <t>Quincy Quade Quentin a Very Memorable Monster</t>
  </si>
  <si>
    <t>Herman The Enigmatic Bear</t>
  </si>
  <si>
    <t>Sherman the Square Dancing Stegosaurus</t>
  </si>
  <si>
    <t>#25 Corbin the Creative Monster</t>
  </si>
  <si>
    <t>Zeke the Aloof Alpaca</t>
  </si>
  <si>
    <t>April 2010</t>
  </si>
  <si>
    <t>Melvin the Musical Monster</t>
  </si>
  <si>
    <t>10 Secrets of the LaidBack Knitters: A Guide to Holistic Knitting, Yarn, and Life</t>
  </si>
  <si>
    <t>Esther the Eccentric Elephant</t>
  </si>
  <si>
    <t>#24 Malcolm the Monday Monster</t>
  </si>
  <si>
    <t>Beatrice and Bernard The Inseparable Bunny and Bear</t>
  </si>
  <si>
    <t>Randolph the Raccoon</t>
  </si>
  <si>
    <t>Creative Knitting, March 2012</t>
  </si>
  <si>
    <t>March 2012</t>
  </si>
  <si>
    <t>Monster Mobile</t>
  </si>
  <si>
    <t>Knit a Monster Nursery</t>
  </si>
  <si>
    <t>November 2012</t>
  </si>
  <si>
    <t>Mortimer the Dog Toy</t>
  </si>
  <si>
    <t>Purls of Wisdom</t>
  </si>
  <si>
    <t>Henry and Henrietta</t>
  </si>
  <si>
    <t>Petite Purls, Issue 9 Summer 2011</t>
  </si>
  <si>
    <t>Olive the Monster Christmas Tree Ornament</t>
  </si>
  <si>
    <t>Knit Purl</t>
  </si>
  <si>
    <t>Vinny V</t>
  </si>
  <si>
    <t>Owen the Monster Christmas Tree Ornament</t>
  </si>
  <si>
    <t>Giles the Giraffe</t>
  </si>
  <si>
    <t>Creative Knitting, November 2011</t>
  </si>
  <si>
    <t>Xavier the Observant Owl</t>
  </si>
  <si>
    <t>March 2013</t>
  </si>
  <si>
    <t>Monster Face Hat</t>
  </si>
  <si>
    <t>Child</t>
  </si>
  <si>
    <t>Pointy Monster Hat</t>
  </si>
  <si>
    <t>Monster Booties</t>
  </si>
  <si>
    <t>Bob the Blue-Footed Booby</t>
  </si>
  <si>
    <t>August 2012</t>
  </si>
  <si>
    <t>Cuddly Monster Blankie</t>
  </si>
  <si>
    <t>Pocket Blankie with Monster Friend</t>
  </si>
  <si>
    <t>Snuggly Monster Blankie Friend</t>
  </si>
  <si>
    <t>Monster Bookends</t>
  </si>
  <si>
    <t>Frankie</t>
  </si>
  <si>
    <t>Monster Rattles</t>
  </si>
  <si>
    <t>Monster Pillows</t>
  </si>
  <si>
    <t>Monster Pocket Sweater</t>
  </si>
  <si>
    <t>Baby</t>
  </si>
  <si>
    <t>Monster Tissue and Wipes Box Covers</t>
  </si>
  <si>
    <t>Roscoe Monster</t>
  </si>
  <si>
    <t>Stack O' Monsters</t>
  </si>
  <si>
    <t>Monster Blocks</t>
  </si>
  <si>
    <t>Monster Swings</t>
  </si>
  <si>
    <t>Monster Chair</t>
  </si>
  <si>
    <t>Jared Flood</t>
  </si>
  <si>
    <t>Turn A Square</t>
  </si>
  <si>
    <t>Brooklyn Tweed</t>
  </si>
  <si>
    <t>July 2008</t>
  </si>
  <si>
    <t>Noro Striped Scarf</t>
  </si>
  <si>
    <t>May 2007</t>
  </si>
  <si>
    <t>Koolhaas</t>
  </si>
  <si>
    <t>Hemlock Ring Blanket</t>
  </si>
  <si>
    <t>Cobblestone Pullover</t>
  </si>
  <si>
    <t>Habitat</t>
  </si>
  <si>
    <t>Rock Island</t>
  </si>
  <si>
    <t>April 2011</t>
  </si>
  <si>
    <t>Girasole</t>
  </si>
  <si>
    <t>Guernsey Wrap</t>
  </si>
  <si>
    <t>Juneberry Triangle</t>
  </si>
  <si>
    <t>Quincy</t>
  </si>
  <si>
    <t>Classic Elite #9108, Made in Brooklyn</t>
  </si>
  <si>
    <t>Umaro</t>
  </si>
  <si>
    <t>November 2010</t>
  </si>
  <si>
    <t>Tweed Baby Blanket</t>
  </si>
  <si>
    <t>#03 Green Autumn (Druid Mittens)</t>
  </si>
  <si>
    <t>Vogue Knitting, Fall 2008</t>
  </si>
  <si>
    <t>Porom</t>
  </si>
  <si>
    <t>September 2008</t>
  </si>
  <si>
    <t>Terra</t>
  </si>
  <si>
    <t>Rosebud</t>
  </si>
  <si>
    <t>BT FALL 11</t>
  </si>
  <si>
    <t>Wool Leaves</t>
  </si>
  <si>
    <t>Grove</t>
  </si>
  <si>
    <t>Shale Baby Blanket</t>
  </si>
  <si>
    <t>Bridgewater</t>
  </si>
  <si>
    <t>Cinder</t>
  </si>
  <si>
    <t>July 2010</t>
  </si>
  <si>
    <t>Laurel</t>
  </si>
  <si>
    <t>Brownstone</t>
  </si>
  <si>
    <t>Ptarmigan</t>
  </si>
  <si>
    <t>May 2010</t>
  </si>
  <si>
    <t>Wayfarer</t>
  </si>
  <si>
    <t>Fortnight</t>
  </si>
  <si>
    <t>Smokin'</t>
  </si>
  <si>
    <t>Son of Stitch 'n Bitch: 45 Projects to Knit and Crochet for Men</t>
  </si>
  <si>
    <t>Beaumont Tam</t>
  </si>
  <si>
    <t>Dryad</t>
  </si>
  <si>
    <t>Celes</t>
  </si>
  <si>
    <t>September 2010</t>
  </si>
  <si>
    <t>Romney Kerchief</t>
  </si>
  <si>
    <t>Autumn Leaves Stole</t>
  </si>
  <si>
    <t>Morningside Neckwarmer</t>
  </si>
  <si>
    <t>Classic Elite Yarns Web-Letter</t>
  </si>
  <si>
    <t>Quill</t>
  </si>
  <si>
    <t>Brooklyn Tweed Spring Thaw</t>
  </si>
  <si>
    <t>Seneca</t>
  </si>
  <si>
    <t>Urban Aran Cardigan</t>
  </si>
  <si>
    <t>April 2006</t>
  </si>
  <si>
    <t>Tinder</t>
  </si>
  <si>
    <t>Red Light Special</t>
  </si>
  <si>
    <t>Almeara Gloves</t>
  </si>
  <si>
    <t>Vogue Knitting, Winter 2008/09</t>
  </si>
  <si>
    <t>Redhook</t>
  </si>
  <si>
    <t>Tank/Camisole</t>
  </si>
  <si>
    <t>Willoughby</t>
  </si>
  <si>
    <t>Stilwell</t>
  </si>
  <si>
    <t>Pavement</t>
  </si>
  <si>
    <t>Wanderer Cap</t>
  </si>
  <si>
    <t>Weekend Hats</t>
  </si>
  <si>
    <t>October 2011</t>
  </si>
  <si>
    <t>Leaves of Grass</t>
  </si>
  <si>
    <t>The LOFT Collection</t>
  </si>
  <si>
    <t>Seasons Hat</t>
  </si>
  <si>
    <t>Alberta</t>
  </si>
  <si>
    <t>Adult Tomten Jacket</t>
  </si>
  <si>
    <t>Jacket</t>
  </si>
  <si>
    <t>Woodsmoke Scarf</t>
  </si>
  <si>
    <t>Brave New Knits</t>
  </si>
  <si>
    <t>Ranger</t>
  </si>
  <si>
    <t>The Scholar Collar</t>
  </si>
  <si>
    <t>#05 Relm</t>
  </si>
  <si>
    <t>Fenimore</t>
  </si>
  <si>
    <t>Woodruff</t>
  </si>
  <si>
    <t>Inversion Cardigan</t>
  </si>
  <si>
    <t>Irving</t>
  </si>
  <si>
    <t>Rockaway</t>
  </si>
  <si>
    <t>Setzer</t>
  </si>
  <si>
    <t>Beaumont Beanie</t>
  </si>
  <si>
    <t>Huron</t>
  </si>
  <si>
    <t>Stonecrop</t>
  </si>
  <si>
    <t>Guernsey Triangle</t>
  </si>
  <si>
    <t>BT Winter 13</t>
  </si>
  <si>
    <t>July 2012</t>
  </si>
  <si>
    <t>Farthing</t>
  </si>
  <si>
    <t>Strago</t>
  </si>
  <si>
    <t>Sempervivum</t>
  </si>
  <si>
    <t>BT FALL 12</t>
  </si>
  <si>
    <t>September 2012</t>
  </si>
  <si>
    <t>Metropolitan</t>
  </si>
  <si>
    <t>Ramona Sweater</t>
  </si>
  <si>
    <t>Sensual Knits</t>
  </si>
  <si>
    <t>Eternity Cardigan</t>
  </si>
  <si>
    <t>Ninian</t>
  </si>
  <si>
    <t>Permafrost</t>
  </si>
  <si>
    <t>Flint</t>
  </si>
  <si>
    <t>Guilder</t>
  </si>
  <si>
    <t>Breton</t>
  </si>
  <si>
    <t>Grettir</t>
  </si>
  <si>
    <t>Chinook</t>
  </si>
  <si>
    <t>Forge</t>
  </si>
  <si>
    <t>Talon Throw</t>
  </si>
  <si>
    <t>Nero</t>
  </si>
  <si>
    <t>Huxley</t>
  </si>
  <si>
    <t>Tilden Hat</t>
  </si>
  <si>
    <t>Carlisle</t>
  </si>
  <si>
    <t>The Knitter's Book of Socks</t>
  </si>
  <si>
    <t>Altair</t>
  </si>
  <si>
    <t>Alpine Tweed</t>
  </si>
  <si>
    <t>The Knitter's Handy Book of Top-Down Sweaters: Basic Designs in Multiple Sizes and Gauges</t>
  </si>
  <si>
    <t>Canape</t>
  </si>
  <si>
    <t>Classic Elite #9122, Bistro</t>
  </si>
  <si>
    <t>Feathercrest</t>
  </si>
  <si>
    <t>Knit Real Shetland: 15 Knitting Projects in Real Shetland Wool</t>
  </si>
  <si>
    <t>Convoy</t>
  </si>
  <si>
    <t>Cypress</t>
  </si>
  <si>
    <t>Barrington Vest</t>
  </si>
  <si>
    <t>Pike's Mitts</t>
  </si>
  <si>
    <t>Knit Local</t>
  </si>
  <si>
    <t>Muir</t>
  </si>
  <si>
    <t>Northlight Mittens</t>
  </si>
  <si>
    <t>St-Denis Magazine Issue 3</t>
  </si>
  <si>
    <t>Ives</t>
  </si>
  <si>
    <t>Jared Flood Comfort Square</t>
  </si>
  <si>
    <t>The Knitter, Issue 10</t>
  </si>
  <si>
    <t>Cookie A</t>
  </si>
  <si>
    <t>Monkey</t>
  </si>
  <si>
    <t>Knit. Sock. Love.</t>
  </si>
  <si>
    <t>Pomatomus</t>
  </si>
  <si>
    <t>Knitty, Winter 2005</t>
  </si>
  <si>
    <t>December 2005</t>
  </si>
  <si>
    <t>Hedera</t>
  </si>
  <si>
    <t>February 2006</t>
  </si>
  <si>
    <t>Kai-Mei</t>
  </si>
  <si>
    <t>Sock Innovation</t>
  </si>
  <si>
    <t>BFF Socks</t>
  </si>
  <si>
    <t>October 2006</t>
  </si>
  <si>
    <t>Angee</t>
  </si>
  <si>
    <t>Baudelaire</t>
  </si>
  <si>
    <t>Knitty, Summer 2006</t>
  </si>
  <si>
    <t>June 2006</t>
  </si>
  <si>
    <t>Wanida</t>
  </si>
  <si>
    <t>Sunshine</t>
  </si>
  <si>
    <t>Rick</t>
  </si>
  <si>
    <t>Twisted Flower Sock</t>
  </si>
  <si>
    <t>Cauchy</t>
  </si>
  <si>
    <t>Pointelle</t>
  </si>
  <si>
    <t>Glynis</t>
  </si>
  <si>
    <t>Vilai</t>
  </si>
  <si>
    <t>#03 Marlene</t>
  </si>
  <si>
    <t>Eunice</t>
  </si>
  <si>
    <t>Thelonious Sock</t>
  </si>
  <si>
    <t>Mona</t>
  </si>
  <si>
    <t>Clandestine</t>
  </si>
  <si>
    <t>Marilinda</t>
  </si>
  <si>
    <t>June 2007</t>
  </si>
  <si>
    <t>Wedge</t>
  </si>
  <si>
    <t>Cookie A's Summer Sox Socks</t>
  </si>
  <si>
    <t>Devon</t>
  </si>
  <si>
    <t>Cubist Socks</t>
  </si>
  <si>
    <t>Stricken</t>
  </si>
  <si>
    <t>Bex</t>
  </si>
  <si>
    <t>In and Out</t>
  </si>
  <si>
    <t>Lindsay</t>
  </si>
  <si>
    <t>Sam</t>
  </si>
  <si>
    <t>MAY 2010 SKA Mystery Sock</t>
  </si>
  <si>
    <t>Sock Knitters Anonymous</t>
  </si>
  <si>
    <t>Rhombus</t>
  </si>
  <si>
    <t>Milo</t>
  </si>
  <si>
    <t>Twinkle Toes - Archived</t>
  </si>
  <si>
    <t>Knitty Gritty</t>
  </si>
  <si>
    <t>Lissajous Socks</t>
  </si>
  <si>
    <t>Cusp</t>
  </si>
  <si>
    <t>Maelstrom</t>
  </si>
  <si>
    <t>Cookie A. Knitwear Designs</t>
  </si>
  <si>
    <t>Haleakala</t>
  </si>
  <si>
    <t>Cookie A Sock Club 2011</t>
  </si>
  <si>
    <t>Stalagmite</t>
  </si>
  <si>
    <t>Mingus Sock</t>
  </si>
  <si>
    <t>January 2008</t>
  </si>
  <si>
    <t>German Stocking</t>
  </si>
  <si>
    <t>Gothic Spire Sock</t>
  </si>
  <si>
    <t>Kristi</t>
  </si>
  <si>
    <t>Ernie</t>
  </si>
  <si>
    <t>Cookie A Sock Club 2013</t>
  </si>
  <si>
    <t>Elm</t>
  </si>
  <si>
    <t>Sake</t>
  </si>
  <si>
    <t>Raven Swirl Socks</t>
  </si>
  <si>
    <t>Blue Moon Fiber Arts</t>
  </si>
  <si>
    <t>Red Herring</t>
  </si>
  <si>
    <t>Knitty, Fall 2006</t>
  </si>
  <si>
    <t>September 2006</t>
  </si>
  <si>
    <t>Asymmetrical Cables</t>
  </si>
  <si>
    <t>Sock Knitting Master Class: Innovative Techniques &amp; Patterns</t>
  </si>
  <si>
    <t>Newton</t>
  </si>
  <si>
    <t>Ellington Socks</t>
  </si>
  <si>
    <t>Boysenberry Yo</t>
  </si>
  <si>
    <t>Trystero</t>
  </si>
  <si>
    <t>Nanaimo socks</t>
  </si>
  <si>
    <t>Cookie A Sock Club 2012</t>
  </si>
  <si>
    <t>Ornette Socks</t>
  </si>
  <si>
    <t>Katrina Rib</t>
  </si>
  <si>
    <t>Daphne</t>
  </si>
  <si>
    <t>August 2011</t>
  </si>
  <si>
    <t>Reykjavik Socks</t>
  </si>
  <si>
    <t>Nebula</t>
  </si>
  <si>
    <t>Ripple Leaf</t>
  </si>
  <si>
    <t>Solfar Socks</t>
  </si>
  <si>
    <t>Wayward socks</t>
  </si>
  <si>
    <t>Turbulence Socks</t>
  </si>
  <si>
    <t>Orange Pekoe</t>
  </si>
  <si>
    <t>Rhiannon Socks</t>
  </si>
  <si>
    <t>March 2007</t>
  </si>
  <si>
    <t>Makoto socks</t>
  </si>
  <si>
    <t>Flicker Sock</t>
  </si>
  <si>
    <t>Jubilee</t>
  </si>
  <si>
    <t>Conic</t>
  </si>
  <si>
    <t>Cookie A Knitwear Volume 1: Shapes + Form</t>
  </si>
  <si>
    <t>Sarsaparilla Socks</t>
  </si>
  <si>
    <t>October 2012</t>
  </si>
  <si>
    <t>Titania's Revenge</t>
  </si>
  <si>
    <t>Tulip socks</t>
  </si>
  <si>
    <t>April 2013</t>
  </si>
  <si>
    <t>Hex</t>
  </si>
  <si>
    <t>Gyokuro</t>
  </si>
  <si>
    <t>Slide</t>
  </si>
  <si>
    <t>Millicent Sock</t>
  </si>
  <si>
    <t>Django</t>
  </si>
  <si>
    <t>Calloway Socks</t>
  </si>
  <si>
    <t>Hamantaschen Socks</t>
  </si>
  <si>
    <t>Velma</t>
  </si>
  <si>
    <t>Lateral</t>
  </si>
  <si>
    <t>Striation Socks</t>
  </si>
  <si>
    <t>December 2012</t>
  </si>
  <si>
    <t>PB &amp; J</t>
  </si>
  <si>
    <t>Chicane</t>
  </si>
  <si>
    <t>Wool People Vol. 4</t>
  </si>
  <si>
    <t>Red Thread Socks</t>
  </si>
  <si>
    <t>December 2007</t>
  </si>
  <si>
    <t>Rambutan socks</t>
  </si>
  <si>
    <t>December 2011</t>
  </si>
  <si>
    <t>Flight socks</t>
  </si>
  <si>
    <t>Dragon Crystal</t>
  </si>
  <si>
    <t>Jedi Mind Tricks</t>
  </si>
  <si>
    <t>Passerine Socks</t>
  </si>
  <si>
    <t>Sockupied, Summer 2010</t>
  </si>
  <si>
    <t>#21 Poppy Socks</t>
  </si>
  <si>
    <t>Knit.1, Spring/Summer 2009</t>
  </si>
  <si>
    <t>Pirouette socks</t>
  </si>
  <si>
    <t>Moselle Socks</t>
  </si>
  <si>
    <t>Socktopod Socks</t>
  </si>
  <si>
    <t>Willamette Hop</t>
  </si>
  <si>
    <t>Knit Purl Sock Club</t>
  </si>
  <si>
    <t>Zanzibar</t>
  </si>
  <si>
    <t>The Loopy Ewe</t>
  </si>
  <si>
    <t>Pivot</t>
  </si>
  <si>
    <t>Radial</t>
  </si>
  <si>
    <t>Parallelogram</t>
  </si>
  <si>
    <t>Rotation</t>
  </si>
  <si>
    <t>Slope</t>
  </si>
  <si>
    <t>Wan Jai Socks</t>
  </si>
  <si>
    <t>Slant</t>
  </si>
  <si>
    <t>The Sock With No Name</t>
  </si>
  <si>
    <t>#08 Square Shawl</t>
  </si>
  <si>
    <t>Vogue Knitting, Winter 2007/08</t>
  </si>
  <si>
    <t>Munch hoodie vest</t>
  </si>
  <si>
    <t>Cylinder</t>
  </si>
  <si>
    <t>Bambuzzled Scarf</t>
  </si>
  <si>
    <t>Quotient</t>
  </si>
  <si>
    <t>Obtuse</t>
  </si>
  <si>
    <t>Wavy Edge Lace Shawl</t>
  </si>
  <si>
    <t>Vogue Knitting: Shawls &amp; Wraps</t>
  </si>
  <si>
    <t>Dome</t>
  </si>
  <si>
    <t>Rectangle</t>
  </si>
  <si>
    <t>Stephen West</t>
  </si>
  <si>
    <t>Hofsós Cowl</t>
  </si>
  <si>
    <t>Scarf</t>
  </si>
  <si>
    <t>Westy's Besties KAL</t>
  </si>
  <si>
    <t>Renegade Slouch</t>
  </si>
  <si>
    <t>Hat</t>
  </si>
  <si>
    <t>amirisu Spring 2013</t>
  </si>
  <si>
    <t>Strönd</t>
  </si>
  <si>
    <t>Vest</t>
  </si>
  <si>
    <t>Akimbo Blanket</t>
  </si>
  <si>
    <t>Blanket</t>
  </si>
  <si>
    <t>Malabrigo Book Three</t>
  </si>
  <si>
    <t>Cambio</t>
  </si>
  <si>
    <t>Malabrigo Book Four</t>
  </si>
  <si>
    <t>Dustland Legwarmers</t>
  </si>
  <si>
    <t>Socks</t>
  </si>
  <si>
    <t>Westknits Book 4: Made for Movement</t>
  </si>
  <si>
    <t>Hofsós Pullover</t>
  </si>
  <si>
    <t>Pullover</t>
  </si>
  <si>
    <t>Yang</t>
  </si>
  <si>
    <t>Shawl/Wrap</t>
  </si>
  <si>
    <t>Stephen West's Ravelry Store</t>
  </si>
  <si>
    <t>Baxtur</t>
  </si>
  <si>
    <t>Westknits Book 5: Midgard</t>
  </si>
  <si>
    <t>Mudmilk</t>
  </si>
  <si>
    <t>Drangey</t>
  </si>
  <si>
    <t>Westloop</t>
  </si>
  <si>
    <t>Featheron</t>
  </si>
  <si>
    <t>Sólfar</t>
  </si>
  <si>
    <t>Gullfoss</t>
  </si>
  <si>
    <t>Hofsós Mitts</t>
  </si>
  <si>
    <t>Mittens/Gloves</t>
  </si>
  <si>
    <t>Chevry</t>
  </si>
  <si>
    <t>westknits</t>
  </si>
  <si>
    <t>Seaway</t>
  </si>
  <si>
    <t>Westknits Book Three</t>
  </si>
  <si>
    <t>Uroboro</t>
  </si>
  <si>
    <t>Vertitwist</t>
  </si>
  <si>
    <t>Itaca</t>
  </si>
  <si>
    <t>Bentgrass</t>
  </si>
  <si>
    <t>Sun Satchel</t>
  </si>
  <si>
    <t>Bag</t>
  </si>
  <si>
    <t>Shrowl</t>
  </si>
  <si>
    <t>Shrug</t>
  </si>
  <si>
    <t>Knightly</t>
  </si>
  <si>
    <t>Túngata</t>
  </si>
  <si>
    <t>Raxtur</t>
  </si>
  <si>
    <t>Filbert</t>
  </si>
  <si>
    <t>Westknits Book Two</t>
  </si>
  <si>
    <t>In Defense of Tights</t>
  </si>
  <si>
    <t>Westknits ChoreoKAL: Stretch It!</t>
  </si>
  <si>
    <t>Hofsós Hat</t>
  </si>
  <si>
    <t>Thornton</t>
  </si>
  <si>
    <t>Skid</t>
  </si>
  <si>
    <t>Cumulonimbus</t>
  </si>
  <si>
    <t>Westknits Shawl Club</t>
  </si>
  <si>
    <t>Kex Hat</t>
  </si>
  <si>
    <t>Moose River</t>
  </si>
  <si>
    <t>Stringband</t>
  </si>
  <si>
    <t>Kex Blanket</t>
  </si>
  <si>
    <t>Purl Ridge Hat</t>
  </si>
  <si>
    <t>Splitbark</t>
  </si>
  <si>
    <t>Longview</t>
  </si>
  <si>
    <t>Knothole</t>
  </si>
  <si>
    <t>Caldwell</t>
  </si>
  <si>
    <t>Wool People Vol. 1</t>
  </si>
  <si>
    <t>Wedgewood</t>
  </si>
  <si>
    <t>Bedrock</t>
  </si>
  <si>
    <t>Drawbridge</t>
  </si>
  <si>
    <t>Skinny Skid</t>
  </si>
  <si>
    <t>Westknits Book One</t>
  </si>
  <si>
    <t>Brickstreet</t>
  </si>
  <si>
    <t>Oeste</t>
  </si>
  <si>
    <t>Pom Pom It!</t>
  </si>
  <si>
    <t>Birdwing</t>
  </si>
  <si>
    <t>Kex Scarf</t>
  </si>
  <si>
    <t>Modish Cowl</t>
  </si>
  <si>
    <t>Kvosin</t>
  </si>
  <si>
    <t>Helm</t>
  </si>
  <si>
    <t>Diamondback Mitts</t>
  </si>
  <si>
    <t>Garter Squish</t>
  </si>
  <si>
    <t>Vulpix</t>
  </si>
  <si>
    <t>Flagstone</t>
  </si>
  <si>
    <t>Lakedale Shawl</t>
  </si>
  <si>
    <t>Bandwidth</t>
  </si>
  <si>
    <t>Westlake</t>
  </si>
  <si>
    <t>Slipped Rib Scarf</t>
  </si>
  <si>
    <t>Thendara</t>
  </si>
  <si>
    <t>Transatlantic</t>
  </si>
  <si>
    <t>Piece Out</t>
  </si>
  <si>
    <t>Bolting</t>
  </si>
  <si>
    <t>Westward</t>
  </si>
  <si>
    <t>Dolinar</t>
  </si>
  <si>
    <t>Barndom</t>
  </si>
  <si>
    <t>Arroway</t>
  </si>
  <si>
    <t>Old Forge</t>
  </si>
  <si>
    <t>Glacier Sweep</t>
  </si>
  <si>
    <t>Coler</t>
  </si>
  <si>
    <t>Aurora Expanse</t>
  </si>
  <si>
    <t>Dustland Mitts</t>
  </si>
  <si>
    <t>Creekbed scarf</t>
  </si>
  <si>
    <t>Knitty, First Fall 2011</t>
  </si>
  <si>
    <t>Loxley</t>
  </si>
  <si>
    <t>Meadowbrook</t>
  </si>
  <si>
    <t>Esjan</t>
  </si>
  <si>
    <t>Urbana</t>
  </si>
  <si>
    <t>Honegart</t>
  </si>
  <si>
    <t>Groove</t>
  </si>
  <si>
    <t>Knitty, Winter 2011</t>
  </si>
  <si>
    <t>Flamboyan</t>
  </si>
  <si>
    <t>Sharktooth</t>
  </si>
  <si>
    <t>Blue Whale</t>
  </si>
  <si>
    <t>Metalouse</t>
  </si>
  <si>
    <t>Knitty, Winter 2012</t>
  </si>
  <si>
    <t>Gyllis</t>
  </si>
  <si>
    <t>Geysir Stretch</t>
  </si>
  <si>
    <t>Chadwick</t>
  </si>
  <si>
    <t>Little Colonnade</t>
  </si>
  <si>
    <t>Dustland Hat</t>
  </si>
  <si>
    <t>Purl Ridge Scarf</t>
  </si>
  <si>
    <t>Botanic Hat</t>
  </si>
  <si>
    <t>Colonnade Shawl</t>
  </si>
  <si>
    <t>Knitty, Fall 2009</t>
  </si>
  <si>
    <t>Pogona</t>
  </si>
  <si>
    <t>Clockwork</t>
  </si>
  <si>
    <t>Herbivore</t>
  </si>
  <si>
    <t>Spectra</t>
  </si>
  <si>
    <t>Earth &amp; Sky</t>
  </si>
  <si>
    <t>Rockefeller</t>
  </si>
  <si>
    <t>Windschief</t>
  </si>
  <si>
    <t>Boneyard Shawl</t>
  </si>
  <si>
    <t>Daybreak</t>
  </si>
  <si>
    <t>Saema</t>
  </si>
  <si>
    <t>Name</t>
  </si>
  <si>
    <t>Category</t>
  </si>
  <si>
    <t>Primary source</t>
  </si>
  <si>
    <t>Date available</t>
  </si>
  <si>
    <t>Projects</t>
  </si>
  <si>
    <t>Total</t>
  </si>
  <si>
    <t>Total Likes</t>
  </si>
  <si>
    <t>Total Projects</t>
  </si>
  <si>
    <t>Summary Stats</t>
  </si>
  <si>
    <t>Primary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</si>
</sst>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/d/yyyy;@"/>
    <numFmt numFmtId="165" formatCode="_(* #,##0_);_(* \(#,##0\);_(* &quot;-&quot;??_);_(@_)"/>
  </numFmts>
  <fonts count="7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30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5"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3" borderId="0" xfId="0" applyFon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3" fillId="4" borderId="2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165" fontId="2" fillId="4" borderId="0" xfId="1" applyNumberFormat="1" applyFont="1" applyFill="1" applyBorder="1" applyAlignment="1">
      <alignment horizontal="left" wrapText="1"/>
    </xf>
    <xf numFmtId="165" fontId="2" fillId="4" borderId="5" xfId="1" applyNumberFormat="1" applyFont="1" applyFill="1" applyBorder="1" applyAlignment="1">
      <alignment horizontal="left" wrapText="1"/>
    </xf>
    <xf numFmtId="0" fontId="4" fillId="5" borderId="4" xfId="0" applyFont="1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3" fillId="6" borderId="2" xfId="0" applyFont="1" applyFill="1" applyBorder="1" applyAlignment="1">
      <alignment wrapText="1"/>
    </xf>
    <xf numFmtId="14" fontId="4" fillId="6" borderId="0" xfId="0" applyNumberFormat="1" applyFont="1" applyFill="1" applyBorder="1" applyAlignment="1">
      <alignment horizontal="left" wrapText="1"/>
    </xf>
    <xf numFmtId="0" fontId="0" fillId="6" borderId="0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6" borderId="7" xfId="0" applyFill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</cellXfs>
  <cellStyles count="13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'Rebecca Danger'!$E$92:$E$105</c:f>
              <c:strCache>
                <c:ptCount val="14"/>
                <c:pt idx="0">
                  <c:v>Knit a Monster Nursery</c:v>
                </c:pt>
                <c:pt idx="1">
                  <c:v>Danger Crafts Etsy Shop</c:v>
                </c:pt>
                <c:pt idx="2">
                  <c:v>Rebecca Danger's Blog</c:v>
                </c:pt>
                <c:pt idx="3">
                  <c:v>Creative Knitting, March 2012</c:v>
                </c:pt>
                <c:pt idx="4">
                  <c:v>Creative Knitting, November 2011</c:v>
                </c:pt>
                <c:pt idx="5">
                  <c:v>10 Secrets of the LaidBack Knitters: A Guide to Holistic Knitting, Yarn, and Life</c:v>
                </c:pt>
                <c:pt idx="6">
                  <c:v>Knit Purl</c:v>
                </c:pt>
                <c:pt idx="7">
                  <c:v>Petite Purls, Issue 9 Summer 2011</c:v>
                </c:pt>
                <c:pt idx="8">
                  <c:v>Knit Picks Website</c:v>
                </c:pt>
                <c:pt idx="9">
                  <c:v>Knit Simple Magazine, Fall 2011</c:v>
                </c:pt>
                <c:pt idx="10">
                  <c:v>Lorna's Laces</c:v>
                </c:pt>
                <c:pt idx="11">
                  <c:v>Purls of Wisdom</c:v>
                </c:pt>
                <c:pt idx="12">
                  <c:v>Scarlet Fleece</c:v>
                </c:pt>
                <c:pt idx="13">
                  <c:v>The Big Book of Knitted Monsters</c:v>
                </c:pt>
              </c:strCache>
            </c:strRef>
          </c:cat>
          <c:val>
            <c:numRef>
              <c:f>'Rebecca Danger'!$F$92:$F$105</c:f>
              <c:numCache>
                <c:formatCode>General</c:formatCode>
                <c:ptCount val="14"/>
                <c:pt idx="0">
                  <c:v>19.0</c:v>
                </c:pt>
                <c:pt idx="1">
                  <c:v>26.0</c:v>
                </c:pt>
                <c:pt idx="2">
                  <c:v>3.0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028424"/>
        <c:axId val="2073203624"/>
      </c:barChart>
      <c:catAx>
        <c:axId val="211102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203624"/>
        <c:crosses val="autoZero"/>
        <c:auto val="1"/>
        <c:lblAlgn val="ctr"/>
        <c:lblOffset val="100"/>
        <c:noMultiLvlLbl val="0"/>
      </c:catAx>
      <c:valAx>
        <c:axId val="207320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028424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'Rebecca Danger'!$E$92:$E$105</c:f>
              <c:strCache>
                <c:ptCount val="14"/>
                <c:pt idx="0">
                  <c:v>Knit a Monster Nursery</c:v>
                </c:pt>
                <c:pt idx="1">
                  <c:v>Danger Crafts Etsy Shop</c:v>
                </c:pt>
                <c:pt idx="2">
                  <c:v>Rebecca Danger's Blog</c:v>
                </c:pt>
                <c:pt idx="3">
                  <c:v>Creative Knitting, March 2012</c:v>
                </c:pt>
                <c:pt idx="4">
                  <c:v>Creative Knitting, November 2011</c:v>
                </c:pt>
                <c:pt idx="5">
                  <c:v>10 Secrets of the LaidBack Knitters: A Guide to Holistic Knitting, Yarn, and Life</c:v>
                </c:pt>
                <c:pt idx="6">
                  <c:v>Knit Purl</c:v>
                </c:pt>
                <c:pt idx="7">
                  <c:v>Petite Purls, Issue 9 Summer 2011</c:v>
                </c:pt>
                <c:pt idx="8">
                  <c:v>Knit Picks Website</c:v>
                </c:pt>
                <c:pt idx="9">
                  <c:v>Knit Simple Magazine, Fall 2011</c:v>
                </c:pt>
                <c:pt idx="10">
                  <c:v>Lorna's Laces</c:v>
                </c:pt>
                <c:pt idx="11">
                  <c:v>Purls of Wisdom</c:v>
                </c:pt>
                <c:pt idx="12">
                  <c:v>Scarlet Fleece</c:v>
                </c:pt>
                <c:pt idx="13">
                  <c:v>The Big Book of Knitted Monsters</c:v>
                </c:pt>
              </c:strCache>
            </c:strRef>
          </c:cat>
          <c:val>
            <c:numRef>
              <c:f>'Rebecca Danger'!$F$92:$F$105</c:f>
              <c:numCache>
                <c:formatCode>General</c:formatCode>
                <c:ptCount val="14"/>
                <c:pt idx="0">
                  <c:v>19.0</c:v>
                </c:pt>
                <c:pt idx="1">
                  <c:v>26.0</c:v>
                </c:pt>
                <c:pt idx="2">
                  <c:v>3.0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852664"/>
        <c:axId val="2123803944"/>
      </c:barChart>
      <c:catAx>
        <c:axId val="212385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803944"/>
        <c:crosses val="autoZero"/>
        <c:auto val="1"/>
        <c:lblAlgn val="ctr"/>
        <c:lblOffset val="100"/>
        <c:noMultiLvlLbl val="0"/>
      </c:catAx>
      <c:valAx>
        <c:axId val="21238039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12385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'Stephen West'!$E$116:$E$135</c:f>
              <c:strCache>
                <c:ptCount val="20"/>
                <c:pt idx="0">
                  <c:v>Primary Source</c:v>
                </c:pt>
                <c:pt idx="1">
                  <c:v>11/9/13</c:v>
                </c:pt>
                <c:pt idx="2">
                  <c:v>amirisu Spring 2013</c:v>
                </c:pt>
                <c:pt idx="3">
                  <c:v>Knitty, Fall 2009</c:v>
                </c:pt>
                <c:pt idx="4">
                  <c:v>Knitty, First Fall 2011</c:v>
                </c:pt>
                <c:pt idx="5">
                  <c:v>Knitty, Winter 2011</c:v>
                </c:pt>
                <c:pt idx="6">
                  <c:v>Knitty, Winter 2012</c:v>
                </c:pt>
                <c:pt idx="7">
                  <c:v>Malabrigo Book Three</c:v>
                </c:pt>
                <c:pt idx="8">
                  <c:v>Malabrigo Book Four</c:v>
                </c:pt>
                <c:pt idx="9">
                  <c:v>westknits</c:v>
                </c:pt>
                <c:pt idx="10">
                  <c:v>Stephen West's Ravelry Store</c:v>
                </c:pt>
                <c:pt idx="11">
                  <c:v>Westknits Book Three</c:v>
                </c:pt>
                <c:pt idx="12">
                  <c:v>Westknits Book 4: Made for Movement</c:v>
                </c:pt>
                <c:pt idx="13">
                  <c:v>Westknits Book 5: Midgard</c:v>
                </c:pt>
                <c:pt idx="14">
                  <c:v>Westknits Book One</c:v>
                </c:pt>
                <c:pt idx="15">
                  <c:v>Westknits Book Two</c:v>
                </c:pt>
                <c:pt idx="16">
                  <c:v>Westknits ChoreoKAL: Stretch It!</c:v>
                </c:pt>
                <c:pt idx="17">
                  <c:v>Westknits Shawl Club</c:v>
                </c:pt>
                <c:pt idx="18">
                  <c:v>Westy's Besties KAL</c:v>
                </c:pt>
                <c:pt idx="19">
                  <c:v>Wool People Vol. 1</c:v>
                </c:pt>
              </c:strCache>
            </c:strRef>
          </c:cat>
          <c:val>
            <c:numRef>
              <c:f>'Stephen West'!$F$116:$F$135</c:f>
              <c:numCache>
                <c:formatCode>General</c:formatCode>
                <c:ptCount val="20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25.0</c:v>
                </c:pt>
                <c:pt idx="10">
                  <c:v>2.0</c:v>
                </c:pt>
                <c:pt idx="11">
                  <c:v>10.0</c:v>
                </c:pt>
                <c:pt idx="12">
                  <c:v>9.0</c:v>
                </c:pt>
                <c:pt idx="13">
                  <c:v>6.0</c:v>
                </c:pt>
                <c:pt idx="14">
                  <c:v>8.0</c:v>
                </c:pt>
                <c:pt idx="15">
                  <c:v>11.0</c:v>
                </c:pt>
                <c:pt idx="16">
                  <c:v>5.0</c:v>
                </c:pt>
                <c:pt idx="17">
                  <c:v>5.0</c:v>
                </c:pt>
                <c:pt idx="18">
                  <c:v>12.0</c:v>
                </c:pt>
                <c:pt idx="1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153784"/>
        <c:axId val="2107747432"/>
      </c:barChart>
      <c:catAx>
        <c:axId val="2074153784"/>
        <c:scaling>
          <c:orientation val="minMax"/>
        </c:scaling>
        <c:delete val="0"/>
        <c:axPos val="l"/>
        <c:majorTickMark val="out"/>
        <c:minorTickMark val="none"/>
        <c:tickLblPos val="nextTo"/>
        <c:crossAx val="2107747432"/>
        <c:crosses val="autoZero"/>
        <c:auto val="1"/>
        <c:lblAlgn val="ctr"/>
        <c:lblOffset val="100"/>
        <c:noMultiLvlLbl val="0"/>
      </c:catAx>
      <c:valAx>
        <c:axId val="21077474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4153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'Cookie A'!$E$126:$E$153</c:f>
              <c:strCache>
                <c:ptCount val="28"/>
                <c:pt idx="0">
                  <c:v>A Verb for Keeping Warm</c:v>
                </c:pt>
                <c:pt idx="1">
                  <c:v>Blue Moon Fiber Arts</c:v>
                </c:pt>
                <c:pt idx="2">
                  <c:v>Classic Elite Yarns Web-Letter</c:v>
                </c:pt>
                <c:pt idx="3">
                  <c:v>Cookie A Knitwear Volume 1: Shapes + Form</c:v>
                </c:pt>
                <c:pt idx="4">
                  <c:v>Cookie A Sock Club 2011</c:v>
                </c:pt>
                <c:pt idx="5">
                  <c:v>Cookie A Sock Club 2012</c:v>
                </c:pt>
                <c:pt idx="6">
                  <c:v>Cookie A Sock Club 2013</c:v>
                </c:pt>
                <c:pt idx="7">
                  <c:v>Cookie A. Knitwear Designs</c:v>
                </c:pt>
                <c:pt idx="8">
                  <c:v>Knit Purl Sock Club</c:v>
                </c:pt>
                <c:pt idx="9">
                  <c:v>Knit. Sock. Love.</c:v>
                </c:pt>
                <c:pt idx="10">
                  <c:v>Knit.1, Fall/Winter 2008</c:v>
                </c:pt>
                <c:pt idx="11">
                  <c:v>Knit.1, Spring/Summer 2009</c:v>
                </c:pt>
                <c:pt idx="12">
                  <c:v>Knitting Daily Free Patterns</c:v>
                </c:pt>
                <c:pt idx="13">
                  <c:v>Knitty Gritty</c:v>
                </c:pt>
                <c:pt idx="14">
                  <c:v>Knitty, Fall 2006</c:v>
                </c:pt>
                <c:pt idx="15">
                  <c:v>Knitty, Summer 2006</c:v>
                </c:pt>
                <c:pt idx="16">
                  <c:v>Knitty, Winter 2005</c:v>
                </c:pt>
                <c:pt idx="17">
                  <c:v>My Grandmother's Knitting: Family Stories and Inspired Knits from Top Designers</c:v>
                </c:pt>
                <c:pt idx="18">
                  <c:v>Sock Innovation</c:v>
                </c:pt>
                <c:pt idx="19">
                  <c:v>Sock Knitters Anonymous</c:v>
                </c:pt>
                <c:pt idx="20">
                  <c:v>Sock Knitting Master Class: Innovative Techniques &amp; Patterns</c:v>
                </c:pt>
                <c:pt idx="21">
                  <c:v>SOCK(topus)CLUB 2009</c:v>
                </c:pt>
                <c:pt idx="22">
                  <c:v>Sockupied, Summer 2010</c:v>
                </c:pt>
                <c:pt idx="23">
                  <c:v>The Knitter's Book of Socks</c:v>
                </c:pt>
                <c:pt idx="24">
                  <c:v>The Loopy Ewe</c:v>
                </c:pt>
                <c:pt idx="25">
                  <c:v>Vogue Knitting, Winter 2007/08</c:v>
                </c:pt>
                <c:pt idx="26">
                  <c:v>Vogue Knitting: Shawls &amp; Wraps</c:v>
                </c:pt>
                <c:pt idx="27">
                  <c:v>Wool People Vol. 4</c:v>
                </c:pt>
              </c:strCache>
            </c:strRef>
          </c:cat>
          <c:val>
            <c:numRef>
              <c:f>'Cookie A'!$F$126:$F$153</c:f>
              <c:numCache>
                <c:formatCode>General</c:formatCode>
                <c:ptCount val="28"/>
                <c:pt idx="0">
                  <c:v>1.0</c:v>
                </c:pt>
                <c:pt idx="1">
                  <c:v>4.0</c:v>
                </c:pt>
                <c:pt idx="2">
                  <c:v>1.0</c:v>
                </c:pt>
                <c:pt idx="3">
                  <c:v>13.0</c:v>
                </c:pt>
                <c:pt idx="4">
                  <c:v>12.0</c:v>
                </c:pt>
                <c:pt idx="5">
                  <c:v>12.0</c:v>
                </c:pt>
                <c:pt idx="6">
                  <c:v>4.0</c:v>
                </c:pt>
                <c:pt idx="7">
                  <c:v>14.0</c:v>
                </c:pt>
                <c:pt idx="8">
                  <c:v>1.0</c:v>
                </c:pt>
                <c:pt idx="9">
                  <c:v>19.0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15.0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4558216"/>
        <c:axId val="2112167640"/>
        <c:axId val="0"/>
      </c:bar3DChart>
      <c:catAx>
        <c:axId val="2074558216"/>
        <c:scaling>
          <c:orientation val="minMax"/>
        </c:scaling>
        <c:delete val="0"/>
        <c:axPos val="l"/>
        <c:majorTickMark val="out"/>
        <c:minorTickMark val="none"/>
        <c:tickLblPos val="nextTo"/>
        <c:crossAx val="2112167640"/>
        <c:crosses val="autoZero"/>
        <c:auto val="1"/>
        <c:lblAlgn val="ctr"/>
        <c:lblOffset val="100"/>
        <c:noMultiLvlLbl val="0"/>
      </c:catAx>
      <c:valAx>
        <c:axId val="21121676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4558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'Cookie A'!$E$126</c:f>
              <c:strCache>
                <c:ptCount val="1"/>
                <c:pt idx="0">
                  <c:v>A Verb for Keeping Warm</c:v>
                </c:pt>
              </c:strCache>
            </c:strRef>
          </c:tx>
          <c:invertIfNegative val="0"/>
          <c:yVal>
            <c:numRef>
              <c:f>'Cookie A'!$F$126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bubbleSize>
            <c:numRef>
              <c:f>'Cookie A'!$F$127</c:f>
              <c:numCache>
                <c:formatCode>General</c:formatCode>
                <c:ptCount val="1"/>
                <c:pt idx="0">
                  <c:v>4.0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'Cookie A'!$E$128</c:f>
              <c:strCache>
                <c:ptCount val="1"/>
                <c:pt idx="0">
                  <c:v>Classic Elite Yarns Web-Letter</c:v>
                </c:pt>
              </c:strCache>
            </c:strRef>
          </c:tx>
          <c:invertIfNegative val="0"/>
          <c:yVal>
            <c:numRef>
              <c:f>'Cookie A'!$F$128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bubbleSize>
            <c:numRef>
              <c:f>'Cookie A'!$F$129</c:f>
              <c:numCache>
                <c:formatCode>General</c:formatCode>
                <c:ptCount val="1"/>
                <c:pt idx="0">
                  <c:v>13.0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'Cookie A'!$E$130</c:f>
              <c:strCache>
                <c:ptCount val="1"/>
                <c:pt idx="0">
                  <c:v>Cookie A Sock Club 2011</c:v>
                </c:pt>
              </c:strCache>
            </c:strRef>
          </c:tx>
          <c:invertIfNegative val="0"/>
          <c:yVal>
            <c:numRef>
              <c:f>'Cookie A'!$F$130</c:f>
              <c:numCache>
                <c:formatCode>General</c:formatCode>
                <c:ptCount val="1"/>
                <c:pt idx="0">
                  <c:v>12.0</c:v>
                </c:pt>
              </c:numCache>
            </c:numRef>
          </c:yVal>
          <c:bubbleSize>
            <c:numRef>
              <c:f>'Cookie A'!$F$131</c:f>
              <c:numCache>
                <c:formatCode>General</c:formatCode>
                <c:ptCount val="1"/>
                <c:pt idx="0">
                  <c:v>12.0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'Cookie A'!$E$132</c:f>
              <c:strCache>
                <c:ptCount val="1"/>
                <c:pt idx="0">
                  <c:v>Cookie A Sock Club 2013</c:v>
                </c:pt>
              </c:strCache>
            </c:strRef>
          </c:tx>
          <c:invertIfNegative val="0"/>
          <c:yVal>
            <c:numRef>
              <c:f>'Cookie A'!$F$132</c:f>
              <c:numCache>
                <c:formatCode>General</c:formatCode>
                <c:ptCount val="1"/>
                <c:pt idx="0">
                  <c:v>4.0</c:v>
                </c:pt>
              </c:numCache>
            </c:numRef>
          </c:yVal>
          <c:bubbleSize>
            <c:numRef>
              <c:f>'Cookie A'!$F$133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'Cookie A'!$E$134</c:f>
              <c:strCache>
                <c:ptCount val="1"/>
                <c:pt idx="0">
                  <c:v>Knit Purl Sock Club</c:v>
                </c:pt>
              </c:strCache>
            </c:strRef>
          </c:tx>
          <c:invertIfNegative val="0"/>
          <c:yVal>
            <c:numRef>
              <c:f>'Cookie A'!$F$134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bubbleSize>
            <c:numRef>
              <c:f>'Cookie A'!$F$135</c:f>
              <c:numCache>
                <c:formatCode>General</c:formatCode>
                <c:ptCount val="1"/>
                <c:pt idx="0">
                  <c:v>19.0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'Cookie A'!$E$136</c:f>
              <c:strCache>
                <c:ptCount val="1"/>
                <c:pt idx="0">
                  <c:v>Knit.1, Fall/Winter 2008</c:v>
                </c:pt>
              </c:strCache>
            </c:strRef>
          </c:tx>
          <c:invertIfNegative val="0"/>
          <c:yVal>
            <c:numRef>
              <c:f>'Cookie A'!$F$136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bubbleSize>
            <c:numRef>
              <c:f>'Cookie A'!$F$137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'Cookie A'!$E$138</c:f>
              <c:strCache>
                <c:ptCount val="1"/>
                <c:pt idx="0">
                  <c:v>Knitting Daily Free Patterns</c:v>
                </c:pt>
              </c:strCache>
            </c:strRef>
          </c:tx>
          <c:invertIfNegative val="0"/>
          <c:yVal>
            <c:numRef>
              <c:f>'Cookie A'!$F$138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bubbleSize>
            <c:numRef>
              <c:f>'Cookie A'!$F$139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'Cookie A'!$E$140</c:f>
              <c:strCache>
                <c:ptCount val="1"/>
                <c:pt idx="0">
                  <c:v>Knitty, Fall 2006</c:v>
                </c:pt>
              </c:strCache>
            </c:strRef>
          </c:tx>
          <c:invertIfNegative val="0"/>
          <c:yVal>
            <c:numRef>
              <c:f>'Cookie A'!$F$140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bubbleSize>
            <c:numRef>
              <c:f>'Cookie A'!$F$141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'Cookie A'!$E$142</c:f>
              <c:strCache>
                <c:ptCount val="1"/>
                <c:pt idx="0">
                  <c:v>Knitty, Winter 2005</c:v>
                </c:pt>
              </c:strCache>
            </c:strRef>
          </c:tx>
          <c:invertIfNegative val="0"/>
          <c:yVal>
            <c:numRef>
              <c:f>'Cookie A'!$F$142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bubbleSize>
            <c:numRef>
              <c:f>'Cookie A'!$F$143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'Cookie A'!$E$144</c:f>
              <c:strCache>
                <c:ptCount val="1"/>
                <c:pt idx="0">
                  <c:v>Sock Innovation</c:v>
                </c:pt>
              </c:strCache>
            </c:strRef>
          </c:tx>
          <c:invertIfNegative val="0"/>
          <c:yVal>
            <c:numRef>
              <c:f>'Cookie A'!$F$144</c:f>
              <c:numCache>
                <c:formatCode>General</c:formatCode>
                <c:ptCount val="1"/>
                <c:pt idx="0">
                  <c:v>15.0</c:v>
                </c:pt>
              </c:numCache>
            </c:numRef>
          </c:yVal>
          <c:bubbleSize>
            <c:numRef>
              <c:f>'Cookie A'!$F$145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10"/>
          <c:order val="10"/>
          <c:tx>
            <c:strRef>
              <c:f>'Cookie A'!$E$146</c:f>
              <c:strCache>
                <c:ptCount val="1"/>
                <c:pt idx="0">
                  <c:v>Sock Knitting Master Class: Innovative Techniques &amp; Patterns</c:v>
                </c:pt>
              </c:strCache>
            </c:strRef>
          </c:tx>
          <c:invertIfNegative val="0"/>
          <c:yVal>
            <c:numRef>
              <c:f>'Cookie A'!$F$146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bubbleSize>
            <c:numRef>
              <c:f>'Cookie A'!$F$147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11"/>
          <c:order val="11"/>
          <c:tx>
            <c:strRef>
              <c:f>'Cookie A'!$E$148</c:f>
              <c:strCache>
                <c:ptCount val="1"/>
                <c:pt idx="0">
                  <c:v>Sockupied, Summer 2010</c:v>
                </c:pt>
              </c:strCache>
            </c:strRef>
          </c:tx>
          <c:invertIfNegative val="0"/>
          <c:yVal>
            <c:numRef>
              <c:f>'Cookie A'!$F$148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bubbleSize>
            <c:numRef>
              <c:f>'Cookie A'!$F$149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12"/>
          <c:order val="12"/>
          <c:tx>
            <c:strRef>
              <c:f>'Cookie A'!$E$150</c:f>
              <c:strCache>
                <c:ptCount val="1"/>
                <c:pt idx="0">
                  <c:v>The Loopy Ewe</c:v>
                </c:pt>
              </c:strCache>
            </c:strRef>
          </c:tx>
          <c:invertIfNegative val="0"/>
          <c:yVal>
            <c:numRef>
              <c:f>'Cookie A'!$F$150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bubbleSize>
            <c:numRef>
              <c:f>'Cookie A'!$F$151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13"/>
          <c:order val="13"/>
          <c:tx>
            <c:strRef>
              <c:f>'Cookie A'!$E$152</c:f>
              <c:strCache>
                <c:ptCount val="1"/>
                <c:pt idx="0">
                  <c:v>Vogue Knitting: Shawls &amp; Wraps</c:v>
                </c:pt>
              </c:strCache>
            </c:strRef>
          </c:tx>
          <c:invertIfNegative val="0"/>
          <c:yVal>
            <c:numRef>
              <c:f>'Cookie A'!$F$152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bubbleSize>
            <c:numRef>
              <c:f>'Cookie A'!$F$153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23895432"/>
        <c:axId val="2123896856"/>
      </c:bubbleChart>
      <c:valAx>
        <c:axId val="212389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896856"/>
        <c:crosses val="autoZero"/>
        <c:crossBetween val="midCat"/>
      </c:valAx>
      <c:valAx>
        <c:axId val="212389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895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'Cookie A'!$B$126:$B$134</c:f>
              <c:strCache>
                <c:ptCount val="9"/>
                <c:pt idx="0">
                  <c:v>Cardigan</c:v>
                </c:pt>
                <c:pt idx="1">
                  <c:v>Hat</c:v>
                </c:pt>
                <c:pt idx="2">
                  <c:v>Jacket</c:v>
                </c:pt>
                <c:pt idx="3">
                  <c:v>Mittens/Gloves</c:v>
                </c:pt>
                <c:pt idx="4">
                  <c:v>Pullover</c:v>
                </c:pt>
                <c:pt idx="5">
                  <c:v>Scarf</c:v>
                </c:pt>
                <c:pt idx="6">
                  <c:v>Shawl/Wrap</c:v>
                </c:pt>
                <c:pt idx="7">
                  <c:v>Socks</c:v>
                </c:pt>
                <c:pt idx="8">
                  <c:v>Vest</c:v>
                </c:pt>
              </c:strCache>
            </c:strRef>
          </c:cat>
          <c:val>
            <c:numRef>
              <c:f>'Cookie A'!$C$126:$C$134</c:f>
              <c:numCache>
                <c:formatCode>General</c:formatCode>
                <c:ptCount val="9"/>
                <c:pt idx="0">
                  <c:v>4.0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4.0</c:v>
                </c:pt>
                <c:pt idx="5">
                  <c:v>2.0</c:v>
                </c:pt>
                <c:pt idx="6">
                  <c:v>3.0</c:v>
                </c:pt>
                <c:pt idx="7">
                  <c:v>95.0</c:v>
                </c:pt>
                <c:pt idx="8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447208"/>
        <c:axId val="2126272984"/>
      </c:barChart>
      <c:catAx>
        <c:axId val="212344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72984"/>
        <c:crosses val="autoZero"/>
        <c:auto val="1"/>
        <c:lblAlgn val="ctr"/>
        <c:lblOffset val="100"/>
        <c:noMultiLvlLbl val="0"/>
      </c:catAx>
      <c:valAx>
        <c:axId val="2126272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44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'Jared Flood'!$E$105:$E$127</c:f>
              <c:strCache>
                <c:ptCount val="23"/>
                <c:pt idx="0">
                  <c:v>Brave New Knits</c:v>
                </c:pt>
                <c:pt idx="1">
                  <c:v>Brooklyn Tweed</c:v>
                </c:pt>
                <c:pt idx="2">
                  <c:v>Brooklyn Tweed Spring Thaw</c:v>
                </c:pt>
                <c:pt idx="3">
                  <c:v>BT FALL 11</c:v>
                </c:pt>
                <c:pt idx="4">
                  <c:v>BT FALL 12</c:v>
                </c:pt>
                <c:pt idx="5">
                  <c:v>BT Winter 13</c:v>
                </c:pt>
                <c:pt idx="6">
                  <c:v>Classic Elite #9108, Made in Brooklyn</c:v>
                </c:pt>
                <c:pt idx="7">
                  <c:v>Classic Elite #9122, Bistro</c:v>
                </c:pt>
                <c:pt idx="8">
                  <c:v>Classic Elite Yarns Web-Letter</c:v>
                </c:pt>
                <c:pt idx="9">
                  <c:v>Knit Local</c:v>
                </c:pt>
                <c:pt idx="10">
                  <c:v>Knit.1, Fall/Winter 2008</c:v>
                </c:pt>
                <c:pt idx="11">
                  <c:v>Knit Real Shetland: 15 Knitting Projects in Real Shetland Wool</c:v>
                </c:pt>
                <c:pt idx="12">
                  <c:v>Son of Stitch 'n Bitch: 45 Projects to Knit and Crochet for Men</c:v>
                </c:pt>
                <c:pt idx="13">
                  <c:v>Sensual Knits</c:v>
                </c:pt>
                <c:pt idx="14">
                  <c:v>My Grandmother's Knitting: Family Stories and Inspired Knits from Top Designers</c:v>
                </c:pt>
                <c:pt idx="15">
                  <c:v>St-Denis Magazine Issue 3</c:v>
                </c:pt>
                <c:pt idx="16">
                  <c:v>The Knitter, Issue 10</c:v>
                </c:pt>
                <c:pt idx="17">
                  <c:v>The LOFT Collection</c:v>
                </c:pt>
                <c:pt idx="18">
                  <c:v>The Knitter's Book of Socks</c:v>
                </c:pt>
                <c:pt idx="19">
                  <c:v>The Knitter's Handy Book of Top-Down Sweaters: Basic Designs in Multiple Sizes and Gauges</c:v>
                </c:pt>
                <c:pt idx="20">
                  <c:v>Vogue Knitting, Fall 2008</c:v>
                </c:pt>
                <c:pt idx="21">
                  <c:v>Vogue Knitting, Winter 2008/09</c:v>
                </c:pt>
                <c:pt idx="22">
                  <c:v>Weekend Hats</c:v>
                </c:pt>
              </c:strCache>
            </c:strRef>
          </c:cat>
          <c:val>
            <c:numRef>
              <c:f>'Jared Flood'!$F$105:$F$127</c:f>
              <c:numCache>
                <c:formatCode>General</c:formatCode>
                <c:ptCount val="23"/>
                <c:pt idx="0">
                  <c:v>1.0</c:v>
                </c:pt>
                <c:pt idx="1">
                  <c:v>37.0</c:v>
                </c:pt>
                <c:pt idx="2">
                  <c:v>7.0</c:v>
                </c:pt>
                <c:pt idx="3">
                  <c:v>9.0</c:v>
                </c:pt>
                <c:pt idx="4">
                  <c:v>5.0</c:v>
                </c:pt>
                <c:pt idx="5">
                  <c:v>5.0</c:v>
                </c:pt>
                <c:pt idx="6">
                  <c:v>11.0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5.0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350472"/>
        <c:axId val="2127282888"/>
      </c:barChart>
      <c:catAx>
        <c:axId val="2127350472"/>
        <c:scaling>
          <c:orientation val="minMax"/>
        </c:scaling>
        <c:delete val="0"/>
        <c:axPos val="l"/>
        <c:majorTickMark val="out"/>
        <c:minorTickMark val="none"/>
        <c:tickLblPos val="nextTo"/>
        <c:crossAx val="2127282888"/>
        <c:crosses val="autoZero"/>
        <c:auto val="1"/>
        <c:lblAlgn val="ctr"/>
        <c:lblOffset val="100"/>
        <c:noMultiLvlLbl val="0"/>
      </c:catAx>
      <c:valAx>
        <c:axId val="21272828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735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58696" cy="5825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368300</xdr:colOff>
      <xdr:row>93</xdr:row>
      <xdr:rowOff>57150</xdr:rowOff>
    </xdr:from>
    <xdr:to>
      <xdr:col>11</xdr:col>
      <xdr:colOff>1016000</xdr:colOff>
      <xdr:row>111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118</xdr:row>
      <xdr:rowOff>69850</xdr:rowOff>
    </xdr:from>
    <xdr:to>
      <xdr:col>12</xdr:col>
      <xdr:colOff>482600</xdr:colOff>
      <xdr:row>138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990600</xdr:colOff>
      <xdr:row>121</xdr:row>
      <xdr:rowOff>44450</xdr:rowOff>
    </xdr:from>
    <xdr:to>
      <xdr:col>12</xdr:col>
      <xdr:colOff>330200</xdr:colOff>
      <xdr:row>139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1054100</xdr:colOff>
      <xdr:row>0</xdr:row>
      <xdr:rowOff>6</xdr:rowOff>
    </xdr:from>
    <xdr:to>
      <xdr:col>8</xdr:col>
      <xdr:colOff>393700</xdr:colOff>
      <xdr:row>18</xdr:row>
      <xdr:rowOff>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990600</xdr:colOff>
      <xdr:row>140</xdr:row>
      <xdr:rowOff>133350</xdr:rowOff>
    </xdr:from>
    <xdr:to>
      <xdr:col>12</xdr:col>
      <xdr:colOff>330200</xdr:colOff>
      <xdr:row>158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749300</xdr:colOff>
      <xdr:row>108</xdr:row>
      <xdr:rowOff>69850</xdr:rowOff>
    </xdr:from>
    <xdr:to>
      <xdr:col>13</xdr:col>
      <xdr:colOff>88900</xdr:colOff>
      <xdr:row>126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workbookViewId="0">
      <pane ySplit="1" topLeftCell="A83" activePane="bottomLeft" state="frozen"/>
      <selection pane="bottomLeft" activeCell="E92" sqref="E92:F105"/>
    </sheetView>
  </sheetViews>
  <sheetFormatPr baseColWidth="10" defaultColWidth="17.1640625" defaultRowHeight="12.75" customHeight="1" x14ac:dyDescent="0"/>
  <cols>
    <col min="5" max="5" width="29.5" bestFit="1" customWidth="1"/>
  </cols>
  <sheetData>
    <row r="1" spans="1:8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2.75" customHeight="1">
      <c r="C2" t="s">
        <v>231</v>
      </c>
      <c r="D2" t="s">
        <v>20</v>
      </c>
      <c r="E2" t="s">
        <v>232</v>
      </c>
      <c r="F2" t="s">
        <v>77</v>
      </c>
      <c r="G2">
        <v>65</v>
      </c>
      <c r="H2">
        <v>218</v>
      </c>
    </row>
    <row r="3" spans="1:8" ht="12.75" customHeight="1">
      <c r="C3" t="s">
        <v>236</v>
      </c>
      <c r="D3" t="s">
        <v>20</v>
      </c>
      <c r="E3" t="s">
        <v>237</v>
      </c>
      <c r="F3" t="s">
        <v>238</v>
      </c>
      <c r="G3">
        <v>46</v>
      </c>
      <c r="H3">
        <v>713</v>
      </c>
    </row>
    <row r="4" spans="1:8" ht="12.75" customHeight="1">
      <c r="C4" t="s">
        <v>250</v>
      </c>
      <c r="D4" t="s">
        <v>20</v>
      </c>
      <c r="E4" t="s">
        <v>251</v>
      </c>
      <c r="F4" t="s">
        <v>129</v>
      </c>
      <c r="G4">
        <v>23</v>
      </c>
      <c r="H4">
        <v>142</v>
      </c>
    </row>
    <row r="5" spans="1:8" ht="12.75" customHeight="1">
      <c r="C5" t="s">
        <v>162</v>
      </c>
      <c r="D5" t="s">
        <v>20</v>
      </c>
      <c r="E5" t="s">
        <v>163</v>
      </c>
      <c r="F5" t="s">
        <v>48</v>
      </c>
      <c r="G5">
        <v>1160</v>
      </c>
      <c r="H5">
        <v>4579</v>
      </c>
    </row>
    <row r="6" spans="1:8" ht="12.75" customHeight="1">
      <c r="C6" t="s">
        <v>166</v>
      </c>
      <c r="D6" t="s">
        <v>20</v>
      </c>
      <c r="E6" t="s">
        <v>163</v>
      </c>
      <c r="F6" t="s">
        <v>167</v>
      </c>
      <c r="G6">
        <v>1026</v>
      </c>
      <c r="H6">
        <v>2609</v>
      </c>
    </row>
    <row r="7" spans="1:8" ht="12.75" customHeight="1">
      <c r="C7" t="s">
        <v>168</v>
      </c>
      <c r="D7" t="s">
        <v>20</v>
      </c>
      <c r="E7" t="s">
        <v>163</v>
      </c>
      <c r="F7" t="s">
        <v>160</v>
      </c>
      <c r="G7">
        <v>902</v>
      </c>
      <c r="H7">
        <v>2638</v>
      </c>
    </row>
    <row r="8" spans="1:8" ht="12.75" customHeight="1">
      <c r="C8" t="s">
        <v>169</v>
      </c>
      <c r="D8" t="s">
        <v>20</v>
      </c>
      <c r="E8" t="s">
        <v>163</v>
      </c>
      <c r="F8" t="s">
        <v>60</v>
      </c>
      <c r="G8">
        <v>614</v>
      </c>
      <c r="H8">
        <v>1197</v>
      </c>
    </row>
    <row r="9" spans="1:8" ht="12.75" customHeight="1">
      <c r="C9" t="s">
        <v>178</v>
      </c>
      <c r="D9" t="s">
        <v>108</v>
      </c>
      <c r="E9" t="s">
        <v>163</v>
      </c>
      <c r="F9" t="s">
        <v>179</v>
      </c>
      <c r="G9">
        <v>374</v>
      </c>
      <c r="H9">
        <v>1449</v>
      </c>
    </row>
    <row r="10" spans="1:8" ht="12.75" customHeight="1">
      <c r="C10" t="s">
        <v>186</v>
      </c>
      <c r="D10" t="s">
        <v>20</v>
      </c>
      <c r="E10" t="s">
        <v>163</v>
      </c>
      <c r="F10" t="s">
        <v>14</v>
      </c>
      <c r="G10">
        <v>327</v>
      </c>
      <c r="H10">
        <v>931</v>
      </c>
    </row>
    <row r="11" spans="1:8" ht="12.75" customHeight="1">
      <c r="C11" t="s">
        <v>189</v>
      </c>
      <c r="D11" t="s">
        <v>20</v>
      </c>
      <c r="E11" t="s">
        <v>163</v>
      </c>
      <c r="F11" t="s">
        <v>190</v>
      </c>
      <c r="G11">
        <v>285</v>
      </c>
      <c r="H11">
        <v>3380</v>
      </c>
    </row>
    <row r="12" spans="1:8" ht="12.75" customHeight="1">
      <c r="C12" t="s">
        <v>194</v>
      </c>
      <c r="D12" t="s">
        <v>20</v>
      </c>
      <c r="E12" t="s">
        <v>163</v>
      </c>
      <c r="F12" t="s">
        <v>65</v>
      </c>
      <c r="G12">
        <v>257</v>
      </c>
      <c r="H12">
        <v>518</v>
      </c>
    </row>
    <row r="13" spans="1:8" ht="12.75" customHeight="1">
      <c r="C13" t="s">
        <v>198</v>
      </c>
      <c r="D13" t="s">
        <v>20</v>
      </c>
      <c r="E13" t="s">
        <v>163</v>
      </c>
      <c r="F13" t="s">
        <v>32</v>
      </c>
      <c r="G13">
        <v>227</v>
      </c>
      <c r="H13">
        <v>645</v>
      </c>
    </row>
    <row r="14" spans="1:8" ht="12.75" customHeight="1">
      <c r="C14" t="s">
        <v>201</v>
      </c>
      <c r="D14" t="s">
        <v>20</v>
      </c>
      <c r="E14" t="s">
        <v>163</v>
      </c>
      <c r="F14" t="s">
        <v>202</v>
      </c>
      <c r="G14">
        <v>189</v>
      </c>
      <c r="H14">
        <v>1107</v>
      </c>
    </row>
    <row r="15" spans="1:8" ht="12.75" customHeight="1">
      <c r="C15" t="s">
        <v>206</v>
      </c>
      <c r="D15" t="s">
        <v>20</v>
      </c>
      <c r="E15" t="s">
        <v>163</v>
      </c>
      <c r="F15" t="s">
        <v>160</v>
      </c>
      <c r="G15">
        <v>162</v>
      </c>
      <c r="H15">
        <v>452</v>
      </c>
    </row>
    <row r="16" spans="1:8" ht="12.75" customHeight="1">
      <c r="C16" t="s">
        <v>209</v>
      </c>
      <c r="D16" t="s">
        <v>20</v>
      </c>
      <c r="E16" t="s">
        <v>163</v>
      </c>
      <c r="F16" t="s">
        <v>65</v>
      </c>
      <c r="G16">
        <v>155</v>
      </c>
      <c r="H16">
        <v>345</v>
      </c>
    </row>
    <row r="17" spans="3:8" ht="12.75" customHeight="1">
      <c r="C17" t="s">
        <v>210</v>
      </c>
      <c r="D17" t="s">
        <v>20</v>
      </c>
      <c r="E17" t="s">
        <v>163</v>
      </c>
      <c r="F17" t="s">
        <v>77</v>
      </c>
      <c r="G17">
        <v>140</v>
      </c>
      <c r="H17">
        <v>235</v>
      </c>
    </row>
    <row r="18" spans="3:8" ht="12.75" customHeight="1">
      <c r="C18" t="s">
        <v>213</v>
      </c>
      <c r="D18" t="s">
        <v>20</v>
      </c>
      <c r="E18" t="s">
        <v>163</v>
      </c>
      <c r="F18" t="s">
        <v>160</v>
      </c>
      <c r="G18">
        <v>133</v>
      </c>
      <c r="H18">
        <v>799</v>
      </c>
    </row>
    <row r="19" spans="3:8" ht="12.75" customHeight="1">
      <c r="C19" t="s">
        <v>214</v>
      </c>
      <c r="D19" t="s">
        <v>20</v>
      </c>
      <c r="E19" t="s">
        <v>163</v>
      </c>
      <c r="F19" t="s">
        <v>215</v>
      </c>
      <c r="G19">
        <v>129</v>
      </c>
      <c r="H19">
        <v>587</v>
      </c>
    </row>
    <row r="20" spans="3:8" ht="12.75" customHeight="1">
      <c r="C20" t="s">
        <v>220</v>
      </c>
      <c r="D20" t="s">
        <v>20</v>
      </c>
      <c r="E20" t="s">
        <v>163</v>
      </c>
      <c r="F20" t="s">
        <v>221</v>
      </c>
      <c r="G20">
        <v>116</v>
      </c>
      <c r="H20">
        <v>681</v>
      </c>
    </row>
    <row r="21" spans="3:8" ht="12.75" customHeight="1">
      <c r="C21" t="s">
        <v>222</v>
      </c>
      <c r="D21" t="s">
        <v>20</v>
      </c>
      <c r="E21" t="s">
        <v>163</v>
      </c>
      <c r="F21" t="s">
        <v>65</v>
      </c>
      <c r="G21">
        <v>114</v>
      </c>
      <c r="H21">
        <v>620</v>
      </c>
    </row>
    <row r="22" spans="3:8" ht="12.75" customHeight="1">
      <c r="C22" t="s">
        <v>223</v>
      </c>
      <c r="D22" t="s">
        <v>20</v>
      </c>
      <c r="E22" t="s">
        <v>163</v>
      </c>
      <c r="F22" t="s">
        <v>224</v>
      </c>
      <c r="G22">
        <v>108</v>
      </c>
      <c r="H22">
        <v>816</v>
      </c>
    </row>
    <row r="23" spans="3:8" ht="12.75" customHeight="1">
      <c r="C23" t="s">
        <v>225</v>
      </c>
      <c r="D23" t="s">
        <v>20</v>
      </c>
      <c r="E23" t="s">
        <v>163</v>
      </c>
      <c r="F23" t="s">
        <v>218</v>
      </c>
      <c r="G23">
        <v>95</v>
      </c>
      <c r="H23">
        <v>384</v>
      </c>
    </row>
    <row r="24" spans="3:8" ht="12.75" customHeight="1">
      <c r="C24" t="s">
        <v>226</v>
      </c>
      <c r="D24" t="s">
        <v>20</v>
      </c>
      <c r="E24" t="s">
        <v>163</v>
      </c>
      <c r="F24" t="s">
        <v>60</v>
      </c>
      <c r="G24">
        <v>88</v>
      </c>
      <c r="H24">
        <v>387</v>
      </c>
    </row>
    <row r="25" spans="3:8" ht="12.75" customHeight="1">
      <c r="C25" t="s">
        <v>227</v>
      </c>
      <c r="D25" t="s">
        <v>20</v>
      </c>
      <c r="E25" t="s">
        <v>163</v>
      </c>
      <c r="F25" t="s">
        <v>139</v>
      </c>
      <c r="G25">
        <v>85</v>
      </c>
      <c r="H25">
        <v>496</v>
      </c>
    </row>
    <row r="26" spans="3:8" ht="12.75" customHeight="1">
      <c r="C26" t="s">
        <v>229</v>
      </c>
      <c r="D26" t="s">
        <v>20</v>
      </c>
      <c r="E26" t="s">
        <v>163</v>
      </c>
      <c r="F26" t="s">
        <v>230</v>
      </c>
      <c r="G26">
        <v>77</v>
      </c>
      <c r="H26">
        <v>777</v>
      </c>
    </row>
    <row r="27" spans="3:8" ht="12.75" customHeight="1">
      <c r="C27" t="s">
        <v>233</v>
      </c>
      <c r="D27" t="s">
        <v>20</v>
      </c>
      <c r="E27" t="s">
        <v>163</v>
      </c>
      <c r="F27" t="s">
        <v>34</v>
      </c>
      <c r="G27">
        <v>61</v>
      </c>
      <c r="H27">
        <v>363</v>
      </c>
    </row>
    <row r="28" spans="3:8" ht="12.75" customHeight="1">
      <c r="C28" t="s">
        <v>235</v>
      </c>
      <c r="D28" t="s">
        <v>20</v>
      </c>
      <c r="E28" t="s">
        <v>163</v>
      </c>
      <c r="F28" t="s">
        <v>60</v>
      </c>
      <c r="G28">
        <v>47</v>
      </c>
      <c r="H28">
        <v>283</v>
      </c>
    </row>
    <row r="29" spans="3:8" ht="12.75" customHeight="1">
      <c r="C29" t="s">
        <v>252</v>
      </c>
      <c r="D29" t="s">
        <v>20</v>
      </c>
      <c r="E29" t="s">
        <v>163</v>
      </c>
      <c r="F29" t="s">
        <v>253</v>
      </c>
      <c r="G29">
        <v>23</v>
      </c>
      <c r="H29">
        <v>290</v>
      </c>
    </row>
    <row r="30" spans="3:8" ht="12.75" customHeight="1">
      <c r="C30" t="s">
        <v>258</v>
      </c>
      <c r="D30" t="s">
        <v>20</v>
      </c>
      <c r="E30" t="s">
        <v>163</v>
      </c>
      <c r="F30" t="s">
        <v>259</v>
      </c>
      <c r="G30">
        <v>19</v>
      </c>
      <c r="H30">
        <v>244</v>
      </c>
    </row>
    <row r="31" spans="3:8" ht="12.75" customHeight="1">
      <c r="C31" t="s">
        <v>239</v>
      </c>
      <c r="D31" t="s">
        <v>20</v>
      </c>
      <c r="E31" t="s">
        <v>240</v>
      </c>
      <c r="F31" t="s">
        <v>241</v>
      </c>
      <c r="G31">
        <v>45</v>
      </c>
      <c r="H31">
        <v>622</v>
      </c>
    </row>
    <row r="32" spans="3:8" ht="12.75" customHeight="1">
      <c r="C32" t="s">
        <v>248</v>
      </c>
      <c r="D32" t="s">
        <v>20</v>
      </c>
      <c r="E32" t="s">
        <v>240</v>
      </c>
      <c r="F32" t="s">
        <v>241</v>
      </c>
      <c r="G32">
        <v>26</v>
      </c>
      <c r="H32">
        <v>149</v>
      </c>
    </row>
    <row r="33" spans="3:8" ht="12.75" customHeight="1">
      <c r="C33" t="s">
        <v>254</v>
      </c>
      <c r="D33" t="s">
        <v>255</v>
      </c>
      <c r="E33" t="s">
        <v>240</v>
      </c>
      <c r="F33" t="s">
        <v>241</v>
      </c>
      <c r="G33">
        <v>22</v>
      </c>
      <c r="H33">
        <v>169</v>
      </c>
    </row>
    <row r="34" spans="3:8" ht="12.75" customHeight="1">
      <c r="C34" t="s">
        <v>256</v>
      </c>
      <c r="D34" t="s">
        <v>255</v>
      </c>
      <c r="E34" t="s">
        <v>240</v>
      </c>
      <c r="F34" t="s">
        <v>241</v>
      </c>
      <c r="G34">
        <v>21</v>
      </c>
      <c r="H34">
        <v>35</v>
      </c>
    </row>
    <row r="35" spans="3:8" ht="12.75" customHeight="1">
      <c r="C35" t="s">
        <v>257</v>
      </c>
      <c r="D35" t="s">
        <v>59</v>
      </c>
      <c r="E35" t="s">
        <v>240</v>
      </c>
      <c r="F35" t="s">
        <v>241</v>
      </c>
      <c r="G35">
        <v>20</v>
      </c>
      <c r="H35">
        <v>253</v>
      </c>
    </row>
    <row r="36" spans="3:8" ht="12.75" customHeight="1">
      <c r="C36" t="s">
        <v>260</v>
      </c>
      <c r="D36" t="s">
        <v>64</v>
      </c>
      <c r="E36" t="s">
        <v>240</v>
      </c>
      <c r="F36" t="s">
        <v>241</v>
      </c>
      <c r="G36">
        <v>19</v>
      </c>
      <c r="H36">
        <v>259</v>
      </c>
    </row>
    <row r="37" spans="3:8" ht="12.75" customHeight="1">
      <c r="C37" t="s">
        <v>261</v>
      </c>
      <c r="D37" t="s">
        <v>64</v>
      </c>
      <c r="E37" t="s">
        <v>240</v>
      </c>
      <c r="F37" t="s">
        <v>241</v>
      </c>
      <c r="G37">
        <v>15</v>
      </c>
      <c r="H37">
        <v>85</v>
      </c>
    </row>
    <row r="38" spans="3:8" ht="12.75" customHeight="1">
      <c r="C38" t="s">
        <v>262</v>
      </c>
      <c r="D38" t="s">
        <v>64</v>
      </c>
      <c r="E38" t="s">
        <v>240</v>
      </c>
      <c r="F38" t="s">
        <v>241</v>
      </c>
      <c r="G38">
        <v>12</v>
      </c>
      <c r="H38">
        <v>42</v>
      </c>
    </row>
    <row r="39" spans="3:8" ht="12.75" customHeight="1">
      <c r="C39" t="s">
        <v>263</v>
      </c>
      <c r="D39" t="s">
        <v>108</v>
      </c>
      <c r="E39" t="s">
        <v>240</v>
      </c>
      <c r="F39" t="s">
        <v>241</v>
      </c>
      <c r="G39">
        <v>11</v>
      </c>
      <c r="H39">
        <v>210</v>
      </c>
    </row>
    <row r="40" spans="3:8" ht="12.75" customHeight="1">
      <c r="C40" t="s">
        <v>264</v>
      </c>
      <c r="D40" t="s">
        <v>20</v>
      </c>
      <c r="E40" t="s">
        <v>240</v>
      </c>
      <c r="F40" t="s">
        <v>241</v>
      </c>
      <c r="G40">
        <v>8</v>
      </c>
      <c r="H40">
        <v>58</v>
      </c>
    </row>
    <row r="41" spans="3:8" ht="12.75" customHeight="1">
      <c r="C41" t="s">
        <v>265</v>
      </c>
      <c r="D41" t="s">
        <v>20</v>
      </c>
      <c r="E41" t="s">
        <v>240</v>
      </c>
      <c r="F41" t="s">
        <v>241</v>
      </c>
      <c r="G41">
        <v>8</v>
      </c>
      <c r="H41">
        <v>95</v>
      </c>
    </row>
    <row r="42" spans="3:8" ht="12.75" customHeight="1">
      <c r="C42" t="s">
        <v>266</v>
      </c>
      <c r="D42" t="s">
        <v>108</v>
      </c>
      <c r="E42" t="s">
        <v>240</v>
      </c>
      <c r="F42" t="s">
        <v>241</v>
      </c>
      <c r="G42">
        <v>7</v>
      </c>
      <c r="H42">
        <v>219</v>
      </c>
    </row>
    <row r="43" spans="3:8" ht="24">
      <c r="C43" t="s">
        <v>267</v>
      </c>
      <c r="D43" t="s">
        <v>268</v>
      </c>
      <c r="E43" t="s">
        <v>240</v>
      </c>
      <c r="F43" t="s">
        <v>241</v>
      </c>
      <c r="G43">
        <v>6</v>
      </c>
      <c r="H43">
        <v>45</v>
      </c>
    </row>
    <row r="44" spans="3:8" ht="24">
      <c r="C44" t="s">
        <v>269</v>
      </c>
      <c r="D44" t="s">
        <v>108</v>
      </c>
      <c r="E44" t="s">
        <v>240</v>
      </c>
      <c r="F44" t="s">
        <v>241</v>
      </c>
      <c r="G44">
        <v>5</v>
      </c>
      <c r="H44">
        <v>175</v>
      </c>
    </row>
    <row r="45" spans="3:8" ht="12">
      <c r="C45" t="s">
        <v>270</v>
      </c>
      <c r="D45" t="s">
        <v>20</v>
      </c>
      <c r="E45" t="s">
        <v>240</v>
      </c>
      <c r="F45" t="s">
        <v>241</v>
      </c>
      <c r="G45">
        <v>5</v>
      </c>
      <c r="H45">
        <v>55</v>
      </c>
    </row>
    <row r="46" spans="3:8" ht="12">
      <c r="C46" t="s">
        <v>271</v>
      </c>
      <c r="D46" t="s">
        <v>20</v>
      </c>
      <c r="E46" t="s">
        <v>240</v>
      </c>
      <c r="F46" t="s">
        <v>241</v>
      </c>
      <c r="G46">
        <v>4</v>
      </c>
      <c r="H46">
        <v>178</v>
      </c>
    </row>
    <row r="47" spans="3:8" ht="12">
      <c r="C47" t="s">
        <v>272</v>
      </c>
      <c r="D47" t="s">
        <v>20</v>
      </c>
      <c r="E47" t="s">
        <v>240</v>
      </c>
      <c r="F47" t="s">
        <v>241</v>
      </c>
      <c r="G47">
        <v>3</v>
      </c>
      <c r="H47">
        <v>134</v>
      </c>
    </row>
    <row r="48" spans="3:8" ht="12">
      <c r="C48" t="s">
        <v>273</v>
      </c>
      <c r="D48" t="s">
        <v>20</v>
      </c>
      <c r="E48" t="s">
        <v>240</v>
      </c>
      <c r="F48" t="s">
        <v>241</v>
      </c>
      <c r="G48">
        <v>3</v>
      </c>
      <c r="H48">
        <v>112</v>
      </c>
    </row>
    <row r="49" spans="3:8" ht="12">
      <c r="C49" t="s">
        <v>274</v>
      </c>
      <c r="D49" t="s">
        <v>108</v>
      </c>
      <c r="E49" t="s">
        <v>240</v>
      </c>
      <c r="F49" t="s">
        <v>241</v>
      </c>
      <c r="H49">
        <v>142</v>
      </c>
    </row>
    <row r="50" spans="3:8" ht="12">
      <c r="C50" t="s">
        <v>182</v>
      </c>
      <c r="D50" t="s">
        <v>20</v>
      </c>
      <c r="E50" t="s">
        <v>183</v>
      </c>
      <c r="F50" t="s">
        <v>184</v>
      </c>
      <c r="G50">
        <v>365</v>
      </c>
      <c r="H50">
        <v>1767</v>
      </c>
    </row>
    <row r="51" spans="3:8" ht="36">
      <c r="C51" t="s">
        <v>211</v>
      </c>
      <c r="D51" t="s">
        <v>20</v>
      </c>
      <c r="E51" t="s">
        <v>183</v>
      </c>
      <c r="F51" t="s">
        <v>212</v>
      </c>
      <c r="G51">
        <v>139</v>
      </c>
      <c r="H51">
        <v>610</v>
      </c>
    </row>
    <row r="52" spans="3:8" ht="36">
      <c r="C52" t="s">
        <v>246</v>
      </c>
      <c r="D52" t="s">
        <v>108</v>
      </c>
      <c r="E52" t="s">
        <v>247</v>
      </c>
      <c r="F52" t="s">
        <v>179</v>
      </c>
      <c r="G52">
        <v>30</v>
      </c>
      <c r="H52">
        <v>149</v>
      </c>
    </row>
    <row r="53" spans="3:8" ht="36">
      <c r="C53" t="s">
        <v>249</v>
      </c>
      <c r="D53" t="s">
        <v>108</v>
      </c>
      <c r="E53" t="s">
        <v>247</v>
      </c>
      <c r="F53" t="s">
        <v>179</v>
      </c>
      <c r="G53">
        <v>24</v>
      </c>
      <c r="H53">
        <v>148</v>
      </c>
    </row>
    <row r="54" spans="3:8" ht="24">
      <c r="C54" t="s">
        <v>191</v>
      </c>
      <c r="D54" t="s">
        <v>20</v>
      </c>
      <c r="E54" t="s">
        <v>192</v>
      </c>
      <c r="F54" t="s">
        <v>193</v>
      </c>
      <c r="G54">
        <v>280</v>
      </c>
      <c r="H54">
        <v>754</v>
      </c>
    </row>
    <row r="55" spans="3:8" ht="24">
      <c r="C55" t="s">
        <v>228</v>
      </c>
      <c r="D55" t="s">
        <v>20</v>
      </c>
      <c r="E55" t="s">
        <v>192</v>
      </c>
      <c r="F55" t="s">
        <v>193</v>
      </c>
      <c r="G55">
        <v>84</v>
      </c>
      <c r="H55">
        <v>115</v>
      </c>
    </row>
    <row r="56" spans="3:8" ht="24">
      <c r="C56" t="s">
        <v>234</v>
      </c>
      <c r="D56" t="s">
        <v>20</v>
      </c>
      <c r="E56" t="s">
        <v>192</v>
      </c>
      <c r="F56" t="s">
        <v>193</v>
      </c>
      <c r="G56">
        <v>56</v>
      </c>
      <c r="H56">
        <v>81</v>
      </c>
    </row>
    <row r="57" spans="3:8" ht="24">
      <c r="C57" t="s">
        <v>174</v>
      </c>
      <c r="D57" t="s">
        <v>20</v>
      </c>
      <c r="E57" t="s">
        <v>175</v>
      </c>
      <c r="F57">
        <v>2010</v>
      </c>
      <c r="G57">
        <v>442</v>
      </c>
      <c r="H57">
        <v>679</v>
      </c>
    </row>
    <row r="58" spans="3:8" ht="12">
      <c r="C58" t="s">
        <v>244</v>
      </c>
      <c r="D58" t="s">
        <v>20</v>
      </c>
      <c r="E58" t="s">
        <v>245</v>
      </c>
      <c r="F58" t="s">
        <v>92</v>
      </c>
      <c r="G58">
        <v>38</v>
      </c>
      <c r="H58">
        <v>572</v>
      </c>
    </row>
    <row r="59" spans="3:8" ht="24">
      <c r="C59" t="s">
        <v>242</v>
      </c>
      <c r="D59" t="s">
        <v>20</v>
      </c>
      <c r="E59" t="s">
        <v>243</v>
      </c>
      <c r="F59" t="s">
        <v>179</v>
      </c>
      <c r="G59">
        <v>43</v>
      </c>
      <c r="H59">
        <v>421</v>
      </c>
    </row>
    <row r="60" spans="3:8" ht="12">
      <c r="C60" t="s">
        <v>158</v>
      </c>
      <c r="D60" t="s">
        <v>20</v>
      </c>
      <c r="E60" t="s">
        <v>159</v>
      </c>
      <c r="F60" t="s">
        <v>160</v>
      </c>
      <c r="G60">
        <v>2390</v>
      </c>
      <c r="H60">
        <v>10560</v>
      </c>
    </row>
    <row r="61" spans="3:8" ht="12">
      <c r="C61" t="s">
        <v>161</v>
      </c>
      <c r="D61" t="s">
        <v>20</v>
      </c>
      <c r="E61" t="s">
        <v>159</v>
      </c>
      <c r="F61" t="s">
        <v>48</v>
      </c>
      <c r="G61">
        <v>1434</v>
      </c>
      <c r="H61">
        <v>5928</v>
      </c>
    </row>
    <row r="62" spans="3:8" ht="12">
      <c r="C62" t="s">
        <v>164</v>
      </c>
      <c r="D62" t="s">
        <v>20</v>
      </c>
      <c r="E62" t="s">
        <v>159</v>
      </c>
      <c r="F62" t="s">
        <v>165</v>
      </c>
      <c r="G62">
        <v>1103</v>
      </c>
      <c r="H62">
        <v>7365</v>
      </c>
    </row>
    <row r="63" spans="3:8" ht="36">
      <c r="C63" t="s">
        <v>216</v>
      </c>
      <c r="D63" t="s">
        <v>20</v>
      </c>
      <c r="E63" t="s">
        <v>217</v>
      </c>
      <c r="F63" t="s">
        <v>218</v>
      </c>
      <c r="G63">
        <v>129</v>
      </c>
      <c r="H63">
        <v>300</v>
      </c>
    </row>
    <row r="64" spans="3:8" ht="24">
      <c r="C64" t="s">
        <v>170</v>
      </c>
      <c r="D64" t="s">
        <v>20</v>
      </c>
      <c r="E64" t="s">
        <v>171</v>
      </c>
      <c r="F64">
        <v>2011</v>
      </c>
      <c r="G64">
        <v>575</v>
      </c>
      <c r="H64">
        <v>442</v>
      </c>
    </row>
    <row r="65" spans="3:8" ht="24">
      <c r="C65" t="s">
        <v>172</v>
      </c>
      <c r="D65" t="s">
        <v>20</v>
      </c>
      <c r="E65" t="s">
        <v>171</v>
      </c>
      <c r="F65">
        <v>2011</v>
      </c>
      <c r="G65">
        <v>557</v>
      </c>
      <c r="H65">
        <v>650</v>
      </c>
    </row>
    <row r="66" spans="3:8" ht="24">
      <c r="C66" t="s">
        <v>173</v>
      </c>
      <c r="D66" t="s">
        <v>20</v>
      </c>
      <c r="E66" t="s">
        <v>171</v>
      </c>
      <c r="F66">
        <v>2011</v>
      </c>
      <c r="G66">
        <v>443</v>
      </c>
      <c r="H66">
        <v>232</v>
      </c>
    </row>
    <row r="67" spans="3:8" ht="24">
      <c r="C67" t="s">
        <v>176</v>
      </c>
      <c r="D67" t="s">
        <v>20</v>
      </c>
      <c r="E67" t="s">
        <v>171</v>
      </c>
      <c r="F67">
        <v>2011</v>
      </c>
      <c r="G67">
        <v>423</v>
      </c>
      <c r="H67">
        <v>158</v>
      </c>
    </row>
    <row r="68" spans="3:8" ht="24">
      <c r="C68" t="s">
        <v>177</v>
      </c>
      <c r="D68" t="s">
        <v>20</v>
      </c>
      <c r="E68" t="s">
        <v>171</v>
      </c>
      <c r="F68">
        <v>2011</v>
      </c>
      <c r="G68">
        <v>377</v>
      </c>
      <c r="H68">
        <v>176</v>
      </c>
    </row>
    <row r="69" spans="3:8" ht="24">
      <c r="C69" t="s">
        <v>180</v>
      </c>
      <c r="D69" t="s">
        <v>20</v>
      </c>
      <c r="E69" t="s">
        <v>171</v>
      </c>
      <c r="F69" t="s">
        <v>181</v>
      </c>
      <c r="G69">
        <v>370</v>
      </c>
      <c r="H69">
        <v>254</v>
      </c>
    </row>
    <row r="70" spans="3:8" ht="24">
      <c r="C70" t="s">
        <v>185</v>
      </c>
      <c r="D70" t="s">
        <v>20</v>
      </c>
      <c r="E70" t="s">
        <v>171</v>
      </c>
      <c r="F70">
        <v>2011</v>
      </c>
      <c r="G70">
        <v>347</v>
      </c>
      <c r="H70">
        <v>106</v>
      </c>
    </row>
    <row r="71" spans="3:8" ht="24">
      <c r="C71" t="s">
        <v>187</v>
      </c>
      <c r="D71" t="s">
        <v>20</v>
      </c>
      <c r="E71" t="s">
        <v>171</v>
      </c>
      <c r="F71">
        <v>2011</v>
      </c>
      <c r="G71">
        <v>302</v>
      </c>
      <c r="H71">
        <v>126</v>
      </c>
    </row>
    <row r="72" spans="3:8" ht="36">
      <c r="C72" t="s">
        <v>188</v>
      </c>
      <c r="D72" t="s">
        <v>20</v>
      </c>
      <c r="E72" t="s">
        <v>171</v>
      </c>
      <c r="F72">
        <v>2011</v>
      </c>
      <c r="G72">
        <v>293</v>
      </c>
      <c r="H72">
        <v>165</v>
      </c>
    </row>
    <row r="73" spans="3:8" ht="24">
      <c r="C73" t="s">
        <v>195</v>
      </c>
      <c r="D73" t="s">
        <v>20</v>
      </c>
      <c r="E73" t="s">
        <v>171</v>
      </c>
      <c r="F73">
        <v>2011</v>
      </c>
      <c r="G73">
        <v>252</v>
      </c>
      <c r="H73">
        <v>68</v>
      </c>
    </row>
    <row r="74" spans="3:8" ht="24">
      <c r="C74" t="s">
        <v>196</v>
      </c>
      <c r="D74" t="s">
        <v>20</v>
      </c>
      <c r="E74" t="s">
        <v>171</v>
      </c>
      <c r="F74">
        <v>2011</v>
      </c>
      <c r="G74">
        <v>238</v>
      </c>
      <c r="H74">
        <v>131</v>
      </c>
    </row>
    <row r="75" spans="3:8" ht="24">
      <c r="C75" t="s">
        <v>197</v>
      </c>
      <c r="D75" t="s">
        <v>20</v>
      </c>
      <c r="E75" t="s">
        <v>171</v>
      </c>
      <c r="F75">
        <v>2011</v>
      </c>
      <c r="G75">
        <v>230</v>
      </c>
      <c r="H75">
        <v>94</v>
      </c>
    </row>
    <row r="76" spans="3:8" ht="24">
      <c r="C76" t="s">
        <v>199</v>
      </c>
      <c r="D76" t="s">
        <v>20</v>
      </c>
      <c r="E76" t="s">
        <v>171</v>
      </c>
      <c r="F76">
        <v>2011</v>
      </c>
      <c r="G76">
        <v>226</v>
      </c>
      <c r="H76">
        <v>161</v>
      </c>
    </row>
    <row r="77" spans="3:8" ht="24">
      <c r="C77" t="s">
        <v>200</v>
      </c>
      <c r="D77" t="s">
        <v>20</v>
      </c>
      <c r="E77" t="s">
        <v>171</v>
      </c>
      <c r="F77">
        <v>2011</v>
      </c>
      <c r="G77">
        <v>191</v>
      </c>
      <c r="H77">
        <v>130</v>
      </c>
    </row>
    <row r="78" spans="3:8" ht="24">
      <c r="C78" t="s">
        <v>203</v>
      </c>
      <c r="D78" t="s">
        <v>20</v>
      </c>
      <c r="E78" t="s">
        <v>171</v>
      </c>
      <c r="F78">
        <v>2011</v>
      </c>
      <c r="G78">
        <v>186</v>
      </c>
      <c r="H78">
        <v>62</v>
      </c>
    </row>
    <row r="79" spans="3:8" ht="24">
      <c r="C79" t="s">
        <v>204</v>
      </c>
      <c r="D79" t="s">
        <v>20</v>
      </c>
      <c r="E79" t="s">
        <v>171</v>
      </c>
      <c r="F79">
        <v>2011</v>
      </c>
      <c r="G79">
        <v>174</v>
      </c>
      <c r="H79">
        <v>43</v>
      </c>
    </row>
    <row r="80" spans="3:8" ht="24">
      <c r="C80" t="s">
        <v>205</v>
      </c>
      <c r="D80" t="s">
        <v>20</v>
      </c>
      <c r="E80" t="s">
        <v>171</v>
      </c>
      <c r="F80">
        <v>2011</v>
      </c>
      <c r="G80">
        <v>166</v>
      </c>
      <c r="H80">
        <v>45</v>
      </c>
    </row>
    <row r="81" spans="2:8" ht="24">
      <c r="C81" t="s">
        <v>207</v>
      </c>
      <c r="D81" t="s">
        <v>20</v>
      </c>
      <c r="E81" t="s">
        <v>171</v>
      </c>
      <c r="F81">
        <v>2011</v>
      </c>
      <c r="G81">
        <v>158</v>
      </c>
      <c r="H81">
        <v>44</v>
      </c>
    </row>
    <row r="82" spans="2:8" ht="24">
      <c r="C82" t="s">
        <v>208</v>
      </c>
      <c r="D82" t="s">
        <v>20</v>
      </c>
      <c r="E82" t="s">
        <v>171</v>
      </c>
      <c r="F82">
        <v>2011</v>
      </c>
      <c r="G82">
        <v>156</v>
      </c>
      <c r="H82">
        <v>40</v>
      </c>
    </row>
    <row r="83" spans="2:8" ht="24">
      <c r="C83" t="s">
        <v>219</v>
      </c>
      <c r="D83" t="s">
        <v>20</v>
      </c>
      <c r="E83" t="s">
        <v>171</v>
      </c>
      <c r="F83">
        <v>2011</v>
      </c>
      <c r="G83">
        <v>120</v>
      </c>
      <c r="H83">
        <v>62</v>
      </c>
    </row>
    <row r="85" spans="2:8" ht="13" thickBot="1"/>
    <row r="86" spans="2:8" ht="12">
      <c r="D86" s="32" t="s">
        <v>695</v>
      </c>
      <c r="E86" s="33"/>
      <c r="F86" s="34"/>
    </row>
    <row r="87" spans="2:8" ht="12.75" customHeight="1">
      <c r="D87" s="35"/>
      <c r="E87" s="36"/>
      <c r="F87" s="37"/>
    </row>
    <row r="88" spans="2:8" ht="12.75" customHeight="1" thickBot="1">
      <c r="D88" s="38"/>
      <c r="E88" s="39"/>
      <c r="F88" s="40"/>
    </row>
    <row r="89" spans="2:8" ht="12.75" customHeight="1">
      <c r="D89" s="10"/>
      <c r="E89" s="10"/>
      <c r="F89" s="10"/>
    </row>
    <row r="90" spans="2:8" ht="12.75" customHeight="1" thickBot="1"/>
    <row r="91" spans="2:8" ht="12.75" customHeight="1">
      <c r="B91" s="41" t="s">
        <v>3</v>
      </c>
      <c r="C91" s="42"/>
      <c r="D91" s="12"/>
      <c r="E91" s="13" t="s">
        <v>696</v>
      </c>
      <c r="F91" s="13"/>
      <c r="G91" s="16" t="s">
        <v>694</v>
      </c>
      <c r="H91" s="17" t="s">
        <v>693</v>
      </c>
    </row>
    <row r="92" spans="2:8" ht="12.75" customHeight="1">
      <c r="B92" s="8" t="s">
        <v>64</v>
      </c>
      <c r="C92" s="9">
        <f>COUNTIF($D$2:D83,B92)</f>
        <v>3</v>
      </c>
      <c r="D92" s="3"/>
      <c r="E92" s="14" t="s">
        <v>240</v>
      </c>
      <c r="F92" s="15">
        <f>COUNTIF($E$2:E83,E92)</f>
        <v>19</v>
      </c>
      <c r="G92" s="18">
        <f>SUM(G2:G83)</f>
        <v>19628</v>
      </c>
      <c r="H92" s="19">
        <f>SUM(H2:H83)</f>
        <v>63560</v>
      </c>
    </row>
    <row r="93" spans="2:8" ht="12.75" customHeight="1">
      <c r="B93" s="8" t="s">
        <v>108</v>
      </c>
      <c r="C93" s="9">
        <f>COUNTIF($D$2:D87,B93)</f>
        <v>7</v>
      </c>
      <c r="D93" s="3"/>
      <c r="E93" s="15" t="s">
        <v>163</v>
      </c>
      <c r="F93" s="15">
        <f>COUNTIF($E$2:E84,E93)</f>
        <v>26</v>
      </c>
      <c r="G93" s="3"/>
      <c r="H93" s="4"/>
    </row>
    <row r="94" spans="2:8" ht="12.75" customHeight="1">
      <c r="B94" s="8" t="s">
        <v>20</v>
      </c>
      <c r="C94" s="9">
        <f>COUNTIF($D$2:D88,B94)</f>
        <v>68</v>
      </c>
      <c r="D94" s="3"/>
      <c r="E94" s="15" t="s">
        <v>159</v>
      </c>
      <c r="F94" s="15">
        <f>COUNTIF($E$2:E85,E94)</f>
        <v>3</v>
      </c>
      <c r="G94" s="3"/>
      <c r="H94" s="4"/>
    </row>
    <row r="95" spans="2:8" ht="12.75" customHeight="1">
      <c r="B95" s="8" t="s">
        <v>255</v>
      </c>
      <c r="C95" s="9">
        <f>COUNTIF($D$2:D91,B95)</f>
        <v>2</v>
      </c>
      <c r="D95" s="3"/>
      <c r="E95" s="15" t="s">
        <v>237</v>
      </c>
      <c r="F95" s="15">
        <f>COUNTIF($E$2:E86,E95)</f>
        <v>1</v>
      </c>
      <c r="G95" s="3"/>
      <c r="H95" s="4"/>
    </row>
    <row r="96" spans="2:8" ht="12.75" customHeight="1">
      <c r="B96" s="8" t="s">
        <v>59</v>
      </c>
      <c r="C96" s="9">
        <f>COUNTIF($D$2:D92,B96)</f>
        <v>1</v>
      </c>
      <c r="D96" s="3"/>
      <c r="E96" s="15" t="s">
        <v>251</v>
      </c>
      <c r="F96" s="15">
        <f>COUNTIF($E$2:E87,E96)</f>
        <v>1</v>
      </c>
      <c r="G96" s="3"/>
      <c r="H96" s="4"/>
    </row>
    <row r="97" spans="2:8" ht="12.75" customHeight="1">
      <c r="B97" s="8" t="s">
        <v>268</v>
      </c>
      <c r="C97" s="9">
        <f>COUNTIF($D$2:D93,B97)</f>
        <v>1</v>
      </c>
      <c r="D97" s="3"/>
      <c r="E97" s="15" t="s">
        <v>232</v>
      </c>
      <c r="F97" s="15">
        <f>COUNTIF($E$2:E88,E97)</f>
        <v>1</v>
      </c>
      <c r="G97" s="3"/>
      <c r="H97" s="4"/>
    </row>
    <row r="98" spans="2:8" ht="12">
      <c r="B98" s="8"/>
      <c r="C98" s="9"/>
      <c r="D98" s="3"/>
      <c r="E98" s="14" t="s">
        <v>247</v>
      </c>
      <c r="F98" s="15">
        <f>COUNTIF($E$2:E89,E98)</f>
        <v>2</v>
      </c>
      <c r="G98" s="3"/>
      <c r="H98" s="4"/>
    </row>
    <row r="99" spans="2:8" ht="12.75" customHeight="1">
      <c r="B99" s="8"/>
      <c r="C99" s="9"/>
      <c r="D99" s="3"/>
      <c r="E99" s="15" t="s">
        <v>245</v>
      </c>
      <c r="F99" s="15">
        <f>COUNTIF($E$2:E91,E99)</f>
        <v>1</v>
      </c>
      <c r="G99" s="3"/>
      <c r="H99" s="4"/>
    </row>
    <row r="100" spans="2:8" ht="12.75" customHeight="1">
      <c r="B100" s="8" t="s">
        <v>692</v>
      </c>
      <c r="C100" s="9">
        <f>SUM(C92:C98)</f>
        <v>82</v>
      </c>
      <c r="D100" s="3"/>
      <c r="E100" s="15" t="s">
        <v>183</v>
      </c>
      <c r="F100" s="15">
        <f>COUNTIF($E$2:E92,E100)</f>
        <v>2</v>
      </c>
      <c r="G100" s="3"/>
      <c r="H100" s="4"/>
    </row>
    <row r="101" spans="2:8" ht="12.75" customHeight="1">
      <c r="B101" s="2"/>
      <c r="C101" s="3"/>
      <c r="D101" s="3"/>
      <c r="E101" s="15" t="s">
        <v>192</v>
      </c>
      <c r="F101" s="15">
        <f>COUNTIF($E$2:E93,E101)</f>
        <v>3</v>
      </c>
      <c r="G101" s="3"/>
      <c r="H101" s="4"/>
    </row>
    <row r="102" spans="2:8" ht="12.75" customHeight="1">
      <c r="B102" s="2"/>
      <c r="C102" s="3"/>
      <c r="D102" s="3"/>
      <c r="E102" s="15" t="s">
        <v>175</v>
      </c>
      <c r="F102" s="15">
        <f>COUNTIF($E$2:E94,E102)</f>
        <v>1</v>
      </c>
      <c r="G102" s="3"/>
      <c r="H102" s="4"/>
    </row>
    <row r="103" spans="2:8" ht="12.75" customHeight="1">
      <c r="B103" s="2"/>
      <c r="C103" s="3"/>
      <c r="D103" s="3"/>
      <c r="E103" s="15" t="s">
        <v>243</v>
      </c>
      <c r="F103" s="15">
        <f>COUNTIF($E$2:E95,E103)</f>
        <v>1</v>
      </c>
      <c r="G103" s="3"/>
      <c r="H103" s="4"/>
    </row>
    <row r="104" spans="2:8" ht="12.75" customHeight="1">
      <c r="B104" s="2"/>
      <c r="C104" s="3"/>
      <c r="D104" s="3"/>
      <c r="E104" s="15" t="s">
        <v>217</v>
      </c>
      <c r="F104" s="15">
        <f>COUNTIF($E$2:E96,E104)</f>
        <v>1</v>
      </c>
      <c r="G104" s="3"/>
      <c r="H104" s="4"/>
    </row>
    <row r="105" spans="2:8" ht="12.75" customHeight="1">
      <c r="B105" s="2"/>
      <c r="C105" s="3"/>
      <c r="D105" s="3"/>
      <c r="E105" s="15" t="s">
        <v>171</v>
      </c>
      <c r="F105" s="15">
        <f>COUNTIF($E$2:E97,E105)</f>
        <v>20</v>
      </c>
      <c r="G105" s="3"/>
      <c r="H105" s="4"/>
    </row>
    <row r="106" spans="2:8" ht="12.75" customHeight="1">
      <c r="B106" s="2"/>
      <c r="C106" s="3"/>
      <c r="D106" s="3"/>
      <c r="E106" s="15"/>
      <c r="F106" s="15"/>
      <c r="G106" s="3"/>
      <c r="H106" s="4"/>
    </row>
    <row r="107" spans="2:8" ht="12.75" customHeight="1">
      <c r="B107" s="2"/>
      <c r="C107" s="3"/>
      <c r="D107" s="3"/>
      <c r="E107" s="14" t="s">
        <v>692</v>
      </c>
      <c r="F107" s="15">
        <f>SUM(F92:F105)</f>
        <v>82</v>
      </c>
      <c r="G107" s="3"/>
      <c r="H107" s="4"/>
    </row>
    <row r="108" spans="2:8" ht="12.75" customHeight="1">
      <c r="B108" s="2"/>
      <c r="C108" s="3"/>
      <c r="D108" s="3"/>
      <c r="E108" s="3"/>
      <c r="F108" s="3"/>
      <c r="G108" s="3"/>
      <c r="H108" s="4"/>
    </row>
    <row r="109" spans="2:8" ht="12.75" customHeight="1">
      <c r="B109" s="2"/>
      <c r="C109" s="3"/>
      <c r="D109" s="3"/>
      <c r="E109" s="3"/>
      <c r="F109" s="3"/>
      <c r="G109" s="3"/>
      <c r="H109" s="4"/>
    </row>
    <row r="110" spans="2:8" ht="12.75" customHeight="1">
      <c r="B110" s="2"/>
      <c r="C110" s="3"/>
      <c r="D110" s="3"/>
      <c r="E110" s="3"/>
      <c r="F110" s="3"/>
      <c r="G110" s="3"/>
      <c r="H110" s="4"/>
    </row>
    <row r="111" spans="2:8" ht="12.75" customHeight="1">
      <c r="B111" s="2"/>
      <c r="C111" s="3"/>
      <c r="D111" s="3"/>
      <c r="E111" s="3"/>
      <c r="F111" s="3"/>
      <c r="G111" s="3"/>
      <c r="H111" s="4"/>
    </row>
    <row r="112" spans="2:8" ht="12.75" customHeight="1">
      <c r="B112" s="2"/>
      <c r="C112" s="3"/>
      <c r="D112" s="3"/>
      <c r="E112" s="3"/>
      <c r="F112" s="3"/>
      <c r="G112" s="3"/>
      <c r="H112" s="4"/>
    </row>
    <row r="113" spans="2:8" ht="12.75" customHeight="1" thickBot="1">
      <c r="B113" s="5"/>
      <c r="C113" s="6"/>
      <c r="D113" s="6"/>
      <c r="E113" s="6"/>
      <c r="F113" s="6"/>
      <c r="G113" s="6"/>
      <c r="H113" s="7"/>
    </row>
  </sheetData>
  <autoFilter ref="A1:H83">
    <sortState ref="A2:H83">
      <sortCondition ref="E1:E83"/>
    </sortState>
  </autoFilter>
  <mergeCells count="2">
    <mergeCell ref="D86:F88"/>
    <mergeCell ref="B91:C9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workbookViewId="0">
      <pane ySplit="1" topLeftCell="A105" activePane="bottomLeft" state="frozen"/>
      <selection pane="bottomLeft" activeCell="F128" sqref="F128"/>
    </sheetView>
  </sheetViews>
  <sheetFormatPr baseColWidth="10" defaultColWidth="17.1640625" defaultRowHeight="12.75" customHeight="1" x14ac:dyDescent="0"/>
  <cols>
    <col min="5" max="5" width="20.1640625" customWidth="1"/>
    <col min="6" max="6" width="10" bestFit="1" customWidth="1"/>
  </cols>
  <sheetData>
    <row r="1" spans="1:7" ht="12.75" customHeight="1">
      <c r="A1" t="s">
        <v>0</v>
      </c>
      <c r="B1" t="s">
        <v>687</v>
      </c>
      <c r="C1" t="s">
        <v>688</v>
      </c>
      <c r="D1" t="s">
        <v>689</v>
      </c>
      <c r="E1" t="s">
        <v>690</v>
      </c>
      <c r="F1" t="s">
        <v>691</v>
      </c>
      <c r="G1" t="s">
        <v>7</v>
      </c>
    </row>
    <row r="2" spans="1:7" ht="12.75" customHeight="1">
      <c r="A2" t="s">
        <v>554</v>
      </c>
      <c r="B2" t="s">
        <v>555</v>
      </c>
      <c r="C2" t="s">
        <v>556</v>
      </c>
      <c r="D2" t="s">
        <v>557</v>
      </c>
      <c r="E2" s="1">
        <v>41346</v>
      </c>
      <c r="F2">
        <v>3</v>
      </c>
      <c r="G2">
        <v>184</v>
      </c>
    </row>
    <row r="3" spans="1:7" ht="12.75" customHeight="1">
      <c r="A3" t="s">
        <v>554</v>
      </c>
      <c r="B3" t="s">
        <v>558</v>
      </c>
      <c r="C3" t="s">
        <v>559</v>
      </c>
      <c r="D3" t="s">
        <v>560</v>
      </c>
      <c r="E3" s="1">
        <v>41318</v>
      </c>
      <c r="F3">
        <v>4</v>
      </c>
      <c r="G3">
        <v>134</v>
      </c>
    </row>
    <row r="4" spans="1:7" ht="12.75" customHeight="1">
      <c r="A4" t="s">
        <v>554</v>
      </c>
      <c r="B4" t="s">
        <v>561</v>
      </c>
      <c r="C4" t="s">
        <v>562</v>
      </c>
      <c r="D4" t="s">
        <v>557</v>
      </c>
      <c r="E4" s="1">
        <v>41346</v>
      </c>
      <c r="F4">
        <v>7</v>
      </c>
      <c r="G4">
        <v>203</v>
      </c>
    </row>
    <row r="5" spans="1:7" ht="12.75" customHeight="1">
      <c r="A5" t="s">
        <v>554</v>
      </c>
      <c r="B5" t="s">
        <v>563</v>
      </c>
      <c r="C5" t="s">
        <v>564</v>
      </c>
      <c r="D5" t="s">
        <v>565</v>
      </c>
      <c r="E5" s="1">
        <v>41285</v>
      </c>
      <c r="F5">
        <v>9</v>
      </c>
      <c r="G5">
        <v>113</v>
      </c>
    </row>
    <row r="6" spans="1:7" ht="12.75" customHeight="1">
      <c r="A6" t="s">
        <v>554</v>
      </c>
      <c r="B6" t="s">
        <v>566</v>
      </c>
      <c r="C6" t="s">
        <v>562</v>
      </c>
      <c r="D6" t="s">
        <v>567</v>
      </c>
      <c r="E6" s="1">
        <v>41498</v>
      </c>
      <c r="F6">
        <v>9</v>
      </c>
      <c r="G6">
        <v>391</v>
      </c>
    </row>
    <row r="7" spans="1:7" ht="12.75" customHeight="1">
      <c r="A7" t="s">
        <v>554</v>
      </c>
      <c r="B7" t="s">
        <v>568</v>
      </c>
      <c r="C7" t="s">
        <v>569</v>
      </c>
      <c r="D7" t="s">
        <v>570</v>
      </c>
      <c r="E7" s="1">
        <v>41529</v>
      </c>
      <c r="F7">
        <v>9</v>
      </c>
      <c r="G7">
        <v>283</v>
      </c>
    </row>
    <row r="8" spans="1:7" ht="12.75" customHeight="1">
      <c r="A8" t="s">
        <v>554</v>
      </c>
      <c r="B8" t="s">
        <v>571</v>
      </c>
      <c r="C8" t="s">
        <v>572</v>
      </c>
      <c r="D8" t="s">
        <v>557</v>
      </c>
      <c r="E8" s="1">
        <v>41318</v>
      </c>
      <c r="F8">
        <v>9</v>
      </c>
      <c r="G8">
        <v>444</v>
      </c>
    </row>
    <row r="9" spans="1:7" ht="12.75" customHeight="1">
      <c r="A9" t="s">
        <v>554</v>
      </c>
      <c r="B9" t="s">
        <v>573</v>
      </c>
      <c r="C9" t="s">
        <v>574</v>
      </c>
      <c r="D9" t="s">
        <v>575</v>
      </c>
      <c r="E9" s="1">
        <v>41559</v>
      </c>
      <c r="F9">
        <v>10</v>
      </c>
      <c r="G9">
        <v>301</v>
      </c>
    </row>
    <row r="10" spans="1:7" ht="12.75" customHeight="1">
      <c r="A10" t="s">
        <v>554</v>
      </c>
      <c r="B10" t="s">
        <v>576</v>
      </c>
      <c r="C10" t="s">
        <v>559</v>
      </c>
      <c r="D10" t="s">
        <v>577</v>
      </c>
      <c r="E10" s="1">
        <v>41620</v>
      </c>
      <c r="F10">
        <v>11</v>
      </c>
      <c r="G10">
        <v>243</v>
      </c>
    </row>
    <row r="11" spans="1:7" ht="12.75" customHeight="1">
      <c r="A11" t="s">
        <v>554</v>
      </c>
      <c r="B11" t="s">
        <v>578</v>
      </c>
      <c r="C11" t="s">
        <v>559</v>
      </c>
      <c r="D11" t="s">
        <v>570</v>
      </c>
      <c r="E11" s="1">
        <v>41529</v>
      </c>
      <c r="F11">
        <v>11</v>
      </c>
      <c r="G11">
        <v>120</v>
      </c>
    </row>
    <row r="12" spans="1:7" ht="12.75" customHeight="1">
      <c r="A12" t="s">
        <v>554</v>
      </c>
      <c r="B12" t="s">
        <v>579</v>
      </c>
      <c r="C12" t="s">
        <v>572</v>
      </c>
      <c r="D12" t="s">
        <v>557</v>
      </c>
      <c r="E12" s="1">
        <v>41346</v>
      </c>
      <c r="F12">
        <v>16</v>
      </c>
      <c r="G12">
        <v>1006</v>
      </c>
    </row>
    <row r="13" spans="1:7" ht="12.75" customHeight="1">
      <c r="A13" t="s">
        <v>554</v>
      </c>
      <c r="B13" t="s">
        <v>580</v>
      </c>
      <c r="C13" t="s">
        <v>556</v>
      </c>
      <c r="D13" t="s">
        <v>557</v>
      </c>
      <c r="E13" s="1">
        <v>41346</v>
      </c>
      <c r="F13">
        <v>20</v>
      </c>
      <c r="G13">
        <v>898</v>
      </c>
    </row>
    <row r="14" spans="1:7" ht="12.75" customHeight="1">
      <c r="A14" t="s">
        <v>554</v>
      </c>
      <c r="B14" t="s">
        <v>581</v>
      </c>
      <c r="C14" t="s">
        <v>556</v>
      </c>
      <c r="D14" t="s">
        <v>570</v>
      </c>
      <c r="E14" s="1">
        <v>41437</v>
      </c>
      <c r="F14">
        <v>21</v>
      </c>
      <c r="G14">
        <v>245</v>
      </c>
    </row>
    <row r="15" spans="1:7" ht="12.75" customHeight="1">
      <c r="A15" t="s">
        <v>554</v>
      </c>
      <c r="B15" t="s">
        <v>582</v>
      </c>
      <c r="C15" t="s">
        <v>574</v>
      </c>
      <c r="D15" t="s">
        <v>577</v>
      </c>
      <c r="E15" s="1">
        <v>41620</v>
      </c>
      <c r="F15">
        <v>21</v>
      </c>
      <c r="G15">
        <v>556</v>
      </c>
    </row>
    <row r="16" spans="1:7" ht="12.75" customHeight="1">
      <c r="A16" t="s">
        <v>554</v>
      </c>
      <c r="B16" t="s">
        <v>583</v>
      </c>
      <c r="C16" t="s">
        <v>562</v>
      </c>
      <c r="D16" t="s">
        <v>577</v>
      </c>
      <c r="E16">
        <v>2013</v>
      </c>
      <c r="F16">
        <v>22</v>
      </c>
      <c r="G16">
        <v>605</v>
      </c>
    </row>
    <row r="17" spans="1:7" ht="12.75" customHeight="1">
      <c r="A17" t="s">
        <v>554</v>
      </c>
      <c r="B17" t="s">
        <v>584</v>
      </c>
      <c r="C17" t="s">
        <v>585</v>
      </c>
      <c r="D17" t="s">
        <v>557</v>
      </c>
      <c r="E17" s="1">
        <v>41318</v>
      </c>
      <c r="F17">
        <v>22</v>
      </c>
      <c r="G17">
        <v>119</v>
      </c>
    </row>
    <row r="18" spans="1:7" ht="12.75" customHeight="1">
      <c r="A18" t="s">
        <v>554</v>
      </c>
      <c r="B18" t="s">
        <v>586</v>
      </c>
      <c r="C18" t="s">
        <v>556</v>
      </c>
      <c r="D18" t="s">
        <v>587</v>
      </c>
      <c r="E18" s="1">
        <v>41345</v>
      </c>
      <c r="F18">
        <v>23</v>
      </c>
      <c r="G18">
        <v>664</v>
      </c>
    </row>
    <row r="19" spans="1:7" ht="12.75" customHeight="1">
      <c r="A19" t="s">
        <v>554</v>
      </c>
      <c r="B19" t="s">
        <v>588</v>
      </c>
      <c r="C19" t="s">
        <v>559</v>
      </c>
      <c r="D19" t="s">
        <v>589</v>
      </c>
      <c r="E19" s="1">
        <v>41558</v>
      </c>
      <c r="F19">
        <v>23</v>
      </c>
      <c r="G19">
        <v>178</v>
      </c>
    </row>
    <row r="20" spans="1:7" ht="12.75" customHeight="1">
      <c r="A20" t="s">
        <v>554</v>
      </c>
      <c r="B20" t="s">
        <v>590</v>
      </c>
      <c r="C20" t="s">
        <v>574</v>
      </c>
      <c r="D20" t="s">
        <v>567</v>
      </c>
      <c r="E20" s="1">
        <v>41498</v>
      </c>
      <c r="F20">
        <v>23</v>
      </c>
      <c r="G20">
        <v>570</v>
      </c>
    </row>
    <row r="21" spans="1:7" ht="12.75" customHeight="1">
      <c r="A21" t="s">
        <v>554</v>
      </c>
      <c r="B21" t="s">
        <v>591</v>
      </c>
      <c r="C21" t="s">
        <v>559</v>
      </c>
      <c r="D21" t="s">
        <v>570</v>
      </c>
      <c r="E21" s="1">
        <v>41437</v>
      </c>
      <c r="F21">
        <v>28</v>
      </c>
      <c r="G21">
        <v>277</v>
      </c>
    </row>
    <row r="22" spans="1:7" ht="12.75" customHeight="1">
      <c r="A22" t="s">
        <v>554</v>
      </c>
      <c r="B22" t="s">
        <v>592</v>
      </c>
      <c r="C22" t="s">
        <v>556</v>
      </c>
      <c r="D22" t="s">
        <v>570</v>
      </c>
      <c r="E22" s="1">
        <v>41529</v>
      </c>
      <c r="F22">
        <v>31</v>
      </c>
      <c r="G22">
        <v>769</v>
      </c>
    </row>
    <row r="23" spans="1:7" ht="12.75" customHeight="1">
      <c r="A23" t="s">
        <v>554</v>
      </c>
      <c r="B23" t="s">
        <v>593</v>
      </c>
      <c r="C23" t="s">
        <v>556</v>
      </c>
      <c r="D23" t="s">
        <v>587</v>
      </c>
      <c r="E23" s="1">
        <v>41315</v>
      </c>
      <c r="F23">
        <v>37</v>
      </c>
      <c r="G23">
        <v>347</v>
      </c>
    </row>
    <row r="24" spans="1:7" ht="12.75" customHeight="1">
      <c r="A24" t="s">
        <v>554</v>
      </c>
      <c r="B24" t="s">
        <v>594</v>
      </c>
      <c r="C24" t="s">
        <v>595</v>
      </c>
      <c r="D24" t="s">
        <v>589</v>
      </c>
      <c r="E24" s="1">
        <v>41558</v>
      </c>
      <c r="F24">
        <v>37</v>
      </c>
      <c r="G24">
        <v>710</v>
      </c>
    </row>
    <row r="25" spans="1:7" ht="12.75" customHeight="1">
      <c r="A25" t="s">
        <v>554</v>
      </c>
      <c r="B25" t="s">
        <v>596</v>
      </c>
      <c r="C25" t="s">
        <v>597</v>
      </c>
      <c r="D25" t="s">
        <v>570</v>
      </c>
      <c r="E25" s="1">
        <v>41529</v>
      </c>
      <c r="F25">
        <v>38</v>
      </c>
      <c r="G25">
        <v>872</v>
      </c>
    </row>
    <row r="26" spans="1:7" ht="12.75" customHeight="1">
      <c r="A26" t="s">
        <v>554</v>
      </c>
      <c r="B26" t="s">
        <v>598</v>
      </c>
      <c r="C26" t="s">
        <v>556</v>
      </c>
      <c r="D26" t="s">
        <v>587</v>
      </c>
      <c r="E26" s="1">
        <v>41557</v>
      </c>
      <c r="F26">
        <v>39</v>
      </c>
      <c r="G26">
        <v>819</v>
      </c>
    </row>
    <row r="27" spans="1:7" ht="12.75" customHeight="1">
      <c r="A27" t="s">
        <v>554</v>
      </c>
      <c r="B27" t="s">
        <v>599</v>
      </c>
      <c r="C27" t="s">
        <v>574</v>
      </c>
      <c r="D27" t="s">
        <v>557</v>
      </c>
      <c r="E27" s="1">
        <v>41318</v>
      </c>
      <c r="F27">
        <v>40</v>
      </c>
      <c r="G27">
        <v>935</v>
      </c>
    </row>
    <row r="28" spans="1:7" ht="12.75" customHeight="1">
      <c r="A28" t="s">
        <v>554</v>
      </c>
      <c r="B28" t="s">
        <v>600</v>
      </c>
      <c r="C28" t="s">
        <v>559</v>
      </c>
      <c r="D28" t="s">
        <v>577</v>
      </c>
      <c r="E28" s="1">
        <v>41590</v>
      </c>
      <c r="F28">
        <v>43</v>
      </c>
      <c r="G28">
        <v>500</v>
      </c>
    </row>
    <row r="29" spans="1:7" ht="12.75" customHeight="1">
      <c r="A29" t="s">
        <v>554</v>
      </c>
      <c r="B29" t="s">
        <v>601</v>
      </c>
      <c r="C29" t="s">
        <v>556</v>
      </c>
      <c r="D29" t="s">
        <v>602</v>
      </c>
      <c r="E29" s="1">
        <v>41316</v>
      </c>
      <c r="F29">
        <v>44</v>
      </c>
      <c r="G29">
        <v>246</v>
      </c>
    </row>
    <row r="30" spans="1:7" ht="12.75" customHeight="1">
      <c r="A30" t="s">
        <v>554</v>
      </c>
      <c r="B30" t="s">
        <v>603</v>
      </c>
      <c r="C30" t="s">
        <v>569</v>
      </c>
      <c r="D30" t="s">
        <v>604</v>
      </c>
      <c r="E30" s="1">
        <v>41590</v>
      </c>
      <c r="F30">
        <v>45</v>
      </c>
      <c r="G30">
        <v>214</v>
      </c>
    </row>
    <row r="31" spans="1:7" ht="12.75" customHeight="1">
      <c r="A31" t="s">
        <v>554</v>
      </c>
      <c r="B31" t="s">
        <v>605</v>
      </c>
      <c r="C31" t="s">
        <v>559</v>
      </c>
      <c r="D31" t="s">
        <v>557</v>
      </c>
      <c r="E31" s="1">
        <v>41318</v>
      </c>
      <c r="F31">
        <v>48</v>
      </c>
      <c r="G31">
        <v>509</v>
      </c>
    </row>
    <row r="32" spans="1:7" ht="12.75" customHeight="1">
      <c r="A32" t="s">
        <v>554</v>
      </c>
      <c r="B32" t="s">
        <v>606</v>
      </c>
      <c r="C32" t="s">
        <v>559</v>
      </c>
      <c r="D32" t="s">
        <v>602</v>
      </c>
      <c r="E32" s="1">
        <v>41316</v>
      </c>
      <c r="F32">
        <v>49</v>
      </c>
      <c r="G32">
        <v>345</v>
      </c>
    </row>
    <row r="33" spans="1:7" ht="12.75" customHeight="1">
      <c r="A33" t="s">
        <v>554</v>
      </c>
      <c r="B33" t="s">
        <v>607</v>
      </c>
      <c r="C33" t="s">
        <v>559</v>
      </c>
      <c r="D33" t="s">
        <v>587</v>
      </c>
      <c r="E33" s="1">
        <v>41404</v>
      </c>
      <c r="F33">
        <v>51</v>
      </c>
      <c r="G33">
        <v>489</v>
      </c>
    </row>
    <row r="34" spans="1:7" ht="12.75" customHeight="1">
      <c r="A34" t="s">
        <v>554</v>
      </c>
      <c r="B34" t="s">
        <v>608</v>
      </c>
      <c r="C34" t="s">
        <v>556</v>
      </c>
      <c r="D34" t="s">
        <v>609</v>
      </c>
      <c r="E34" s="1">
        <v>41376</v>
      </c>
      <c r="F34">
        <v>52</v>
      </c>
      <c r="G34">
        <v>640</v>
      </c>
    </row>
    <row r="35" spans="1:7" ht="12.75" customHeight="1">
      <c r="A35" t="s">
        <v>554</v>
      </c>
      <c r="B35" t="s">
        <v>610</v>
      </c>
      <c r="C35" t="s">
        <v>559</v>
      </c>
      <c r="D35" t="s">
        <v>557</v>
      </c>
      <c r="E35" s="1">
        <v>41318</v>
      </c>
      <c r="F35">
        <v>53</v>
      </c>
      <c r="G35">
        <v>349</v>
      </c>
    </row>
    <row r="36" spans="1:7" ht="12.75" customHeight="1">
      <c r="A36" t="s">
        <v>554</v>
      </c>
      <c r="B36" t="s">
        <v>611</v>
      </c>
      <c r="C36" t="s">
        <v>574</v>
      </c>
      <c r="D36" t="s">
        <v>589</v>
      </c>
      <c r="E36" s="1">
        <v>41558</v>
      </c>
      <c r="F36">
        <v>53</v>
      </c>
      <c r="G36">
        <v>685</v>
      </c>
    </row>
    <row r="37" spans="1:7" ht="12.75" customHeight="1">
      <c r="A37" t="s">
        <v>554</v>
      </c>
      <c r="B37" t="s">
        <v>612</v>
      </c>
      <c r="C37" t="s">
        <v>574</v>
      </c>
      <c r="D37" t="s">
        <v>570</v>
      </c>
      <c r="E37" s="1">
        <v>41529</v>
      </c>
      <c r="F37">
        <v>53</v>
      </c>
      <c r="G37">
        <v>735</v>
      </c>
    </row>
    <row r="38" spans="1:7" ht="12.75" customHeight="1">
      <c r="A38" t="s">
        <v>554</v>
      </c>
      <c r="B38" t="s">
        <v>613</v>
      </c>
      <c r="C38" t="s">
        <v>564</v>
      </c>
      <c r="D38" t="s">
        <v>557</v>
      </c>
      <c r="E38" s="1">
        <v>41318</v>
      </c>
      <c r="F38">
        <v>56</v>
      </c>
      <c r="G38">
        <v>2106</v>
      </c>
    </row>
    <row r="39" spans="1:7" ht="12.75" customHeight="1">
      <c r="A39" t="s">
        <v>554</v>
      </c>
      <c r="B39" t="s">
        <v>614</v>
      </c>
      <c r="C39" t="s">
        <v>559</v>
      </c>
      <c r="D39" t="s">
        <v>565</v>
      </c>
      <c r="E39">
        <v>2011</v>
      </c>
      <c r="F39">
        <v>59</v>
      </c>
      <c r="G39">
        <v>502</v>
      </c>
    </row>
    <row r="40" spans="1:7" ht="12.75" customHeight="1">
      <c r="A40" t="s">
        <v>554</v>
      </c>
      <c r="B40" t="s">
        <v>615</v>
      </c>
      <c r="C40" t="s">
        <v>585</v>
      </c>
      <c r="D40" t="s">
        <v>602</v>
      </c>
      <c r="E40" s="1">
        <v>41316</v>
      </c>
      <c r="F40">
        <v>60</v>
      </c>
      <c r="G40">
        <v>702</v>
      </c>
    </row>
    <row r="41" spans="1:7" ht="12.75" customHeight="1">
      <c r="A41" t="s">
        <v>554</v>
      </c>
      <c r="B41" t="s">
        <v>616</v>
      </c>
      <c r="C41" t="s">
        <v>556</v>
      </c>
      <c r="D41" t="s">
        <v>589</v>
      </c>
      <c r="E41" s="1">
        <v>41558</v>
      </c>
      <c r="F41">
        <v>61</v>
      </c>
      <c r="G41">
        <v>711</v>
      </c>
    </row>
    <row r="42" spans="1:7" ht="12.75" customHeight="1">
      <c r="A42" t="s">
        <v>554</v>
      </c>
      <c r="B42" t="s">
        <v>617</v>
      </c>
      <c r="C42" t="s">
        <v>556</v>
      </c>
      <c r="D42" t="s">
        <v>587</v>
      </c>
      <c r="E42" s="1">
        <v>41557</v>
      </c>
      <c r="F42">
        <v>62</v>
      </c>
      <c r="G42">
        <v>881</v>
      </c>
    </row>
    <row r="43" spans="1:7" ht="12">
      <c r="A43" t="s">
        <v>554</v>
      </c>
      <c r="B43" t="s">
        <v>618</v>
      </c>
      <c r="C43" t="s">
        <v>562</v>
      </c>
      <c r="D43" t="s">
        <v>619</v>
      </c>
      <c r="E43" s="1">
        <v>41497</v>
      </c>
      <c r="F43">
        <v>70</v>
      </c>
      <c r="G43">
        <v>782</v>
      </c>
    </row>
    <row r="44" spans="1:7" ht="24">
      <c r="A44" t="s">
        <v>554</v>
      </c>
      <c r="B44" t="s">
        <v>620</v>
      </c>
      <c r="C44" t="s">
        <v>556</v>
      </c>
      <c r="D44" t="s">
        <v>589</v>
      </c>
      <c r="E44" s="1">
        <v>41558</v>
      </c>
      <c r="F44">
        <v>70</v>
      </c>
      <c r="G44">
        <v>488</v>
      </c>
    </row>
    <row r="45" spans="1:7" ht="24">
      <c r="A45" t="s">
        <v>554</v>
      </c>
      <c r="B45" t="s">
        <v>621</v>
      </c>
      <c r="C45" t="s">
        <v>559</v>
      </c>
      <c r="D45" t="s">
        <v>589</v>
      </c>
      <c r="E45" s="1">
        <v>41558</v>
      </c>
      <c r="F45">
        <v>72</v>
      </c>
      <c r="G45">
        <v>499</v>
      </c>
    </row>
    <row r="46" spans="1:7" ht="12">
      <c r="A46" t="s">
        <v>554</v>
      </c>
      <c r="B46" t="s">
        <v>622</v>
      </c>
      <c r="C46" t="s">
        <v>574</v>
      </c>
      <c r="D46" t="s">
        <v>602</v>
      </c>
      <c r="E46" s="1">
        <v>41316</v>
      </c>
      <c r="F46">
        <v>72</v>
      </c>
      <c r="G46">
        <v>364</v>
      </c>
    </row>
    <row r="47" spans="1:7" ht="12">
      <c r="A47" t="s">
        <v>554</v>
      </c>
      <c r="B47" t="s">
        <v>623</v>
      </c>
      <c r="C47" t="s">
        <v>559</v>
      </c>
      <c r="D47" t="s">
        <v>624</v>
      </c>
      <c r="E47" s="1">
        <v>41557</v>
      </c>
      <c r="F47">
        <v>76</v>
      </c>
      <c r="G47">
        <v>708</v>
      </c>
    </row>
    <row r="48" spans="1:7" ht="12">
      <c r="A48" t="s">
        <v>554</v>
      </c>
      <c r="B48" t="s">
        <v>625</v>
      </c>
      <c r="C48" t="s">
        <v>564</v>
      </c>
      <c r="D48" t="s">
        <v>602</v>
      </c>
      <c r="E48" s="1">
        <v>41316</v>
      </c>
      <c r="F48">
        <v>81</v>
      </c>
      <c r="G48">
        <v>1178</v>
      </c>
    </row>
    <row r="49" spans="1:7" ht="24">
      <c r="A49" t="s">
        <v>554</v>
      </c>
      <c r="B49" t="s">
        <v>626</v>
      </c>
      <c r="C49" t="s">
        <v>556</v>
      </c>
      <c r="D49" t="s">
        <v>609</v>
      </c>
      <c r="E49" s="1">
        <v>41317</v>
      </c>
      <c r="F49">
        <v>81</v>
      </c>
      <c r="G49">
        <v>438</v>
      </c>
    </row>
    <row r="50" spans="1:7" ht="36">
      <c r="A50" t="s">
        <v>554</v>
      </c>
      <c r="B50" t="s">
        <v>627</v>
      </c>
      <c r="C50" t="s">
        <v>559</v>
      </c>
      <c r="D50" t="s">
        <v>604</v>
      </c>
      <c r="E50" s="1">
        <v>41590</v>
      </c>
      <c r="F50">
        <v>81</v>
      </c>
      <c r="G50">
        <v>232</v>
      </c>
    </row>
    <row r="51" spans="1:7" ht="12">
      <c r="A51" t="s">
        <v>554</v>
      </c>
      <c r="B51" t="s">
        <v>628</v>
      </c>
      <c r="C51" t="s">
        <v>556</v>
      </c>
      <c r="D51" t="s">
        <v>587</v>
      </c>
      <c r="E51" s="1">
        <v>41316</v>
      </c>
      <c r="F51">
        <v>82</v>
      </c>
      <c r="G51">
        <v>875</v>
      </c>
    </row>
    <row r="52" spans="1:7" ht="12">
      <c r="A52" t="s">
        <v>554</v>
      </c>
      <c r="B52" t="s">
        <v>629</v>
      </c>
      <c r="C52" t="s">
        <v>556</v>
      </c>
      <c r="D52" t="s">
        <v>557</v>
      </c>
      <c r="E52" s="1">
        <v>41318</v>
      </c>
      <c r="F52">
        <v>87</v>
      </c>
      <c r="G52">
        <v>1331</v>
      </c>
    </row>
    <row r="53" spans="1:7" ht="12">
      <c r="A53" t="s">
        <v>554</v>
      </c>
      <c r="B53" t="s">
        <v>630</v>
      </c>
      <c r="C53" t="s">
        <v>574</v>
      </c>
      <c r="D53" t="s">
        <v>587</v>
      </c>
      <c r="E53" s="1">
        <v>41557</v>
      </c>
      <c r="F53">
        <v>89</v>
      </c>
      <c r="G53">
        <v>1347</v>
      </c>
    </row>
    <row r="54" spans="1:7" ht="12">
      <c r="A54" t="s">
        <v>554</v>
      </c>
      <c r="B54" t="s">
        <v>631</v>
      </c>
      <c r="C54" t="s">
        <v>559</v>
      </c>
      <c r="D54" t="s">
        <v>557</v>
      </c>
      <c r="E54" s="1">
        <v>41318</v>
      </c>
      <c r="F54">
        <v>90</v>
      </c>
      <c r="G54">
        <v>1016</v>
      </c>
    </row>
    <row r="55" spans="1:7" ht="12">
      <c r="A55" t="s">
        <v>554</v>
      </c>
      <c r="B55" t="s">
        <v>632</v>
      </c>
      <c r="C55" t="s">
        <v>559</v>
      </c>
      <c r="D55" t="s">
        <v>587</v>
      </c>
      <c r="E55" s="1">
        <v>41558</v>
      </c>
      <c r="F55">
        <v>100</v>
      </c>
      <c r="G55">
        <v>803</v>
      </c>
    </row>
    <row r="56" spans="1:7" ht="12">
      <c r="A56" t="s">
        <v>554</v>
      </c>
      <c r="B56" t="s">
        <v>633</v>
      </c>
      <c r="C56" t="s">
        <v>585</v>
      </c>
      <c r="D56" t="s">
        <v>587</v>
      </c>
      <c r="E56" s="1">
        <v>41556</v>
      </c>
      <c r="F56">
        <v>102</v>
      </c>
      <c r="G56">
        <v>724</v>
      </c>
    </row>
    <row r="57" spans="1:7" ht="24">
      <c r="A57" t="s">
        <v>554</v>
      </c>
      <c r="B57" t="s">
        <v>634</v>
      </c>
      <c r="C57" t="s">
        <v>564</v>
      </c>
      <c r="D57" t="s">
        <v>575</v>
      </c>
      <c r="E57" s="1">
        <v>41620</v>
      </c>
      <c r="F57">
        <v>104</v>
      </c>
      <c r="G57">
        <v>1639</v>
      </c>
    </row>
    <row r="58" spans="1:7" ht="24">
      <c r="A58" t="s">
        <v>554</v>
      </c>
      <c r="B58" t="s">
        <v>635</v>
      </c>
      <c r="C58" t="s">
        <v>556</v>
      </c>
      <c r="D58" t="s">
        <v>609</v>
      </c>
      <c r="E58" s="1">
        <v>41345</v>
      </c>
      <c r="F58">
        <v>106</v>
      </c>
      <c r="G58">
        <v>1095</v>
      </c>
    </row>
    <row r="59" spans="1:7" ht="12">
      <c r="A59" t="s">
        <v>554</v>
      </c>
      <c r="B59" t="s">
        <v>636</v>
      </c>
      <c r="C59" t="s">
        <v>556</v>
      </c>
      <c r="D59" t="s">
        <v>624</v>
      </c>
      <c r="E59" s="1">
        <v>41557</v>
      </c>
      <c r="F59">
        <v>107</v>
      </c>
      <c r="G59">
        <v>704</v>
      </c>
    </row>
    <row r="60" spans="1:7" ht="24">
      <c r="A60" t="s">
        <v>554</v>
      </c>
      <c r="B60" t="s">
        <v>637</v>
      </c>
      <c r="C60" t="s">
        <v>574</v>
      </c>
      <c r="D60" t="s">
        <v>565</v>
      </c>
      <c r="E60">
        <v>2011</v>
      </c>
      <c r="F60">
        <v>114</v>
      </c>
      <c r="G60">
        <v>1587</v>
      </c>
    </row>
    <row r="61" spans="1:7" ht="12">
      <c r="A61" t="s">
        <v>554</v>
      </c>
      <c r="B61" t="s">
        <v>638</v>
      </c>
      <c r="C61" t="s">
        <v>559</v>
      </c>
      <c r="D61" t="s">
        <v>602</v>
      </c>
      <c r="E61" s="1">
        <v>41316</v>
      </c>
      <c r="F61">
        <v>115</v>
      </c>
      <c r="G61">
        <v>469</v>
      </c>
    </row>
    <row r="62" spans="1:7" ht="12">
      <c r="A62" t="s">
        <v>554</v>
      </c>
      <c r="B62" t="s">
        <v>639</v>
      </c>
      <c r="C62" t="s">
        <v>556</v>
      </c>
      <c r="D62" t="s">
        <v>587</v>
      </c>
      <c r="E62">
        <v>2012</v>
      </c>
      <c r="F62">
        <v>116</v>
      </c>
      <c r="G62">
        <v>1170</v>
      </c>
    </row>
    <row r="63" spans="1:7" ht="12">
      <c r="A63" t="s">
        <v>554</v>
      </c>
      <c r="B63" t="s">
        <v>640</v>
      </c>
      <c r="C63" t="s">
        <v>556</v>
      </c>
      <c r="D63" t="s">
        <v>587</v>
      </c>
      <c r="E63" s="1">
        <v>41403</v>
      </c>
      <c r="F63">
        <v>117</v>
      </c>
      <c r="G63">
        <v>1697</v>
      </c>
    </row>
    <row r="64" spans="1:7" ht="24">
      <c r="A64" t="s">
        <v>554</v>
      </c>
      <c r="B64" t="s">
        <v>641</v>
      </c>
      <c r="C64" t="s">
        <v>556</v>
      </c>
      <c r="D64" t="s">
        <v>589</v>
      </c>
      <c r="E64" s="1">
        <v>41558</v>
      </c>
      <c r="F64">
        <v>120</v>
      </c>
      <c r="G64">
        <v>1022</v>
      </c>
    </row>
    <row r="65" spans="1:7" ht="12">
      <c r="A65" t="s">
        <v>554</v>
      </c>
      <c r="B65" t="s">
        <v>642</v>
      </c>
      <c r="C65" t="s">
        <v>556</v>
      </c>
      <c r="D65" t="s">
        <v>602</v>
      </c>
      <c r="E65" s="1">
        <v>41316</v>
      </c>
      <c r="F65">
        <v>123</v>
      </c>
      <c r="G65">
        <v>1077</v>
      </c>
    </row>
    <row r="66" spans="1:7" ht="12">
      <c r="A66" t="s">
        <v>554</v>
      </c>
      <c r="B66" t="s">
        <v>643</v>
      </c>
      <c r="C66" t="s">
        <v>559</v>
      </c>
      <c r="D66" t="s">
        <v>624</v>
      </c>
      <c r="E66" s="1">
        <v>41557</v>
      </c>
      <c r="F66">
        <v>128</v>
      </c>
      <c r="G66">
        <v>585</v>
      </c>
    </row>
    <row r="67" spans="1:7" ht="24">
      <c r="A67" t="s">
        <v>554</v>
      </c>
      <c r="B67" t="s">
        <v>644</v>
      </c>
      <c r="C67" t="s">
        <v>574</v>
      </c>
      <c r="D67" t="s">
        <v>570</v>
      </c>
      <c r="E67" s="1">
        <v>41467</v>
      </c>
      <c r="F67">
        <v>130</v>
      </c>
      <c r="G67">
        <v>1654</v>
      </c>
    </row>
    <row r="68" spans="1:7" ht="12">
      <c r="A68" t="s">
        <v>554</v>
      </c>
      <c r="B68" t="s">
        <v>645</v>
      </c>
      <c r="C68" t="s">
        <v>559</v>
      </c>
      <c r="D68" t="s">
        <v>624</v>
      </c>
      <c r="E68" s="1">
        <v>41557</v>
      </c>
      <c r="F68">
        <v>133</v>
      </c>
      <c r="G68">
        <v>843</v>
      </c>
    </row>
    <row r="69" spans="1:7" ht="12">
      <c r="A69" t="s">
        <v>554</v>
      </c>
      <c r="B69" t="s">
        <v>646</v>
      </c>
      <c r="C69" t="s">
        <v>574</v>
      </c>
      <c r="D69" t="s">
        <v>602</v>
      </c>
      <c r="E69" s="1">
        <v>41316</v>
      </c>
      <c r="F69">
        <v>139</v>
      </c>
      <c r="G69">
        <v>968</v>
      </c>
    </row>
    <row r="70" spans="1:7" ht="24">
      <c r="A70" t="s">
        <v>554</v>
      </c>
      <c r="B70" t="s">
        <v>647</v>
      </c>
      <c r="C70" t="s">
        <v>556</v>
      </c>
      <c r="D70" t="s">
        <v>570</v>
      </c>
      <c r="E70" s="1">
        <v>41529</v>
      </c>
      <c r="F70">
        <v>141</v>
      </c>
      <c r="G70">
        <v>1816</v>
      </c>
    </row>
    <row r="71" spans="1:7" ht="24">
      <c r="A71" t="s">
        <v>554</v>
      </c>
      <c r="B71" t="s">
        <v>648</v>
      </c>
      <c r="C71" t="s">
        <v>556</v>
      </c>
      <c r="D71" t="s">
        <v>609</v>
      </c>
      <c r="E71">
        <v>2012</v>
      </c>
      <c r="F71">
        <v>146</v>
      </c>
      <c r="G71">
        <v>772</v>
      </c>
    </row>
    <row r="72" spans="1:7" ht="24">
      <c r="A72" t="s">
        <v>554</v>
      </c>
      <c r="B72" t="s">
        <v>649</v>
      </c>
      <c r="C72" t="s">
        <v>564</v>
      </c>
      <c r="D72" t="s">
        <v>589</v>
      </c>
      <c r="E72" s="1">
        <v>41558</v>
      </c>
      <c r="F72">
        <v>149</v>
      </c>
      <c r="G72">
        <v>1801</v>
      </c>
    </row>
    <row r="73" spans="1:7" ht="36">
      <c r="A73" t="s">
        <v>554</v>
      </c>
      <c r="B73" t="s">
        <v>650</v>
      </c>
      <c r="C73" t="s">
        <v>556</v>
      </c>
      <c r="D73" t="s">
        <v>604</v>
      </c>
      <c r="E73" s="1">
        <v>41620</v>
      </c>
      <c r="F73">
        <v>157</v>
      </c>
      <c r="G73">
        <v>1433</v>
      </c>
    </row>
    <row r="74" spans="1:7" ht="12">
      <c r="A74" t="s">
        <v>554</v>
      </c>
      <c r="B74" t="s">
        <v>651</v>
      </c>
      <c r="C74" t="s">
        <v>585</v>
      </c>
      <c r="D74" t="s">
        <v>602</v>
      </c>
      <c r="E74" s="1">
        <v>41316</v>
      </c>
      <c r="F74">
        <v>162</v>
      </c>
      <c r="G74">
        <v>621</v>
      </c>
    </row>
    <row r="75" spans="1:7" ht="36">
      <c r="A75" t="s">
        <v>554</v>
      </c>
      <c r="B75" t="s">
        <v>652</v>
      </c>
      <c r="C75" t="s">
        <v>559</v>
      </c>
      <c r="D75" t="s">
        <v>604</v>
      </c>
      <c r="E75" s="1">
        <v>41590</v>
      </c>
      <c r="F75">
        <v>170</v>
      </c>
      <c r="G75">
        <v>496</v>
      </c>
    </row>
    <row r="76" spans="1:7" ht="24">
      <c r="A76" t="s">
        <v>554</v>
      </c>
      <c r="B76" t="s">
        <v>653</v>
      </c>
      <c r="C76" t="s">
        <v>585</v>
      </c>
      <c r="D76" t="s">
        <v>589</v>
      </c>
      <c r="E76" s="1">
        <v>41558</v>
      </c>
      <c r="F76">
        <v>181</v>
      </c>
      <c r="G76">
        <v>1261</v>
      </c>
    </row>
    <row r="77" spans="1:7" ht="12">
      <c r="A77" t="s">
        <v>554</v>
      </c>
      <c r="B77" t="s">
        <v>654</v>
      </c>
      <c r="C77" t="s">
        <v>556</v>
      </c>
      <c r="D77" t="s">
        <v>655</v>
      </c>
      <c r="E77" s="1">
        <v>41436</v>
      </c>
      <c r="F77">
        <v>187</v>
      </c>
      <c r="G77">
        <v>2223</v>
      </c>
    </row>
    <row r="78" spans="1:7" ht="12">
      <c r="A78" t="s">
        <v>554</v>
      </c>
      <c r="B78" t="s">
        <v>656</v>
      </c>
      <c r="C78" t="s">
        <v>556</v>
      </c>
      <c r="D78" t="s">
        <v>602</v>
      </c>
      <c r="E78" s="1">
        <v>41316</v>
      </c>
      <c r="F78">
        <v>190</v>
      </c>
      <c r="G78">
        <v>1971</v>
      </c>
    </row>
    <row r="79" spans="1:7" ht="12">
      <c r="A79" t="s">
        <v>554</v>
      </c>
      <c r="B79" t="s">
        <v>657</v>
      </c>
      <c r="C79" t="s">
        <v>556</v>
      </c>
      <c r="D79" t="s">
        <v>624</v>
      </c>
      <c r="E79" s="1">
        <v>41557</v>
      </c>
      <c r="F79">
        <v>194</v>
      </c>
      <c r="G79">
        <v>1016</v>
      </c>
    </row>
    <row r="80" spans="1:7" ht="24">
      <c r="A80" t="s">
        <v>554</v>
      </c>
      <c r="B80" t="s">
        <v>658</v>
      </c>
      <c r="C80" t="s">
        <v>556</v>
      </c>
      <c r="D80" t="s">
        <v>577</v>
      </c>
      <c r="E80" s="1">
        <v>41590</v>
      </c>
      <c r="F80">
        <v>215</v>
      </c>
      <c r="G80">
        <v>1515</v>
      </c>
    </row>
    <row r="81" spans="1:7" ht="12">
      <c r="A81" t="s">
        <v>554</v>
      </c>
      <c r="B81" t="s">
        <v>659</v>
      </c>
      <c r="C81" t="s">
        <v>574</v>
      </c>
      <c r="D81" t="s">
        <v>624</v>
      </c>
      <c r="E81" s="1">
        <v>41557</v>
      </c>
      <c r="F81">
        <v>215</v>
      </c>
      <c r="G81">
        <v>836</v>
      </c>
    </row>
    <row r="82" spans="1:7" ht="12">
      <c r="A82" t="s">
        <v>554</v>
      </c>
      <c r="B82" t="s">
        <v>660</v>
      </c>
      <c r="C82" t="s">
        <v>559</v>
      </c>
      <c r="D82" t="s">
        <v>602</v>
      </c>
      <c r="E82" s="1">
        <v>41316</v>
      </c>
      <c r="F82">
        <v>232</v>
      </c>
      <c r="G82">
        <v>1020</v>
      </c>
    </row>
    <row r="83" spans="1:7" ht="12">
      <c r="A83" t="s">
        <v>554</v>
      </c>
      <c r="B83" t="s">
        <v>661</v>
      </c>
      <c r="C83" t="s">
        <v>556</v>
      </c>
      <c r="D83" t="s">
        <v>662</v>
      </c>
      <c r="E83" s="1">
        <v>41619</v>
      </c>
      <c r="F83">
        <v>249</v>
      </c>
      <c r="G83">
        <v>2277</v>
      </c>
    </row>
    <row r="84" spans="1:7" ht="12">
      <c r="A84" t="s">
        <v>554</v>
      </c>
      <c r="B84" t="s">
        <v>663</v>
      </c>
      <c r="C84" t="s">
        <v>574</v>
      </c>
      <c r="D84" t="s">
        <v>587</v>
      </c>
      <c r="E84" s="1">
        <v>41496</v>
      </c>
      <c r="F84">
        <v>265</v>
      </c>
      <c r="G84">
        <v>3224</v>
      </c>
    </row>
    <row r="85" spans="1:7" ht="24">
      <c r="A85" t="s">
        <v>554</v>
      </c>
      <c r="B85" t="s">
        <v>664</v>
      </c>
      <c r="C85" t="s">
        <v>556</v>
      </c>
      <c r="D85" t="s">
        <v>609</v>
      </c>
      <c r="E85" s="1">
        <v>41619</v>
      </c>
      <c r="F85">
        <v>280</v>
      </c>
      <c r="G85">
        <v>1647</v>
      </c>
    </row>
    <row r="86" spans="1:7" ht="12">
      <c r="A86" t="s">
        <v>554</v>
      </c>
      <c r="B86" t="s">
        <v>665</v>
      </c>
      <c r="C86" t="s">
        <v>574</v>
      </c>
      <c r="D86" t="s">
        <v>587</v>
      </c>
      <c r="E86" s="1">
        <v>41557</v>
      </c>
      <c r="F86">
        <v>298</v>
      </c>
      <c r="G86">
        <v>2326</v>
      </c>
    </row>
    <row r="87" spans="1:7" ht="12">
      <c r="A87" t="s">
        <v>554</v>
      </c>
      <c r="B87" t="s">
        <v>666</v>
      </c>
      <c r="C87" t="s">
        <v>574</v>
      </c>
      <c r="D87" t="s">
        <v>667</v>
      </c>
      <c r="E87" s="1">
        <v>41620</v>
      </c>
      <c r="F87">
        <v>320</v>
      </c>
      <c r="G87">
        <v>3838</v>
      </c>
    </row>
    <row r="88" spans="1:7" ht="12">
      <c r="A88" t="s">
        <v>554</v>
      </c>
      <c r="B88" t="s">
        <v>668</v>
      </c>
      <c r="C88" t="s">
        <v>556</v>
      </c>
      <c r="D88" t="s">
        <v>587</v>
      </c>
      <c r="E88" s="1">
        <v>41558</v>
      </c>
      <c r="F88">
        <v>360</v>
      </c>
      <c r="G88">
        <v>3291</v>
      </c>
    </row>
    <row r="89" spans="1:7" ht="36">
      <c r="A89" t="s">
        <v>554</v>
      </c>
      <c r="B89" t="s">
        <v>669</v>
      </c>
      <c r="C89" t="s">
        <v>556</v>
      </c>
      <c r="D89" t="s">
        <v>604</v>
      </c>
      <c r="E89" s="1">
        <v>41590</v>
      </c>
      <c r="F89">
        <v>420</v>
      </c>
      <c r="G89">
        <v>1534</v>
      </c>
    </row>
    <row r="90" spans="1:7" ht="12">
      <c r="A90" t="s">
        <v>554</v>
      </c>
      <c r="B90" t="s">
        <v>670</v>
      </c>
      <c r="C90" t="s">
        <v>574</v>
      </c>
      <c r="D90" t="s">
        <v>624</v>
      </c>
      <c r="E90" s="1">
        <v>41557</v>
      </c>
      <c r="F90">
        <v>495</v>
      </c>
      <c r="G90">
        <v>2476</v>
      </c>
    </row>
    <row r="91" spans="1:7" ht="12">
      <c r="A91" t="s">
        <v>554</v>
      </c>
      <c r="B91" t="s">
        <v>671</v>
      </c>
      <c r="C91" t="s">
        <v>574</v>
      </c>
      <c r="D91" t="s">
        <v>587</v>
      </c>
      <c r="E91" s="1">
        <v>41526</v>
      </c>
      <c r="F91">
        <v>587</v>
      </c>
      <c r="G91">
        <v>2745</v>
      </c>
    </row>
    <row r="92" spans="1:7" ht="24">
      <c r="A92" t="s">
        <v>554</v>
      </c>
      <c r="B92" t="s">
        <v>672</v>
      </c>
      <c r="C92" t="s">
        <v>559</v>
      </c>
      <c r="D92" t="s">
        <v>589</v>
      </c>
      <c r="E92" s="1">
        <v>41558</v>
      </c>
      <c r="F92">
        <v>610</v>
      </c>
      <c r="G92">
        <v>2850</v>
      </c>
    </row>
    <row r="93" spans="1:7" ht="12">
      <c r="A93" t="s">
        <v>554</v>
      </c>
      <c r="B93" t="s">
        <v>673</v>
      </c>
      <c r="C93" t="s">
        <v>556</v>
      </c>
      <c r="D93" t="s">
        <v>587</v>
      </c>
      <c r="E93" s="1">
        <v>41315</v>
      </c>
      <c r="F93">
        <v>1249</v>
      </c>
      <c r="G93">
        <v>6334</v>
      </c>
    </row>
    <row r="94" spans="1:7" ht="12">
      <c r="A94" t="s">
        <v>554</v>
      </c>
      <c r="B94" t="s">
        <v>674</v>
      </c>
      <c r="C94" t="s">
        <v>559</v>
      </c>
      <c r="D94" t="s">
        <v>587</v>
      </c>
      <c r="E94" s="1">
        <v>41464</v>
      </c>
      <c r="F94">
        <v>1335</v>
      </c>
      <c r="G94">
        <v>4002</v>
      </c>
    </row>
    <row r="95" spans="1:7" ht="12">
      <c r="A95" t="s">
        <v>554</v>
      </c>
      <c r="B95" t="s">
        <v>675</v>
      </c>
      <c r="C95" t="s">
        <v>574</v>
      </c>
      <c r="D95" t="s">
        <v>676</v>
      </c>
      <c r="E95" s="1">
        <v>41526</v>
      </c>
      <c r="F95">
        <v>1408</v>
      </c>
      <c r="G95">
        <v>7015</v>
      </c>
    </row>
    <row r="96" spans="1:7" ht="12">
      <c r="A96" t="s">
        <v>554</v>
      </c>
      <c r="B96" t="s">
        <v>677</v>
      </c>
      <c r="C96" t="s">
        <v>556</v>
      </c>
      <c r="D96" t="s">
        <v>624</v>
      </c>
      <c r="E96" s="1">
        <v>41465</v>
      </c>
      <c r="F96">
        <v>1723</v>
      </c>
      <c r="G96">
        <v>7382</v>
      </c>
    </row>
    <row r="97" spans="1:7" ht="12">
      <c r="A97" t="s">
        <v>554</v>
      </c>
      <c r="B97" t="s">
        <v>678</v>
      </c>
      <c r="C97" t="s">
        <v>556</v>
      </c>
      <c r="D97" t="s">
        <v>587</v>
      </c>
      <c r="E97" s="1">
        <v>41557</v>
      </c>
      <c r="F97">
        <v>1883</v>
      </c>
      <c r="G97">
        <v>8275</v>
      </c>
    </row>
    <row r="98" spans="1:7" ht="12">
      <c r="A98" t="s">
        <v>554</v>
      </c>
      <c r="B98" t="s">
        <v>679</v>
      </c>
      <c r="C98" t="s">
        <v>556</v>
      </c>
      <c r="D98" t="s">
        <v>587</v>
      </c>
      <c r="E98" s="1">
        <v>41526</v>
      </c>
      <c r="F98">
        <v>1917</v>
      </c>
      <c r="G98">
        <v>6908</v>
      </c>
    </row>
    <row r="99" spans="1:7" ht="12">
      <c r="A99" t="s">
        <v>554</v>
      </c>
      <c r="B99" t="s">
        <v>680</v>
      </c>
      <c r="C99" t="s">
        <v>556</v>
      </c>
      <c r="D99" t="s">
        <v>587</v>
      </c>
      <c r="E99" s="1">
        <v>41436</v>
      </c>
      <c r="F99">
        <v>2311</v>
      </c>
      <c r="G99">
        <v>10610</v>
      </c>
    </row>
    <row r="100" spans="1:7" ht="12">
      <c r="A100" t="s">
        <v>554</v>
      </c>
      <c r="B100" t="s">
        <v>681</v>
      </c>
      <c r="C100" t="s">
        <v>574</v>
      </c>
      <c r="D100" t="s">
        <v>587</v>
      </c>
      <c r="E100" s="1">
        <v>41497</v>
      </c>
      <c r="F100">
        <v>2330</v>
      </c>
      <c r="G100">
        <v>4877</v>
      </c>
    </row>
    <row r="101" spans="1:7" ht="12">
      <c r="A101" t="s">
        <v>554</v>
      </c>
      <c r="B101" t="s">
        <v>682</v>
      </c>
      <c r="C101" t="s">
        <v>574</v>
      </c>
      <c r="D101" t="s">
        <v>587</v>
      </c>
      <c r="E101" s="1">
        <v>41467</v>
      </c>
      <c r="F101">
        <v>2771</v>
      </c>
      <c r="G101">
        <v>4813</v>
      </c>
    </row>
    <row r="102" spans="1:7" ht="12">
      <c r="A102" t="s">
        <v>554</v>
      </c>
      <c r="B102" t="s">
        <v>683</v>
      </c>
      <c r="C102" t="s">
        <v>574</v>
      </c>
      <c r="D102" t="s">
        <v>587</v>
      </c>
      <c r="E102" s="1">
        <v>41556</v>
      </c>
      <c r="F102">
        <v>3189</v>
      </c>
      <c r="G102">
        <v>8106</v>
      </c>
    </row>
    <row r="103" spans="1:7" ht="12">
      <c r="A103" t="s">
        <v>554</v>
      </c>
      <c r="B103" t="s">
        <v>556</v>
      </c>
      <c r="C103" t="s">
        <v>587</v>
      </c>
      <c r="D103" s="1">
        <v>41587</v>
      </c>
      <c r="E103">
        <v>417</v>
      </c>
      <c r="F103">
        <v>3723</v>
      </c>
    </row>
    <row r="104" spans="1:7" ht="12">
      <c r="A104" t="s">
        <v>554</v>
      </c>
      <c r="B104" t="s">
        <v>684</v>
      </c>
      <c r="C104" t="s">
        <v>556</v>
      </c>
      <c r="D104" t="s">
        <v>587</v>
      </c>
      <c r="E104" s="1">
        <v>41373</v>
      </c>
      <c r="F104">
        <v>3930</v>
      </c>
      <c r="G104">
        <v>14313</v>
      </c>
    </row>
    <row r="105" spans="1:7" ht="12">
      <c r="A105" t="s">
        <v>554</v>
      </c>
      <c r="B105" t="s">
        <v>685</v>
      </c>
      <c r="C105" t="s">
        <v>556</v>
      </c>
      <c r="D105" t="s">
        <v>587</v>
      </c>
      <c r="E105" s="1">
        <v>41495</v>
      </c>
      <c r="F105">
        <v>4503</v>
      </c>
      <c r="G105">
        <v>13153</v>
      </c>
    </row>
    <row r="106" spans="1:7" ht="24">
      <c r="A106" t="s">
        <v>554</v>
      </c>
      <c r="B106" t="s">
        <v>686</v>
      </c>
      <c r="C106" t="s">
        <v>585</v>
      </c>
      <c r="D106" t="s">
        <v>577</v>
      </c>
      <c r="E106" s="1">
        <v>41620</v>
      </c>
      <c r="G106">
        <v>103</v>
      </c>
    </row>
    <row r="110" spans="1:7" ht="12.75" customHeight="1" thickBot="1"/>
    <row r="111" spans="1:7" ht="12.75" customHeight="1">
      <c r="D111" s="32" t="s">
        <v>695</v>
      </c>
      <c r="E111" s="33"/>
      <c r="F111" s="34"/>
    </row>
    <row r="112" spans="1:7" ht="12.75" customHeight="1">
      <c r="D112" s="35"/>
      <c r="E112" s="36"/>
      <c r="F112" s="37"/>
    </row>
    <row r="113" spans="2:8" ht="12.75" customHeight="1" thickBot="1">
      <c r="D113" s="38"/>
      <c r="E113" s="39"/>
      <c r="F113" s="40"/>
    </row>
    <row r="114" spans="2:8" ht="12.75" customHeight="1">
      <c r="D114" s="10"/>
      <c r="E114" s="10"/>
      <c r="F114" s="10"/>
    </row>
    <row r="115" spans="2:8" ht="12.75" customHeight="1" thickBot="1"/>
    <row r="116" spans="2:8" ht="12.75" customHeight="1">
      <c r="B116" s="43" t="s">
        <v>3</v>
      </c>
      <c r="C116" s="44"/>
      <c r="D116" s="12"/>
      <c r="E116" s="27" t="s">
        <v>696</v>
      </c>
      <c r="F116" s="27"/>
      <c r="G116" s="16" t="s">
        <v>694</v>
      </c>
      <c r="H116" s="17" t="s">
        <v>693</v>
      </c>
    </row>
    <row r="117" spans="2:8" ht="12.75" customHeight="1">
      <c r="B117" s="20" t="s">
        <v>595</v>
      </c>
      <c r="C117" s="21">
        <f>COUNTIF($C$2:$C$106,B117)</f>
        <v>1</v>
      </c>
      <c r="D117" s="3"/>
      <c r="E117" s="28">
        <v>41587</v>
      </c>
      <c r="F117" s="29">
        <f>COUNTIF($D$2:$D$106,E117)</f>
        <v>1</v>
      </c>
      <c r="G117" s="18">
        <f>SUM($F$2:$F$108)</f>
        <v>42512</v>
      </c>
      <c r="H117" s="19">
        <f>SUM($G$2:$G$108)</f>
        <v>185775</v>
      </c>
    </row>
    <row r="118" spans="2:8" ht="12.75" customHeight="1">
      <c r="B118" s="20" t="s">
        <v>64</v>
      </c>
      <c r="C118" s="21">
        <f t="shared" ref="C118:C126" si="0">COUNTIF($C$2:$C$106,B118)</f>
        <v>5</v>
      </c>
      <c r="D118" s="3"/>
      <c r="E118" s="29" t="s">
        <v>560</v>
      </c>
      <c r="F118" s="29">
        <f t="shared" ref="F118:F122" si="1">COUNTIF($D$2:$D$106,E118)</f>
        <v>1</v>
      </c>
      <c r="G118" s="3"/>
      <c r="H118" s="4"/>
    </row>
    <row r="119" spans="2:8" ht="12.75" customHeight="1">
      <c r="B119" s="20" t="s">
        <v>23</v>
      </c>
      <c r="C119" s="21">
        <f t="shared" si="0"/>
        <v>23</v>
      </c>
      <c r="D119" s="3"/>
      <c r="E119" s="29" t="s">
        <v>676</v>
      </c>
      <c r="F119" s="29">
        <f t="shared" si="1"/>
        <v>1</v>
      </c>
      <c r="G119" s="3"/>
      <c r="H119" s="4"/>
    </row>
    <row r="120" spans="2:8" ht="12.75" customHeight="1">
      <c r="B120" s="20" t="s">
        <v>31</v>
      </c>
      <c r="C120" s="21">
        <f t="shared" si="0"/>
        <v>6</v>
      </c>
      <c r="D120" s="3"/>
      <c r="E120" s="29" t="s">
        <v>655</v>
      </c>
      <c r="F120" s="29">
        <f t="shared" si="1"/>
        <v>1</v>
      </c>
      <c r="G120" s="3"/>
      <c r="H120" s="4"/>
    </row>
    <row r="121" spans="2:8" ht="12.75" customHeight="1">
      <c r="B121" s="20" t="s">
        <v>82</v>
      </c>
      <c r="C121" s="21">
        <f t="shared" si="0"/>
        <v>2</v>
      </c>
      <c r="D121" s="3"/>
      <c r="E121" s="29" t="s">
        <v>662</v>
      </c>
      <c r="F121" s="29">
        <f t="shared" si="1"/>
        <v>1</v>
      </c>
      <c r="G121" s="3"/>
      <c r="H121" s="4"/>
    </row>
    <row r="122" spans="2:8" ht="12.75" customHeight="1">
      <c r="B122" s="20" t="s">
        <v>38</v>
      </c>
      <c r="C122" s="21">
        <f t="shared" si="0"/>
        <v>39</v>
      </c>
      <c r="D122" s="3"/>
      <c r="E122" s="29" t="s">
        <v>667</v>
      </c>
      <c r="F122" s="29">
        <f t="shared" si="1"/>
        <v>1</v>
      </c>
      <c r="G122" s="3"/>
      <c r="H122" s="4"/>
    </row>
    <row r="123" spans="2:8" ht="12.75" customHeight="1">
      <c r="B123" s="20" t="s">
        <v>10</v>
      </c>
      <c r="C123" s="21">
        <f t="shared" si="0"/>
        <v>21</v>
      </c>
      <c r="D123" s="3"/>
      <c r="E123" s="29" t="s">
        <v>565</v>
      </c>
      <c r="F123" s="29">
        <f t="shared" ref="F123:F135" si="2">COUNTIF($D$2:$D$106,E123)</f>
        <v>3</v>
      </c>
      <c r="G123" s="3"/>
      <c r="H123" s="4"/>
    </row>
    <row r="124" spans="2:8" ht="12.75" customHeight="1">
      <c r="B124" s="20" t="s">
        <v>44</v>
      </c>
      <c r="C124" s="21">
        <f t="shared" si="0"/>
        <v>1</v>
      </c>
      <c r="D124" s="3"/>
      <c r="E124" s="29" t="s">
        <v>567</v>
      </c>
      <c r="F124" s="29">
        <f t="shared" si="2"/>
        <v>2</v>
      </c>
      <c r="G124" s="3"/>
      <c r="H124" s="4"/>
    </row>
    <row r="125" spans="2:8" ht="12.75" customHeight="1">
      <c r="B125" s="20" t="s">
        <v>59</v>
      </c>
      <c r="C125" s="21">
        <f t="shared" si="0"/>
        <v>2</v>
      </c>
      <c r="D125" s="3"/>
      <c r="E125" s="29" t="s">
        <v>587</v>
      </c>
      <c r="F125" s="29">
        <f t="shared" si="2"/>
        <v>25</v>
      </c>
      <c r="G125" s="3"/>
      <c r="H125" s="4"/>
    </row>
    <row r="126" spans="2:8" ht="12.75" customHeight="1">
      <c r="B126" s="20" t="s">
        <v>98</v>
      </c>
      <c r="C126" s="21">
        <f t="shared" si="0"/>
        <v>4</v>
      </c>
      <c r="D126" s="3"/>
      <c r="E126" s="29" t="s">
        <v>575</v>
      </c>
      <c r="F126" s="29">
        <f t="shared" si="2"/>
        <v>2</v>
      </c>
      <c r="G126" s="3"/>
      <c r="H126" s="4"/>
    </row>
    <row r="127" spans="2:8" ht="12.75" customHeight="1">
      <c r="B127" s="23"/>
      <c r="C127" s="21"/>
      <c r="D127" s="3"/>
      <c r="E127" s="29" t="s">
        <v>589</v>
      </c>
      <c r="F127" s="29">
        <f t="shared" si="2"/>
        <v>10</v>
      </c>
      <c r="G127" s="3"/>
      <c r="H127" s="4"/>
    </row>
    <row r="128" spans="2:8" ht="12.75" customHeight="1">
      <c r="B128" s="23"/>
      <c r="C128" s="21"/>
      <c r="D128" s="3"/>
      <c r="E128" s="29" t="s">
        <v>570</v>
      </c>
      <c r="F128" s="29">
        <f t="shared" si="2"/>
        <v>9</v>
      </c>
      <c r="G128" s="3"/>
      <c r="H128" s="4"/>
    </row>
    <row r="129" spans="2:8" ht="12.75" customHeight="1">
      <c r="B129" s="23"/>
      <c r="C129" s="21"/>
      <c r="D129" s="3"/>
      <c r="E129" s="29" t="s">
        <v>577</v>
      </c>
      <c r="F129" s="29">
        <f t="shared" si="2"/>
        <v>6</v>
      </c>
      <c r="G129" s="3"/>
      <c r="H129" s="4"/>
    </row>
    <row r="130" spans="2:8" ht="12.75" customHeight="1">
      <c r="B130" s="23"/>
      <c r="C130" s="21"/>
      <c r="D130" s="3"/>
      <c r="E130" s="29" t="s">
        <v>624</v>
      </c>
      <c r="F130" s="29">
        <f t="shared" si="2"/>
        <v>8</v>
      </c>
      <c r="G130" s="3"/>
      <c r="H130" s="4"/>
    </row>
    <row r="131" spans="2:8" ht="12.75" customHeight="1">
      <c r="B131" s="23"/>
      <c r="C131" s="21"/>
      <c r="D131" s="3"/>
      <c r="E131" s="29" t="s">
        <v>602</v>
      </c>
      <c r="F131" s="29">
        <f t="shared" si="2"/>
        <v>11</v>
      </c>
      <c r="G131" s="3"/>
      <c r="H131" s="4"/>
    </row>
    <row r="132" spans="2:8" ht="12.75" customHeight="1">
      <c r="B132" s="23"/>
      <c r="C132" s="21"/>
      <c r="D132" s="3"/>
      <c r="E132" s="29" t="s">
        <v>604</v>
      </c>
      <c r="F132" s="29">
        <f t="shared" si="2"/>
        <v>5</v>
      </c>
      <c r="G132" s="3"/>
      <c r="H132" s="4"/>
    </row>
    <row r="133" spans="2:8" ht="12.75" customHeight="1">
      <c r="B133" s="23"/>
      <c r="C133" s="21"/>
      <c r="D133" s="3"/>
      <c r="E133" s="29" t="s">
        <v>609</v>
      </c>
      <c r="F133" s="29">
        <f t="shared" si="2"/>
        <v>5</v>
      </c>
      <c r="G133" s="3"/>
      <c r="H133" s="4"/>
    </row>
    <row r="134" spans="2:8" ht="12.75" customHeight="1">
      <c r="B134" s="23"/>
      <c r="C134" s="21"/>
      <c r="D134" s="3"/>
      <c r="E134" s="29" t="s">
        <v>557</v>
      </c>
      <c r="F134" s="29">
        <f t="shared" si="2"/>
        <v>12</v>
      </c>
      <c r="G134" s="3"/>
      <c r="H134" s="4"/>
    </row>
    <row r="135" spans="2:8" ht="12.75" customHeight="1">
      <c r="B135" s="23"/>
      <c r="C135" s="21"/>
      <c r="D135" s="3"/>
      <c r="E135" s="29" t="s">
        <v>619</v>
      </c>
      <c r="F135" s="29">
        <f t="shared" si="2"/>
        <v>1</v>
      </c>
      <c r="G135" s="3"/>
      <c r="H135" s="4"/>
    </row>
    <row r="136" spans="2:8" ht="12.75" customHeight="1">
      <c r="B136" s="23"/>
      <c r="C136" s="21"/>
      <c r="D136" s="3"/>
      <c r="E136" s="30"/>
      <c r="F136" s="30"/>
      <c r="G136" s="3"/>
      <c r="H136" s="4"/>
    </row>
    <row r="137" spans="2:8" ht="12.75" customHeight="1">
      <c r="B137" s="23"/>
      <c r="C137" s="21"/>
      <c r="D137" s="3"/>
      <c r="E137" s="30"/>
      <c r="F137" s="30"/>
      <c r="G137" s="3"/>
      <c r="H137" s="4"/>
    </row>
    <row r="138" spans="2:8" ht="12.75" customHeight="1">
      <c r="B138" s="23"/>
      <c r="C138" s="21"/>
      <c r="D138" s="3"/>
      <c r="E138" s="29"/>
      <c r="F138" s="29"/>
      <c r="G138" s="3"/>
      <c r="H138" s="4"/>
    </row>
    <row r="139" spans="2:8" ht="12.75" customHeight="1" thickBot="1">
      <c r="B139" s="26" t="s">
        <v>692</v>
      </c>
      <c r="C139" s="25">
        <f>SUM(C117:C126)</f>
        <v>104</v>
      </c>
      <c r="D139" s="6"/>
      <c r="E139" s="31" t="s">
        <v>692</v>
      </c>
      <c r="F139" s="31">
        <f>SUM(F118:F135)</f>
        <v>104</v>
      </c>
      <c r="G139" s="6"/>
      <c r="H139" s="7"/>
    </row>
  </sheetData>
  <autoFilter ref="A1:H106"/>
  <mergeCells count="2">
    <mergeCell ref="D111:F113"/>
    <mergeCell ref="B116:C11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topLeftCell="B1" workbookViewId="0">
      <pane ySplit="1" topLeftCell="A116" activePane="bottomLeft" state="frozen"/>
      <selection pane="bottomLeft" activeCell="M122" sqref="M122"/>
    </sheetView>
  </sheetViews>
  <sheetFormatPr baseColWidth="10" defaultColWidth="17.1640625" defaultRowHeight="12.75" customHeight="1" x14ac:dyDescent="0"/>
  <sheetData>
    <row r="1" spans="1:8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2.75" customHeight="1">
      <c r="A2" t="s">
        <v>405</v>
      </c>
      <c r="C2" t="s">
        <v>406</v>
      </c>
      <c r="D2" t="s">
        <v>59</v>
      </c>
      <c r="E2" t="s">
        <v>407</v>
      </c>
      <c r="F2" t="s">
        <v>106</v>
      </c>
      <c r="G2">
        <v>16716</v>
      </c>
      <c r="H2">
        <v>10384</v>
      </c>
    </row>
    <row r="3" spans="1:8" ht="12.75" customHeight="1">
      <c r="A3" t="s">
        <v>405</v>
      </c>
      <c r="C3" t="s">
        <v>408</v>
      </c>
      <c r="D3" t="s">
        <v>59</v>
      </c>
      <c r="E3" t="s">
        <v>409</v>
      </c>
      <c r="F3" t="s">
        <v>410</v>
      </c>
      <c r="G3">
        <v>4374</v>
      </c>
      <c r="H3">
        <v>7133</v>
      </c>
    </row>
    <row r="4" spans="1:8" ht="12.75" customHeight="1">
      <c r="A4" t="s">
        <v>405</v>
      </c>
      <c r="C4" t="s">
        <v>411</v>
      </c>
      <c r="D4" t="s">
        <v>59</v>
      </c>
      <c r="E4" t="s">
        <v>407</v>
      </c>
      <c r="F4" t="s">
        <v>412</v>
      </c>
      <c r="G4">
        <v>3887</v>
      </c>
      <c r="H4">
        <v>5363</v>
      </c>
    </row>
    <row r="5" spans="1:8" ht="12.75" customHeight="1">
      <c r="A5" t="s">
        <v>405</v>
      </c>
      <c r="C5" t="s">
        <v>413</v>
      </c>
      <c r="D5" t="s">
        <v>59</v>
      </c>
      <c r="E5" t="s">
        <v>414</v>
      </c>
      <c r="F5" t="s">
        <v>160</v>
      </c>
      <c r="G5">
        <v>2495</v>
      </c>
      <c r="H5">
        <v>2511</v>
      </c>
    </row>
    <row r="6" spans="1:8" ht="12.75" customHeight="1">
      <c r="A6" t="s">
        <v>405</v>
      </c>
      <c r="C6" t="s">
        <v>415</v>
      </c>
      <c r="D6" t="s">
        <v>59</v>
      </c>
      <c r="E6" t="s">
        <v>407</v>
      </c>
      <c r="F6" t="s">
        <v>416</v>
      </c>
      <c r="G6">
        <v>1470</v>
      </c>
      <c r="H6">
        <v>2770</v>
      </c>
    </row>
    <row r="7" spans="1:8" ht="12.75" customHeight="1">
      <c r="A7" t="s">
        <v>405</v>
      </c>
      <c r="C7" t="s">
        <v>417</v>
      </c>
      <c r="D7" t="s">
        <v>59</v>
      </c>
      <c r="E7" t="s">
        <v>414</v>
      </c>
      <c r="F7" t="s">
        <v>160</v>
      </c>
      <c r="G7">
        <v>1297</v>
      </c>
      <c r="H7">
        <v>630</v>
      </c>
    </row>
    <row r="8" spans="1:8" ht="12.75" customHeight="1">
      <c r="A8" t="s">
        <v>405</v>
      </c>
      <c r="C8" t="s">
        <v>418</v>
      </c>
      <c r="D8" t="s">
        <v>59</v>
      </c>
      <c r="E8" t="s">
        <v>419</v>
      </c>
      <c r="F8" t="s">
        <v>420</v>
      </c>
      <c r="G8">
        <v>1270</v>
      </c>
      <c r="H8">
        <v>4005</v>
      </c>
    </row>
    <row r="9" spans="1:8" ht="12.75" customHeight="1">
      <c r="A9" t="s">
        <v>405</v>
      </c>
      <c r="C9" t="s">
        <v>421</v>
      </c>
      <c r="D9" t="s">
        <v>59</v>
      </c>
      <c r="E9" t="s">
        <v>414</v>
      </c>
      <c r="F9" t="s">
        <v>160</v>
      </c>
      <c r="G9">
        <v>1037</v>
      </c>
      <c r="H9">
        <v>655</v>
      </c>
    </row>
    <row r="10" spans="1:8" ht="12.75" customHeight="1">
      <c r="A10" t="s">
        <v>405</v>
      </c>
      <c r="C10" t="s">
        <v>422</v>
      </c>
      <c r="D10" t="s">
        <v>59</v>
      </c>
      <c r="E10" t="s">
        <v>414</v>
      </c>
      <c r="F10" t="s">
        <v>160</v>
      </c>
      <c r="G10">
        <v>994</v>
      </c>
      <c r="H10">
        <v>779</v>
      </c>
    </row>
    <row r="11" spans="1:8" ht="12.75" customHeight="1">
      <c r="A11" t="s">
        <v>405</v>
      </c>
      <c r="C11" t="s">
        <v>423</v>
      </c>
      <c r="D11" t="s">
        <v>59</v>
      </c>
      <c r="E11" t="s">
        <v>414</v>
      </c>
      <c r="F11" t="s">
        <v>160</v>
      </c>
      <c r="G11">
        <v>841</v>
      </c>
      <c r="H11">
        <v>702</v>
      </c>
    </row>
    <row r="12" spans="1:8" ht="12.75" customHeight="1">
      <c r="A12" t="s">
        <v>405</v>
      </c>
      <c r="C12" t="s">
        <v>424</v>
      </c>
      <c r="D12" t="s">
        <v>59</v>
      </c>
      <c r="E12" t="s">
        <v>407</v>
      </c>
      <c r="F12" t="s">
        <v>293</v>
      </c>
      <c r="G12">
        <v>799</v>
      </c>
      <c r="H12">
        <v>2697</v>
      </c>
    </row>
    <row r="13" spans="1:8" ht="12.75" customHeight="1">
      <c r="A13" t="s">
        <v>405</v>
      </c>
      <c r="C13" t="s">
        <v>425</v>
      </c>
      <c r="D13" t="s">
        <v>59</v>
      </c>
      <c r="E13" t="s">
        <v>414</v>
      </c>
      <c r="F13" t="s">
        <v>160</v>
      </c>
      <c r="G13">
        <v>751</v>
      </c>
      <c r="H13">
        <v>424</v>
      </c>
    </row>
    <row r="14" spans="1:8" ht="12.75" customHeight="1">
      <c r="A14" t="s">
        <v>405</v>
      </c>
      <c r="C14" t="s">
        <v>426</v>
      </c>
      <c r="D14" t="s">
        <v>59</v>
      </c>
      <c r="E14" t="s">
        <v>407</v>
      </c>
      <c r="F14" t="s">
        <v>293</v>
      </c>
      <c r="G14">
        <v>723</v>
      </c>
      <c r="H14">
        <v>2178</v>
      </c>
    </row>
    <row r="15" spans="1:8" ht="12.75" customHeight="1">
      <c r="A15" t="s">
        <v>405</v>
      </c>
      <c r="C15" t="s">
        <v>427</v>
      </c>
      <c r="D15" t="s">
        <v>59</v>
      </c>
      <c r="E15" t="s">
        <v>414</v>
      </c>
      <c r="F15" t="s">
        <v>160</v>
      </c>
      <c r="G15">
        <v>722</v>
      </c>
      <c r="H15">
        <v>462</v>
      </c>
    </row>
    <row r="16" spans="1:8" ht="12.75" customHeight="1">
      <c r="A16" t="s">
        <v>405</v>
      </c>
      <c r="C16" t="s">
        <v>428</v>
      </c>
      <c r="D16" t="s">
        <v>59</v>
      </c>
      <c r="E16" t="s">
        <v>414</v>
      </c>
      <c r="F16" t="s">
        <v>160</v>
      </c>
      <c r="G16">
        <v>720</v>
      </c>
      <c r="H16">
        <v>574</v>
      </c>
    </row>
    <row r="17" spans="1:8" ht="12.75" customHeight="1">
      <c r="A17" t="s">
        <v>405</v>
      </c>
      <c r="C17" t="s">
        <v>429</v>
      </c>
      <c r="D17" t="s">
        <v>59</v>
      </c>
      <c r="E17" t="s">
        <v>131</v>
      </c>
      <c r="F17" t="s">
        <v>71</v>
      </c>
      <c r="G17">
        <v>711</v>
      </c>
      <c r="H17">
        <v>3110</v>
      </c>
    </row>
    <row r="18" spans="1:8" ht="12.75" customHeight="1">
      <c r="A18" t="s">
        <v>405</v>
      </c>
      <c r="C18" t="s">
        <v>430</v>
      </c>
      <c r="D18" t="s">
        <v>59</v>
      </c>
      <c r="E18" t="s">
        <v>414</v>
      </c>
      <c r="F18" t="s">
        <v>160</v>
      </c>
      <c r="G18">
        <v>642</v>
      </c>
      <c r="H18">
        <v>576</v>
      </c>
    </row>
    <row r="19" spans="1:8" ht="12.75" customHeight="1">
      <c r="A19" t="s">
        <v>405</v>
      </c>
      <c r="C19" t="s">
        <v>431</v>
      </c>
      <c r="D19" t="s">
        <v>59</v>
      </c>
      <c r="E19" t="s">
        <v>407</v>
      </c>
      <c r="F19" t="s">
        <v>293</v>
      </c>
      <c r="G19">
        <v>569</v>
      </c>
      <c r="H19">
        <v>913</v>
      </c>
    </row>
    <row r="20" spans="1:8" ht="12.75" customHeight="1">
      <c r="A20" t="s">
        <v>405</v>
      </c>
      <c r="C20" t="s">
        <v>432</v>
      </c>
      <c r="D20" t="s">
        <v>59</v>
      </c>
      <c r="E20" t="s">
        <v>407</v>
      </c>
      <c r="F20" t="s">
        <v>293</v>
      </c>
      <c r="G20">
        <v>475</v>
      </c>
      <c r="H20">
        <v>307</v>
      </c>
    </row>
    <row r="21" spans="1:8" ht="12.75" customHeight="1">
      <c r="A21" t="s">
        <v>405</v>
      </c>
      <c r="C21" t="s">
        <v>433</v>
      </c>
      <c r="D21" t="s">
        <v>59</v>
      </c>
      <c r="E21" t="s">
        <v>407</v>
      </c>
      <c r="F21" t="s">
        <v>32</v>
      </c>
      <c r="G21">
        <v>474</v>
      </c>
      <c r="H21">
        <v>2196</v>
      </c>
    </row>
    <row r="22" spans="1:8" ht="12.75" customHeight="1">
      <c r="A22" t="s">
        <v>405</v>
      </c>
      <c r="C22" t="s">
        <v>434</v>
      </c>
      <c r="D22" t="s">
        <v>59</v>
      </c>
      <c r="E22" t="s">
        <v>407</v>
      </c>
      <c r="F22" t="s">
        <v>435</v>
      </c>
      <c r="G22">
        <v>473</v>
      </c>
      <c r="H22">
        <v>915</v>
      </c>
    </row>
    <row r="23" spans="1:8" ht="12.75" customHeight="1">
      <c r="A23" t="s">
        <v>405</v>
      </c>
      <c r="C23" t="s">
        <v>436</v>
      </c>
      <c r="D23" t="s">
        <v>59</v>
      </c>
      <c r="E23" t="s">
        <v>407</v>
      </c>
      <c r="F23" t="s">
        <v>293</v>
      </c>
      <c r="G23">
        <v>460</v>
      </c>
      <c r="H23">
        <v>990</v>
      </c>
    </row>
    <row r="24" spans="1:8" ht="12.75" customHeight="1">
      <c r="A24" t="s">
        <v>405</v>
      </c>
      <c r="C24" t="s">
        <v>437</v>
      </c>
      <c r="D24" t="s">
        <v>59</v>
      </c>
      <c r="E24" t="s">
        <v>323</v>
      </c>
      <c r="F24" t="s">
        <v>202</v>
      </c>
      <c r="G24">
        <v>458</v>
      </c>
      <c r="H24">
        <v>2485</v>
      </c>
    </row>
    <row r="25" spans="1:8" ht="12.75" customHeight="1">
      <c r="A25" t="s">
        <v>405</v>
      </c>
      <c r="C25" t="s">
        <v>438</v>
      </c>
      <c r="D25" t="s">
        <v>59</v>
      </c>
      <c r="E25" t="s">
        <v>414</v>
      </c>
      <c r="F25" t="s">
        <v>160</v>
      </c>
      <c r="G25">
        <v>441</v>
      </c>
      <c r="H25">
        <v>333</v>
      </c>
    </row>
    <row r="26" spans="1:8" ht="12.75" customHeight="1">
      <c r="A26" t="s">
        <v>405</v>
      </c>
      <c r="C26" t="s">
        <v>439</v>
      </c>
      <c r="D26" t="s">
        <v>59</v>
      </c>
      <c r="E26" t="s">
        <v>103</v>
      </c>
      <c r="F26" t="s">
        <v>311</v>
      </c>
      <c r="G26">
        <v>419</v>
      </c>
      <c r="H26">
        <v>2122</v>
      </c>
    </row>
    <row r="27" spans="1:8" ht="12.75" customHeight="1">
      <c r="A27" t="s">
        <v>405</v>
      </c>
      <c r="C27" t="s">
        <v>440</v>
      </c>
      <c r="D27" t="s">
        <v>59</v>
      </c>
      <c r="E27" t="s">
        <v>407</v>
      </c>
      <c r="F27" t="s">
        <v>62</v>
      </c>
      <c r="G27">
        <v>366</v>
      </c>
      <c r="H27">
        <v>1383</v>
      </c>
    </row>
    <row r="28" spans="1:8" ht="12.75" customHeight="1">
      <c r="A28" t="s">
        <v>405</v>
      </c>
      <c r="C28" t="s">
        <v>441</v>
      </c>
      <c r="D28" t="s">
        <v>59</v>
      </c>
      <c r="E28" t="s">
        <v>414</v>
      </c>
      <c r="F28" t="s">
        <v>160</v>
      </c>
      <c r="G28">
        <v>337</v>
      </c>
      <c r="H28">
        <v>764</v>
      </c>
    </row>
    <row r="29" spans="1:8" ht="12.75" customHeight="1">
      <c r="A29" t="s">
        <v>405</v>
      </c>
      <c r="C29" t="s">
        <v>442</v>
      </c>
      <c r="D29" t="s">
        <v>59</v>
      </c>
      <c r="E29" t="s">
        <v>407</v>
      </c>
      <c r="F29" t="s">
        <v>293</v>
      </c>
      <c r="G29">
        <v>330</v>
      </c>
      <c r="H29">
        <v>453</v>
      </c>
    </row>
    <row r="30" spans="1:8" ht="12.75" customHeight="1">
      <c r="A30" t="s">
        <v>405</v>
      </c>
      <c r="C30" t="s">
        <v>443</v>
      </c>
      <c r="D30" t="s">
        <v>59</v>
      </c>
      <c r="E30" t="s">
        <v>414</v>
      </c>
      <c r="F30" t="s">
        <v>160</v>
      </c>
      <c r="G30">
        <v>324</v>
      </c>
      <c r="H30">
        <v>237</v>
      </c>
    </row>
    <row r="31" spans="1:8" ht="12.75" customHeight="1">
      <c r="A31" t="s">
        <v>405</v>
      </c>
      <c r="C31" t="s">
        <v>444</v>
      </c>
      <c r="D31" t="s">
        <v>59</v>
      </c>
      <c r="E31" t="s">
        <v>414</v>
      </c>
      <c r="F31" t="s">
        <v>160</v>
      </c>
      <c r="G31">
        <v>322</v>
      </c>
      <c r="H31">
        <v>351</v>
      </c>
    </row>
    <row r="32" spans="1:8" ht="12.75" customHeight="1">
      <c r="A32" t="s">
        <v>405</v>
      </c>
      <c r="C32" t="s">
        <v>445</v>
      </c>
      <c r="D32" t="s">
        <v>59</v>
      </c>
      <c r="E32" t="s">
        <v>446</v>
      </c>
      <c r="F32" t="s">
        <v>311</v>
      </c>
      <c r="G32">
        <v>320</v>
      </c>
      <c r="H32">
        <v>243</v>
      </c>
    </row>
    <row r="33" spans="1:8" ht="12.75" customHeight="1">
      <c r="A33" t="s">
        <v>405</v>
      </c>
      <c r="C33" t="s">
        <v>447</v>
      </c>
      <c r="D33" t="s">
        <v>59</v>
      </c>
      <c r="E33" t="s">
        <v>407</v>
      </c>
      <c r="F33" t="s">
        <v>293</v>
      </c>
      <c r="G33">
        <v>314</v>
      </c>
      <c r="H33">
        <v>744</v>
      </c>
    </row>
    <row r="34" spans="1:8" ht="12.75" customHeight="1">
      <c r="A34" t="s">
        <v>405</v>
      </c>
      <c r="C34" t="s">
        <v>448</v>
      </c>
      <c r="D34" t="s">
        <v>59</v>
      </c>
      <c r="E34" t="s">
        <v>414</v>
      </c>
      <c r="F34" t="s">
        <v>160</v>
      </c>
      <c r="G34">
        <v>311</v>
      </c>
      <c r="H34">
        <v>274</v>
      </c>
    </row>
    <row r="35" spans="1:8" ht="12.75" customHeight="1">
      <c r="A35" t="s">
        <v>405</v>
      </c>
      <c r="C35" t="s">
        <v>449</v>
      </c>
      <c r="D35" t="s">
        <v>59</v>
      </c>
      <c r="E35" t="s">
        <v>450</v>
      </c>
      <c r="F35" t="s">
        <v>46</v>
      </c>
      <c r="G35">
        <v>287</v>
      </c>
      <c r="H35">
        <v>1778</v>
      </c>
    </row>
    <row r="36" spans="1:8" ht="12.75" customHeight="1">
      <c r="A36" t="s">
        <v>405</v>
      </c>
      <c r="C36" t="s">
        <v>451</v>
      </c>
      <c r="D36" t="s">
        <v>59</v>
      </c>
      <c r="E36" t="s">
        <v>407</v>
      </c>
      <c r="F36" t="s">
        <v>89</v>
      </c>
      <c r="G36">
        <v>286</v>
      </c>
      <c r="H36">
        <v>1633</v>
      </c>
    </row>
    <row r="37" spans="1:8" ht="12.75" customHeight="1">
      <c r="A37" t="s">
        <v>405</v>
      </c>
      <c r="C37" t="s">
        <v>452</v>
      </c>
      <c r="D37" t="s">
        <v>59</v>
      </c>
      <c r="E37" t="s">
        <v>407</v>
      </c>
      <c r="F37" t="s">
        <v>293</v>
      </c>
      <c r="G37">
        <v>285</v>
      </c>
      <c r="H37">
        <v>488</v>
      </c>
    </row>
    <row r="38" spans="1:8" ht="12.75" customHeight="1">
      <c r="A38" t="s">
        <v>405</v>
      </c>
      <c r="C38" t="s">
        <v>453</v>
      </c>
      <c r="D38" t="s">
        <v>59</v>
      </c>
      <c r="E38" t="s">
        <v>454</v>
      </c>
      <c r="F38" t="s">
        <v>89</v>
      </c>
      <c r="G38">
        <v>269</v>
      </c>
      <c r="H38">
        <v>1269</v>
      </c>
    </row>
    <row r="39" spans="1:8" ht="12.75" customHeight="1">
      <c r="A39" t="s">
        <v>405</v>
      </c>
      <c r="C39" t="s">
        <v>455</v>
      </c>
      <c r="D39" t="s">
        <v>59</v>
      </c>
      <c r="E39" t="s">
        <v>456</v>
      </c>
      <c r="F39" t="s">
        <v>165</v>
      </c>
      <c r="G39">
        <v>263</v>
      </c>
      <c r="H39">
        <v>1228</v>
      </c>
    </row>
    <row r="40" spans="1:8" ht="12.75" customHeight="1">
      <c r="A40" t="s">
        <v>405</v>
      </c>
      <c r="C40" t="s">
        <v>457</v>
      </c>
      <c r="D40" t="s">
        <v>59</v>
      </c>
      <c r="E40" t="s">
        <v>407</v>
      </c>
      <c r="F40" t="s">
        <v>293</v>
      </c>
      <c r="G40">
        <v>239</v>
      </c>
      <c r="H40">
        <v>475</v>
      </c>
    </row>
    <row r="41" spans="1:8" ht="12.75" customHeight="1">
      <c r="A41" t="s">
        <v>405</v>
      </c>
      <c r="C41" t="s">
        <v>458</v>
      </c>
      <c r="D41" t="s">
        <v>59</v>
      </c>
      <c r="E41" t="s">
        <v>454</v>
      </c>
      <c r="F41" t="s">
        <v>459</v>
      </c>
      <c r="G41">
        <v>236</v>
      </c>
      <c r="H41">
        <v>1077</v>
      </c>
    </row>
    <row r="42" spans="1:8" ht="12.75" customHeight="1">
      <c r="A42" t="s">
        <v>405</v>
      </c>
      <c r="C42" t="s">
        <v>460</v>
      </c>
      <c r="D42" t="s">
        <v>59</v>
      </c>
      <c r="E42" t="s">
        <v>407</v>
      </c>
      <c r="F42" t="s">
        <v>293</v>
      </c>
      <c r="G42">
        <v>230</v>
      </c>
      <c r="H42">
        <v>1477</v>
      </c>
    </row>
    <row r="43" spans="1:8" ht="12">
      <c r="A43" t="s">
        <v>405</v>
      </c>
      <c r="C43" t="s">
        <v>461</v>
      </c>
      <c r="D43" t="s">
        <v>59</v>
      </c>
      <c r="E43" t="s">
        <v>407</v>
      </c>
      <c r="F43" t="s">
        <v>293</v>
      </c>
      <c r="G43">
        <v>204</v>
      </c>
      <c r="H43">
        <v>683</v>
      </c>
    </row>
    <row r="44" spans="1:8" ht="12">
      <c r="A44" t="s">
        <v>405</v>
      </c>
      <c r="C44" t="s">
        <v>462</v>
      </c>
      <c r="D44" t="s">
        <v>59</v>
      </c>
      <c r="E44" t="s">
        <v>414</v>
      </c>
      <c r="F44" t="s">
        <v>160</v>
      </c>
      <c r="G44">
        <v>204</v>
      </c>
      <c r="H44">
        <v>237</v>
      </c>
    </row>
    <row r="45" spans="1:8" ht="24">
      <c r="A45" t="s">
        <v>405</v>
      </c>
      <c r="C45" t="s">
        <v>463</v>
      </c>
      <c r="D45" t="s">
        <v>59</v>
      </c>
      <c r="E45" t="s">
        <v>464</v>
      </c>
      <c r="F45" t="s">
        <v>116</v>
      </c>
      <c r="G45">
        <v>203</v>
      </c>
      <c r="H45">
        <v>60</v>
      </c>
    </row>
    <row r="46" spans="1:8" ht="24">
      <c r="A46" t="s">
        <v>405</v>
      </c>
      <c r="C46" t="s">
        <v>465</v>
      </c>
      <c r="D46" t="s">
        <v>59</v>
      </c>
      <c r="E46" t="s">
        <v>386</v>
      </c>
      <c r="F46" t="s">
        <v>340</v>
      </c>
      <c r="G46">
        <v>190</v>
      </c>
      <c r="H46">
        <v>614</v>
      </c>
    </row>
    <row r="47" spans="1:8" ht="12">
      <c r="A47" t="s">
        <v>405</v>
      </c>
      <c r="C47" t="s">
        <v>466</v>
      </c>
      <c r="D47" t="s">
        <v>59</v>
      </c>
      <c r="E47" t="s">
        <v>407</v>
      </c>
      <c r="F47" t="s">
        <v>293</v>
      </c>
      <c r="G47">
        <v>187</v>
      </c>
      <c r="H47">
        <v>478</v>
      </c>
    </row>
    <row r="48" spans="1:8" ht="12">
      <c r="A48" t="s">
        <v>405</v>
      </c>
      <c r="C48" t="s">
        <v>467</v>
      </c>
      <c r="D48" t="s">
        <v>59</v>
      </c>
      <c r="E48" t="s">
        <v>468</v>
      </c>
      <c r="F48" t="s">
        <v>122</v>
      </c>
      <c r="G48">
        <v>168</v>
      </c>
      <c r="H48">
        <v>259</v>
      </c>
    </row>
    <row r="49" spans="1:8" ht="12">
      <c r="A49" t="s">
        <v>405</v>
      </c>
      <c r="C49" t="s">
        <v>469</v>
      </c>
      <c r="D49" t="s">
        <v>59</v>
      </c>
      <c r="E49" t="s">
        <v>470</v>
      </c>
      <c r="F49" t="s">
        <v>471</v>
      </c>
      <c r="G49">
        <v>168</v>
      </c>
      <c r="H49">
        <v>1241</v>
      </c>
    </row>
    <row r="50" spans="1:8" ht="48">
      <c r="A50" t="s">
        <v>405</v>
      </c>
      <c r="C50" t="s">
        <v>472</v>
      </c>
      <c r="D50" t="s">
        <v>59</v>
      </c>
      <c r="E50" t="s">
        <v>473</v>
      </c>
      <c r="F50" t="s">
        <v>193</v>
      </c>
      <c r="G50">
        <v>167</v>
      </c>
      <c r="H50">
        <v>249</v>
      </c>
    </row>
    <row r="51" spans="1:8" ht="24">
      <c r="A51" t="s">
        <v>405</v>
      </c>
      <c r="C51" t="s">
        <v>474</v>
      </c>
      <c r="D51" t="s">
        <v>59</v>
      </c>
      <c r="E51" t="s">
        <v>464</v>
      </c>
      <c r="F51" t="s">
        <v>116</v>
      </c>
      <c r="G51">
        <v>162</v>
      </c>
      <c r="H51">
        <v>48</v>
      </c>
    </row>
    <row r="52" spans="1:8" ht="24">
      <c r="A52" t="s">
        <v>405</v>
      </c>
      <c r="C52" t="s">
        <v>475</v>
      </c>
      <c r="D52" t="s">
        <v>59</v>
      </c>
      <c r="E52" t="s">
        <v>454</v>
      </c>
      <c r="F52" t="s">
        <v>32</v>
      </c>
      <c r="G52">
        <v>147</v>
      </c>
      <c r="H52">
        <v>1944</v>
      </c>
    </row>
    <row r="53" spans="1:8" ht="24">
      <c r="A53" t="s">
        <v>405</v>
      </c>
      <c r="C53" t="s">
        <v>476</v>
      </c>
      <c r="D53" t="s">
        <v>59</v>
      </c>
      <c r="E53" t="s">
        <v>456</v>
      </c>
      <c r="F53" t="s">
        <v>286</v>
      </c>
      <c r="G53">
        <v>143</v>
      </c>
      <c r="H53">
        <v>324</v>
      </c>
    </row>
    <row r="54" spans="1:8" ht="24">
      <c r="A54" t="s">
        <v>405</v>
      </c>
      <c r="C54" t="s">
        <v>477</v>
      </c>
      <c r="D54" t="s">
        <v>59</v>
      </c>
      <c r="E54" t="s">
        <v>454</v>
      </c>
      <c r="F54" t="s">
        <v>62</v>
      </c>
      <c r="G54">
        <v>135</v>
      </c>
      <c r="H54">
        <v>748</v>
      </c>
    </row>
    <row r="55" spans="1:8" ht="24">
      <c r="A55" t="s">
        <v>405</v>
      </c>
      <c r="C55" t="s">
        <v>478</v>
      </c>
      <c r="D55" t="s">
        <v>59</v>
      </c>
      <c r="E55" t="s">
        <v>479</v>
      </c>
      <c r="F55" t="s">
        <v>190</v>
      </c>
      <c r="G55">
        <v>134</v>
      </c>
      <c r="H55">
        <v>112</v>
      </c>
    </row>
    <row r="56" spans="1:8" ht="24">
      <c r="A56" t="s">
        <v>405</v>
      </c>
      <c r="C56" t="s">
        <v>480</v>
      </c>
      <c r="D56" t="s">
        <v>59</v>
      </c>
      <c r="E56" t="s">
        <v>454</v>
      </c>
      <c r="F56" t="s">
        <v>18</v>
      </c>
      <c r="G56">
        <v>130</v>
      </c>
      <c r="H56">
        <v>1446</v>
      </c>
    </row>
    <row r="57" spans="1:8" ht="24">
      <c r="A57" t="s">
        <v>405</v>
      </c>
      <c r="C57" t="s">
        <v>481</v>
      </c>
      <c r="D57" t="s">
        <v>82</v>
      </c>
      <c r="E57" t="s">
        <v>454</v>
      </c>
      <c r="F57">
        <v>2005</v>
      </c>
      <c r="G57">
        <v>129</v>
      </c>
      <c r="H57">
        <v>2649</v>
      </c>
    </row>
    <row r="58" spans="1:8" ht="24">
      <c r="A58" t="s">
        <v>405</v>
      </c>
      <c r="C58" t="s">
        <v>482</v>
      </c>
      <c r="D58" t="s">
        <v>59</v>
      </c>
      <c r="E58" t="s">
        <v>456</v>
      </c>
      <c r="F58" t="s">
        <v>483</v>
      </c>
      <c r="G58">
        <v>121</v>
      </c>
      <c r="H58">
        <v>441</v>
      </c>
    </row>
    <row r="59" spans="1:8" ht="24">
      <c r="A59" t="s">
        <v>405</v>
      </c>
      <c r="C59" t="s">
        <v>484</v>
      </c>
      <c r="D59" t="s">
        <v>59</v>
      </c>
      <c r="E59" t="s">
        <v>479</v>
      </c>
      <c r="F59" t="s">
        <v>139</v>
      </c>
      <c r="G59">
        <v>121</v>
      </c>
      <c r="H59">
        <v>396</v>
      </c>
    </row>
    <row r="60" spans="1:8" ht="24">
      <c r="A60" t="s">
        <v>405</v>
      </c>
      <c r="C60" t="s">
        <v>485</v>
      </c>
      <c r="D60" t="s">
        <v>59</v>
      </c>
      <c r="E60" t="s">
        <v>454</v>
      </c>
      <c r="F60" t="s">
        <v>160</v>
      </c>
      <c r="G60">
        <v>115</v>
      </c>
      <c r="H60">
        <v>1692</v>
      </c>
    </row>
    <row r="61" spans="1:8" ht="24">
      <c r="A61" t="s">
        <v>405</v>
      </c>
      <c r="C61" t="s">
        <v>486</v>
      </c>
      <c r="D61" t="s">
        <v>59</v>
      </c>
      <c r="E61" t="s">
        <v>456</v>
      </c>
      <c r="F61" t="s">
        <v>165</v>
      </c>
      <c r="G61">
        <v>115</v>
      </c>
      <c r="H61">
        <v>476</v>
      </c>
    </row>
    <row r="62" spans="1:8" ht="24">
      <c r="A62" t="s">
        <v>405</v>
      </c>
      <c r="C62" t="s">
        <v>487</v>
      </c>
      <c r="D62" t="s">
        <v>59</v>
      </c>
      <c r="E62" t="s">
        <v>479</v>
      </c>
      <c r="F62" t="s">
        <v>139</v>
      </c>
      <c r="G62">
        <v>110</v>
      </c>
      <c r="H62">
        <v>240</v>
      </c>
    </row>
    <row r="63" spans="1:8" ht="24">
      <c r="A63" t="s">
        <v>405</v>
      </c>
      <c r="C63" t="s">
        <v>488</v>
      </c>
      <c r="D63" t="s">
        <v>59</v>
      </c>
      <c r="E63" t="s">
        <v>479</v>
      </c>
      <c r="F63" t="s">
        <v>212</v>
      </c>
      <c r="G63">
        <v>108</v>
      </c>
      <c r="H63">
        <v>153</v>
      </c>
    </row>
    <row r="64" spans="1:8" ht="24">
      <c r="A64" t="s">
        <v>405</v>
      </c>
      <c r="C64" t="s">
        <v>489</v>
      </c>
      <c r="D64" t="s">
        <v>59</v>
      </c>
      <c r="E64" t="s">
        <v>479</v>
      </c>
      <c r="F64" t="s">
        <v>190</v>
      </c>
      <c r="G64">
        <v>105</v>
      </c>
      <c r="H64">
        <v>221</v>
      </c>
    </row>
    <row r="65" spans="1:8" ht="24">
      <c r="A65" t="s">
        <v>405</v>
      </c>
      <c r="C65" t="s">
        <v>490</v>
      </c>
      <c r="D65" t="s">
        <v>59</v>
      </c>
      <c r="E65" t="s">
        <v>456</v>
      </c>
      <c r="F65" t="s">
        <v>92</v>
      </c>
      <c r="G65">
        <v>104</v>
      </c>
      <c r="H65">
        <v>309</v>
      </c>
    </row>
    <row r="66" spans="1:8" ht="24">
      <c r="A66" t="s">
        <v>405</v>
      </c>
      <c r="C66" t="s">
        <v>491</v>
      </c>
      <c r="D66" t="s">
        <v>59</v>
      </c>
      <c r="E66" t="s">
        <v>454</v>
      </c>
      <c r="F66" t="s">
        <v>492</v>
      </c>
      <c r="G66">
        <v>101</v>
      </c>
      <c r="H66">
        <v>1445</v>
      </c>
    </row>
    <row r="67" spans="1:8" ht="24">
      <c r="A67" t="s">
        <v>405</v>
      </c>
      <c r="C67" t="s">
        <v>493</v>
      </c>
      <c r="D67" t="s">
        <v>59</v>
      </c>
      <c r="E67" t="s">
        <v>479</v>
      </c>
      <c r="F67" t="s">
        <v>212</v>
      </c>
      <c r="G67">
        <v>100</v>
      </c>
      <c r="H67">
        <v>100</v>
      </c>
    </row>
    <row r="68" spans="1:8" ht="24">
      <c r="A68" t="s">
        <v>405</v>
      </c>
      <c r="C68" t="s">
        <v>494</v>
      </c>
      <c r="D68" t="s">
        <v>59</v>
      </c>
      <c r="E68" t="s">
        <v>454</v>
      </c>
      <c r="F68" t="s">
        <v>46</v>
      </c>
      <c r="G68">
        <v>85</v>
      </c>
      <c r="H68">
        <v>616</v>
      </c>
    </row>
    <row r="69" spans="1:8" ht="24">
      <c r="A69" t="s">
        <v>405</v>
      </c>
      <c r="C69" t="s">
        <v>495</v>
      </c>
      <c r="D69" t="s">
        <v>59</v>
      </c>
      <c r="E69" t="s">
        <v>456</v>
      </c>
      <c r="F69" t="s">
        <v>92</v>
      </c>
      <c r="G69">
        <v>84</v>
      </c>
      <c r="H69">
        <v>169</v>
      </c>
    </row>
    <row r="70" spans="1:8" ht="36">
      <c r="A70" t="s">
        <v>405</v>
      </c>
      <c r="C70" t="s">
        <v>496</v>
      </c>
      <c r="D70" t="s">
        <v>16</v>
      </c>
      <c r="E70" t="s">
        <v>497</v>
      </c>
      <c r="F70" t="s">
        <v>259</v>
      </c>
      <c r="G70">
        <v>82</v>
      </c>
      <c r="H70">
        <v>1667</v>
      </c>
    </row>
    <row r="71" spans="1:8" ht="24">
      <c r="A71" t="s">
        <v>405</v>
      </c>
      <c r="C71" t="s">
        <v>498</v>
      </c>
      <c r="D71" t="s">
        <v>59</v>
      </c>
      <c r="E71" t="s">
        <v>479</v>
      </c>
      <c r="F71" t="s">
        <v>499</v>
      </c>
      <c r="G71">
        <v>82</v>
      </c>
      <c r="H71">
        <v>113</v>
      </c>
    </row>
    <row r="72" spans="1:8" ht="12">
      <c r="A72" t="s">
        <v>405</v>
      </c>
      <c r="C72" t="s">
        <v>500</v>
      </c>
      <c r="D72" t="s">
        <v>59</v>
      </c>
      <c r="E72" t="s">
        <v>468</v>
      </c>
      <c r="F72" t="s">
        <v>46</v>
      </c>
      <c r="G72">
        <v>82</v>
      </c>
      <c r="H72">
        <v>227</v>
      </c>
    </row>
    <row r="73" spans="1:8" ht="24">
      <c r="A73" t="s">
        <v>405</v>
      </c>
      <c r="C73" t="s">
        <v>501</v>
      </c>
      <c r="D73" t="s">
        <v>59</v>
      </c>
      <c r="E73" t="s">
        <v>464</v>
      </c>
      <c r="F73" t="s">
        <v>502</v>
      </c>
      <c r="G73">
        <v>82</v>
      </c>
      <c r="H73">
        <v>27</v>
      </c>
    </row>
    <row r="74" spans="1:8" ht="24">
      <c r="A74" t="s">
        <v>405</v>
      </c>
      <c r="C74" t="s">
        <v>503</v>
      </c>
      <c r="D74" t="s">
        <v>59</v>
      </c>
      <c r="E74" t="s">
        <v>456</v>
      </c>
      <c r="F74" t="s">
        <v>340</v>
      </c>
      <c r="G74">
        <v>80</v>
      </c>
      <c r="H74">
        <v>398</v>
      </c>
    </row>
    <row r="75" spans="1:8" ht="24">
      <c r="A75" t="s">
        <v>405</v>
      </c>
      <c r="C75" t="s">
        <v>504</v>
      </c>
      <c r="D75" t="s">
        <v>59</v>
      </c>
      <c r="E75" t="s">
        <v>479</v>
      </c>
      <c r="F75" t="s">
        <v>259</v>
      </c>
      <c r="G75">
        <v>75</v>
      </c>
      <c r="H75">
        <v>168</v>
      </c>
    </row>
    <row r="76" spans="1:8" ht="24">
      <c r="A76" t="s">
        <v>405</v>
      </c>
      <c r="C76" t="s">
        <v>505</v>
      </c>
      <c r="D76" t="s">
        <v>59</v>
      </c>
      <c r="E76" t="s">
        <v>456</v>
      </c>
      <c r="F76" t="s">
        <v>340</v>
      </c>
      <c r="G76">
        <v>75</v>
      </c>
      <c r="H76">
        <v>1195</v>
      </c>
    </row>
    <row r="77" spans="1:8" ht="24">
      <c r="A77" t="s">
        <v>405</v>
      </c>
      <c r="C77" t="s">
        <v>506</v>
      </c>
      <c r="D77" t="s">
        <v>59</v>
      </c>
      <c r="E77" t="s">
        <v>454</v>
      </c>
      <c r="F77" t="s">
        <v>46</v>
      </c>
      <c r="G77">
        <v>73</v>
      </c>
      <c r="H77">
        <v>630</v>
      </c>
    </row>
    <row r="78" spans="1:8" ht="24">
      <c r="A78" t="s">
        <v>405</v>
      </c>
      <c r="C78" t="s">
        <v>507</v>
      </c>
      <c r="D78" t="s">
        <v>59</v>
      </c>
      <c r="E78" t="s">
        <v>454</v>
      </c>
      <c r="F78" t="s">
        <v>62</v>
      </c>
      <c r="G78">
        <v>72</v>
      </c>
      <c r="H78">
        <v>690</v>
      </c>
    </row>
    <row r="79" spans="1:8" ht="24">
      <c r="A79" t="s">
        <v>405</v>
      </c>
      <c r="C79" t="s">
        <v>508</v>
      </c>
      <c r="D79" t="s">
        <v>59</v>
      </c>
      <c r="E79" t="s">
        <v>454</v>
      </c>
      <c r="F79" t="s">
        <v>122</v>
      </c>
      <c r="G79">
        <v>62</v>
      </c>
      <c r="H79">
        <v>1038</v>
      </c>
    </row>
    <row r="80" spans="1:8" ht="24">
      <c r="A80" t="s">
        <v>405</v>
      </c>
      <c r="C80" t="s">
        <v>509</v>
      </c>
      <c r="D80" t="s">
        <v>59</v>
      </c>
      <c r="E80" t="s">
        <v>479</v>
      </c>
      <c r="F80" t="s">
        <v>499</v>
      </c>
      <c r="G80">
        <v>62</v>
      </c>
      <c r="H80">
        <v>80</v>
      </c>
    </row>
    <row r="81" spans="1:8" ht="24">
      <c r="A81" t="s">
        <v>405</v>
      </c>
      <c r="C81" t="s">
        <v>510</v>
      </c>
      <c r="D81" t="s">
        <v>59</v>
      </c>
      <c r="E81" t="s">
        <v>456</v>
      </c>
      <c r="F81" t="s">
        <v>483</v>
      </c>
      <c r="G81">
        <v>57</v>
      </c>
      <c r="H81">
        <v>226</v>
      </c>
    </row>
    <row r="82" spans="1:8" ht="36">
      <c r="A82" t="s">
        <v>405</v>
      </c>
      <c r="C82" t="s">
        <v>511</v>
      </c>
      <c r="D82" t="s">
        <v>59</v>
      </c>
      <c r="E82" t="s">
        <v>497</v>
      </c>
      <c r="F82" t="s">
        <v>259</v>
      </c>
      <c r="G82">
        <v>55</v>
      </c>
      <c r="H82">
        <v>693</v>
      </c>
    </row>
    <row r="83" spans="1:8" ht="24">
      <c r="A83" t="s">
        <v>405</v>
      </c>
      <c r="C83" t="s">
        <v>512</v>
      </c>
      <c r="D83" t="s">
        <v>59</v>
      </c>
      <c r="E83" t="s">
        <v>479</v>
      </c>
      <c r="F83" t="s">
        <v>513</v>
      </c>
      <c r="G83">
        <v>55</v>
      </c>
      <c r="H83">
        <v>93</v>
      </c>
    </row>
    <row r="84" spans="1:8" ht="24">
      <c r="A84" t="s">
        <v>405</v>
      </c>
      <c r="C84" t="s">
        <v>514</v>
      </c>
      <c r="D84" t="s">
        <v>59</v>
      </c>
      <c r="E84" t="s">
        <v>456</v>
      </c>
      <c r="F84" t="s">
        <v>286</v>
      </c>
      <c r="G84">
        <v>50</v>
      </c>
      <c r="H84">
        <v>308</v>
      </c>
    </row>
    <row r="85" spans="1:8" ht="12">
      <c r="A85" t="s">
        <v>405</v>
      </c>
      <c r="C85" t="s">
        <v>515</v>
      </c>
      <c r="D85" t="s">
        <v>16</v>
      </c>
      <c r="E85" t="s">
        <v>516</v>
      </c>
      <c r="F85" t="s">
        <v>513</v>
      </c>
      <c r="G85">
        <v>49</v>
      </c>
      <c r="H85">
        <v>1292</v>
      </c>
    </row>
    <row r="86" spans="1:8" ht="24">
      <c r="A86" t="s">
        <v>405</v>
      </c>
      <c r="C86" t="s">
        <v>517</v>
      </c>
      <c r="D86" t="s">
        <v>59</v>
      </c>
      <c r="E86" t="s">
        <v>454</v>
      </c>
      <c r="F86" t="s">
        <v>518</v>
      </c>
      <c r="G86">
        <v>49</v>
      </c>
      <c r="H86">
        <v>294</v>
      </c>
    </row>
    <row r="87" spans="1:8" ht="24">
      <c r="A87" t="s">
        <v>405</v>
      </c>
      <c r="C87" t="s">
        <v>519</v>
      </c>
      <c r="D87" t="s">
        <v>59</v>
      </c>
      <c r="E87" t="s">
        <v>456</v>
      </c>
      <c r="F87" t="s">
        <v>520</v>
      </c>
      <c r="G87">
        <v>47</v>
      </c>
      <c r="H87">
        <v>116</v>
      </c>
    </row>
    <row r="88" spans="1:8" ht="24">
      <c r="A88" t="s">
        <v>405</v>
      </c>
      <c r="C88" t="s">
        <v>521</v>
      </c>
      <c r="D88" t="s">
        <v>59</v>
      </c>
      <c r="E88" t="s">
        <v>479</v>
      </c>
      <c r="F88" t="s">
        <v>513</v>
      </c>
      <c r="G88">
        <v>44</v>
      </c>
      <c r="H88">
        <v>67</v>
      </c>
    </row>
    <row r="89" spans="1:8" ht="24">
      <c r="A89" t="s">
        <v>405</v>
      </c>
      <c r="C89" t="s">
        <v>522</v>
      </c>
      <c r="D89" t="s">
        <v>59</v>
      </c>
      <c r="E89" t="s">
        <v>456</v>
      </c>
      <c r="F89">
        <v>2012</v>
      </c>
      <c r="G89">
        <v>41</v>
      </c>
      <c r="H89">
        <v>163</v>
      </c>
    </row>
    <row r="90" spans="1:8" ht="24">
      <c r="A90" t="s">
        <v>405</v>
      </c>
      <c r="C90" t="s">
        <v>523</v>
      </c>
      <c r="D90" t="s">
        <v>59</v>
      </c>
      <c r="E90" t="s">
        <v>479</v>
      </c>
      <c r="F90" t="s">
        <v>259</v>
      </c>
      <c r="G90">
        <v>38</v>
      </c>
      <c r="H90">
        <v>209</v>
      </c>
    </row>
    <row r="91" spans="1:8" ht="24">
      <c r="A91" t="s">
        <v>405</v>
      </c>
      <c r="C91" t="s">
        <v>524</v>
      </c>
      <c r="D91" t="s">
        <v>59</v>
      </c>
      <c r="E91" t="s">
        <v>525</v>
      </c>
      <c r="F91" t="s">
        <v>53</v>
      </c>
      <c r="G91">
        <v>37</v>
      </c>
      <c r="H91">
        <v>147</v>
      </c>
    </row>
    <row r="92" spans="1:8" ht="24">
      <c r="A92" t="s">
        <v>405</v>
      </c>
      <c r="C92" t="s">
        <v>526</v>
      </c>
      <c r="D92" t="s">
        <v>59</v>
      </c>
      <c r="E92" t="s">
        <v>527</v>
      </c>
      <c r="F92" t="s">
        <v>224</v>
      </c>
      <c r="G92">
        <v>35</v>
      </c>
      <c r="H92">
        <v>139</v>
      </c>
    </row>
    <row r="93" spans="1:8" ht="24">
      <c r="A93" t="s">
        <v>405</v>
      </c>
      <c r="C93" t="s">
        <v>528</v>
      </c>
      <c r="D93" t="s">
        <v>59</v>
      </c>
      <c r="E93" t="s">
        <v>464</v>
      </c>
      <c r="F93" t="s">
        <v>502</v>
      </c>
      <c r="G93">
        <v>35</v>
      </c>
      <c r="H93">
        <v>26</v>
      </c>
    </row>
    <row r="94" spans="1:8" ht="24">
      <c r="A94" t="s">
        <v>405</v>
      </c>
      <c r="C94" t="s">
        <v>529</v>
      </c>
      <c r="D94" t="s">
        <v>59</v>
      </c>
      <c r="E94" t="s">
        <v>454</v>
      </c>
      <c r="F94" t="s">
        <v>68</v>
      </c>
      <c r="G94">
        <v>34</v>
      </c>
      <c r="H94">
        <v>252</v>
      </c>
    </row>
    <row r="95" spans="1:8" ht="24">
      <c r="A95" t="s">
        <v>405</v>
      </c>
      <c r="C95" t="s">
        <v>530</v>
      </c>
      <c r="D95" t="s">
        <v>59</v>
      </c>
      <c r="E95" t="s">
        <v>134</v>
      </c>
      <c r="F95" t="s">
        <v>34</v>
      </c>
      <c r="G95">
        <v>29</v>
      </c>
      <c r="H95">
        <v>472</v>
      </c>
    </row>
    <row r="96" spans="1:8" ht="12">
      <c r="A96" t="s">
        <v>405</v>
      </c>
      <c r="C96" t="s">
        <v>531</v>
      </c>
      <c r="D96" t="s">
        <v>59</v>
      </c>
      <c r="E96" t="s">
        <v>532</v>
      </c>
      <c r="F96" t="s">
        <v>224</v>
      </c>
      <c r="G96">
        <v>23</v>
      </c>
      <c r="H96">
        <v>110</v>
      </c>
    </row>
    <row r="97" spans="1:8" ht="12">
      <c r="A97" t="s">
        <v>405</v>
      </c>
      <c r="C97" t="s">
        <v>533</v>
      </c>
      <c r="D97" t="s">
        <v>59</v>
      </c>
      <c r="E97" t="s">
        <v>534</v>
      </c>
      <c r="F97" t="s">
        <v>298</v>
      </c>
      <c r="G97">
        <v>23</v>
      </c>
      <c r="H97">
        <v>216</v>
      </c>
    </row>
    <row r="98" spans="1:8" ht="36">
      <c r="A98" t="s">
        <v>405</v>
      </c>
      <c r="C98" t="s">
        <v>535</v>
      </c>
      <c r="D98" t="s">
        <v>82</v>
      </c>
      <c r="E98" t="s">
        <v>497</v>
      </c>
      <c r="F98" t="s">
        <v>259</v>
      </c>
      <c r="G98">
        <v>21</v>
      </c>
      <c r="H98">
        <v>1276</v>
      </c>
    </row>
    <row r="99" spans="1:8" ht="36">
      <c r="A99" t="s">
        <v>405</v>
      </c>
      <c r="C99" t="s">
        <v>536</v>
      </c>
      <c r="D99" t="s">
        <v>16</v>
      </c>
      <c r="E99" t="s">
        <v>497</v>
      </c>
      <c r="F99" t="s">
        <v>259</v>
      </c>
      <c r="G99">
        <v>17</v>
      </c>
      <c r="H99">
        <v>409</v>
      </c>
    </row>
    <row r="100" spans="1:8" ht="36">
      <c r="A100" t="s">
        <v>405</v>
      </c>
      <c r="C100" t="s">
        <v>537</v>
      </c>
      <c r="D100" t="s">
        <v>38</v>
      </c>
      <c r="E100" t="s">
        <v>497</v>
      </c>
      <c r="F100" t="s">
        <v>259</v>
      </c>
      <c r="G100">
        <v>16</v>
      </c>
      <c r="H100">
        <v>393</v>
      </c>
    </row>
    <row r="101" spans="1:8" ht="36">
      <c r="A101" t="s">
        <v>405</v>
      </c>
      <c r="C101" t="s">
        <v>538</v>
      </c>
      <c r="D101" t="s">
        <v>16</v>
      </c>
      <c r="E101" t="s">
        <v>497</v>
      </c>
      <c r="F101" t="s">
        <v>259</v>
      </c>
      <c r="G101">
        <v>16</v>
      </c>
      <c r="H101">
        <v>1478</v>
      </c>
    </row>
    <row r="102" spans="1:8" ht="36">
      <c r="A102" t="s">
        <v>405</v>
      </c>
      <c r="C102" t="s">
        <v>539</v>
      </c>
      <c r="D102" t="s">
        <v>82</v>
      </c>
      <c r="E102" t="s">
        <v>497</v>
      </c>
      <c r="F102" t="s">
        <v>259</v>
      </c>
      <c r="G102">
        <v>16</v>
      </c>
      <c r="H102">
        <v>331</v>
      </c>
    </row>
    <row r="103" spans="1:8" ht="60">
      <c r="A103" t="s">
        <v>405</v>
      </c>
      <c r="C103" t="s">
        <v>540</v>
      </c>
      <c r="D103" t="s">
        <v>59</v>
      </c>
      <c r="E103" t="s">
        <v>149</v>
      </c>
      <c r="F103" t="s">
        <v>144</v>
      </c>
      <c r="G103">
        <v>15</v>
      </c>
      <c r="H103">
        <v>306</v>
      </c>
    </row>
    <row r="104" spans="1:8" ht="36">
      <c r="A104" t="s">
        <v>405</v>
      </c>
      <c r="C104" t="s">
        <v>541</v>
      </c>
      <c r="D104" t="s">
        <v>31</v>
      </c>
      <c r="E104" t="s">
        <v>497</v>
      </c>
      <c r="F104" t="s">
        <v>259</v>
      </c>
      <c r="G104">
        <v>14</v>
      </c>
      <c r="H104">
        <v>261</v>
      </c>
    </row>
    <row r="105" spans="1:8" ht="24">
      <c r="A105" t="s">
        <v>405</v>
      </c>
      <c r="C105" t="s">
        <v>542</v>
      </c>
      <c r="D105" t="s">
        <v>59</v>
      </c>
      <c r="E105" t="s">
        <v>468</v>
      </c>
      <c r="F105" t="s">
        <v>46</v>
      </c>
      <c r="G105">
        <v>12</v>
      </c>
      <c r="H105">
        <v>316</v>
      </c>
    </row>
    <row r="106" spans="1:8" ht="24">
      <c r="A106" t="s">
        <v>405</v>
      </c>
      <c r="C106" t="s">
        <v>543</v>
      </c>
      <c r="D106" t="s">
        <v>10</v>
      </c>
      <c r="E106" t="s">
        <v>544</v>
      </c>
      <c r="F106" t="s">
        <v>21</v>
      </c>
      <c r="G106">
        <v>11</v>
      </c>
      <c r="H106">
        <v>62</v>
      </c>
    </row>
    <row r="107" spans="1:8" ht="24">
      <c r="A107" t="s">
        <v>405</v>
      </c>
      <c r="C107" t="s">
        <v>545</v>
      </c>
      <c r="D107" t="s">
        <v>98</v>
      </c>
      <c r="E107" t="s">
        <v>56</v>
      </c>
      <c r="F107" t="s">
        <v>499</v>
      </c>
      <c r="G107">
        <v>10</v>
      </c>
      <c r="H107">
        <v>250</v>
      </c>
    </row>
    <row r="108" spans="1:8" ht="36">
      <c r="A108" t="s">
        <v>405</v>
      </c>
      <c r="C108" t="s">
        <v>546</v>
      </c>
      <c r="D108" t="s">
        <v>10</v>
      </c>
      <c r="E108" t="s">
        <v>497</v>
      </c>
      <c r="F108" t="s">
        <v>259</v>
      </c>
      <c r="G108">
        <v>9</v>
      </c>
      <c r="H108">
        <v>136</v>
      </c>
    </row>
    <row r="109" spans="1:8" ht="12">
      <c r="A109" t="s">
        <v>405</v>
      </c>
      <c r="C109" t="s">
        <v>547</v>
      </c>
      <c r="D109" t="s">
        <v>38</v>
      </c>
      <c r="E109" t="s">
        <v>468</v>
      </c>
      <c r="F109" t="s">
        <v>46</v>
      </c>
      <c r="G109">
        <v>8</v>
      </c>
      <c r="H109">
        <v>111</v>
      </c>
    </row>
    <row r="110" spans="1:8" ht="36">
      <c r="A110" t="s">
        <v>405</v>
      </c>
      <c r="C110" t="s">
        <v>548</v>
      </c>
      <c r="D110" t="s">
        <v>346</v>
      </c>
      <c r="E110" t="s">
        <v>497</v>
      </c>
      <c r="F110" t="s">
        <v>259</v>
      </c>
      <c r="G110">
        <v>7</v>
      </c>
      <c r="H110">
        <v>687</v>
      </c>
    </row>
    <row r="111" spans="1:8" ht="36">
      <c r="A111" t="s">
        <v>405</v>
      </c>
      <c r="C111" t="s">
        <v>549</v>
      </c>
      <c r="D111" t="s">
        <v>82</v>
      </c>
      <c r="E111" t="s">
        <v>497</v>
      </c>
      <c r="F111" t="s">
        <v>259</v>
      </c>
      <c r="G111">
        <v>5</v>
      </c>
      <c r="H111">
        <v>292</v>
      </c>
    </row>
    <row r="112" spans="1:8" ht="24">
      <c r="A112" t="s">
        <v>405</v>
      </c>
      <c r="C112" t="s">
        <v>550</v>
      </c>
      <c r="D112" t="s">
        <v>10</v>
      </c>
      <c r="E112" t="s">
        <v>551</v>
      </c>
      <c r="F112" t="s">
        <v>122</v>
      </c>
      <c r="G112">
        <v>4</v>
      </c>
      <c r="H112">
        <v>10</v>
      </c>
    </row>
    <row r="113" spans="1:8" ht="36">
      <c r="A113" t="s">
        <v>405</v>
      </c>
      <c r="C113" t="s">
        <v>552</v>
      </c>
      <c r="D113" t="s">
        <v>23</v>
      </c>
      <c r="E113" t="s">
        <v>497</v>
      </c>
      <c r="F113" t="s">
        <v>259</v>
      </c>
      <c r="G113">
        <v>3</v>
      </c>
      <c r="H113">
        <v>108</v>
      </c>
    </row>
    <row r="114" spans="1:8" ht="36">
      <c r="A114" t="s">
        <v>405</v>
      </c>
      <c r="C114" t="s">
        <v>553</v>
      </c>
      <c r="D114" t="s">
        <v>98</v>
      </c>
      <c r="E114" t="s">
        <v>497</v>
      </c>
      <c r="F114" t="s">
        <v>259</v>
      </c>
      <c r="G114">
        <v>1</v>
      </c>
      <c r="H114">
        <v>141</v>
      </c>
    </row>
    <row r="119" spans="1:8" ht="12.75" customHeight="1" thickBot="1"/>
    <row r="120" spans="1:8" ht="12.75" customHeight="1">
      <c r="D120" s="32" t="s">
        <v>695</v>
      </c>
      <c r="E120" s="33"/>
      <c r="F120" s="34"/>
    </row>
    <row r="121" spans="1:8" ht="12.75" customHeight="1">
      <c r="D121" s="35"/>
      <c r="E121" s="36"/>
      <c r="F121" s="37"/>
    </row>
    <row r="122" spans="1:8" ht="12.75" customHeight="1" thickBot="1">
      <c r="D122" s="38"/>
      <c r="E122" s="39"/>
      <c r="F122" s="40"/>
    </row>
    <row r="123" spans="1:8" ht="12.75" customHeight="1">
      <c r="D123" s="11"/>
      <c r="E123" s="11"/>
      <c r="F123" s="11"/>
    </row>
    <row r="124" spans="1:8" ht="12.75" customHeight="1" thickBot="1"/>
    <row r="125" spans="1:8" ht="12.75" customHeight="1">
      <c r="B125" s="43" t="s">
        <v>3</v>
      </c>
      <c r="C125" s="44"/>
      <c r="D125" s="12"/>
      <c r="E125" s="27" t="s">
        <v>696</v>
      </c>
      <c r="F125" s="27"/>
      <c r="G125" s="16" t="s">
        <v>694</v>
      </c>
      <c r="H125" s="17" t="s">
        <v>693</v>
      </c>
    </row>
    <row r="126" spans="1:8" ht="12.75" customHeight="1">
      <c r="B126" s="22" t="s">
        <v>16</v>
      </c>
      <c r="C126" s="21">
        <f>COUNTIF($D$2:$D$114,B126)</f>
        <v>4</v>
      </c>
      <c r="D126" s="3"/>
      <c r="E126" s="29" t="s">
        <v>56</v>
      </c>
      <c r="F126" s="29">
        <f>COUNTIF($E$2:$E$114,E126)</f>
        <v>1</v>
      </c>
      <c r="G126" s="18">
        <f>SUM($F$2:$F$108)</f>
        <v>4017</v>
      </c>
      <c r="H126" s="19">
        <f>SUM($G$2:$G$108)</f>
        <v>53362</v>
      </c>
    </row>
    <row r="127" spans="1:8" ht="12.75" customHeight="1">
      <c r="B127" s="22" t="s">
        <v>23</v>
      </c>
      <c r="C127" s="21">
        <f t="shared" ref="C127:C135" si="0">COUNTIF($D$2:$D$114,B127)</f>
        <v>1</v>
      </c>
      <c r="D127" s="3"/>
      <c r="E127" s="29" t="s">
        <v>468</v>
      </c>
      <c r="F127" s="29">
        <f t="shared" ref="F127:F153" si="1">COUNTIF($E$2:$E$114,E127)</f>
        <v>4</v>
      </c>
      <c r="G127" s="3"/>
      <c r="H127" s="4"/>
    </row>
    <row r="128" spans="1:8" ht="12.75" customHeight="1">
      <c r="B128" s="22" t="s">
        <v>346</v>
      </c>
      <c r="C128" s="21">
        <f t="shared" si="0"/>
        <v>1</v>
      </c>
      <c r="D128" s="3"/>
      <c r="E128" s="29" t="s">
        <v>323</v>
      </c>
      <c r="F128" s="29">
        <f t="shared" si="1"/>
        <v>1</v>
      </c>
      <c r="G128" s="3"/>
      <c r="H128" s="4"/>
    </row>
    <row r="129" spans="2:8" ht="12.75" customHeight="1">
      <c r="B129" s="22" t="s">
        <v>31</v>
      </c>
      <c r="C129" s="21">
        <f t="shared" si="0"/>
        <v>1</v>
      </c>
      <c r="D129" s="3"/>
      <c r="E129" s="29" t="s">
        <v>497</v>
      </c>
      <c r="F129" s="29">
        <f t="shared" si="1"/>
        <v>13</v>
      </c>
      <c r="G129" s="3"/>
      <c r="H129" s="4"/>
    </row>
    <row r="130" spans="2:8" ht="12.75" customHeight="1">
      <c r="B130" s="22" t="s">
        <v>82</v>
      </c>
      <c r="C130" s="21">
        <f t="shared" si="0"/>
        <v>4</v>
      </c>
      <c r="D130" s="3"/>
      <c r="E130" s="29" t="s">
        <v>456</v>
      </c>
      <c r="F130" s="29">
        <f t="shared" si="1"/>
        <v>12</v>
      </c>
      <c r="G130" s="3"/>
      <c r="H130" s="4"/>
    </row>
    <row r="131" spans="2:8" ht="12.75" customHeight="1">
      <c r="B131" s="22" t="s">
        <v>38</v>
      </c>
      <c r="C131" s="21">
        <f t="shared" si="0"/>
        <v>2</v>
      </c>
      <c r="D131" s="3"/>
      <c r="E131" s="29" t="s">
        <v>479</v>
      </c>
      <c r="F131" s="29">
        <f t="shared" si="1"/>
        <v>12</v>
      </c>
      <c r="G131" s="3"/>
      <c r="H131" s="4"/>
    </row>
    <row r="132" spans="2:8" ht="12.75" customHeight="1">
      <c r="B132" s="22" t="s">
        <v>10</v>
      </c>
      <c r="C132" s="21">
        <f t="shared" si="0"/>
        <v>3</v>
      </c>
      <c r="D132" s="3"/>
      <c r="E132" s="29" t="s">
        <v>464</v>
      </c>
      <c r="F132" s="29">
        <f t="shared" si="1"/>
        <v>4</v>
      </c>
      <c r="G132" s="3"/>
      <c r="H132" s="4"/>
    </row>
    <row r="133" spans="2:8" ht="12.75" customHeight="1">
      <c r="B133" s="22" t="s">
        <v>59</v>
      </c>
      <c r="C133" s="21">
        <f t="shared" si="0"/>
        <v>95</v>
      </c>
      <c r="D133" s="3"/>
      <c r="E133" s="29" t="s">
        <v>454</v>
      </c>
      <c r="F133" s="29">
        <f t="shared" si="1"/>
        <v>14</v>
      </c>
      <c r="G133" s="3"/>
      <c r="H133" s="4"/>
    </row>
    <row r="134" spans="2:8" ht="12.75" customHeight="1">
      <c r="B134" s="22" t="s">
        <v>98</v>
      </c>
      <c r="C134" s="21">
        <f t="shared" si="0"/>
        <v>2</v>
      </c>
      <c r="D134" s="3"/>
      <c r="E134" s="29" t="s">
        <v>532</v>
      </c>
      <c r="F134" s="29">
        <f t="shared" si="1"/>
        <v>1</v>
      </c>
      <c r="G134" s="3"/>
      <c r="H134" s="4"/>
    </row>
    <row r="135" spans="2:8" ht="12.75" customHeight="1">
      <c r="B135" s="20"/>
      <c r="C135" s="21">
        <f t="shared" si="0"/>
        <v>0</v>
      </c>
      <c r="D135" s="3"/>
      <c r="E135" s="29" t="s">
        <v>407</v>
      </c>
      <c r="F135" s="29">
        <f t="shared" si="1"/>
        <v>19</v>
      </c>
      <c r="G135" s="3"/>
      <c r="H135" s="4"/>
    </row>
    <row r="136" spans="2:8" ht="12.75" customHeight="1">
      <c r="B136" s="23"/>
      <c r="C136" s="21"/>
      <c r="D136" s="3"/>
      <c r="E136" s="29" t="s">
        <v>131</v>
      </c>
      <c r="F136" s="29">
        <f t="shared" si="1"/>
        <v>1</v>
      </c>
      <c r="G136" s="3"/>
      <c r="H136" s="4"/>
    </row>
    <row r="137" spans="2:8" ht="12.75" customHeight="1">
      <c r="B137" s="23"/>
      <c r="C137" s="21"/>
      <c r="D137" s="3"/>
      <c r="E137" s="29" t="s">
        <v>527</v>
      </c>
      <c r="F137" s="29">
        <f t="shared" si="1"/>
        <v>1</v>
      </c>
      <c r="G137" s="3"/>
      <c r="H137" s="4"/>
    </row>
    <row r="138" spans="2:8" ht="12.75" customHeight="1">
      <c r="B138" s="23"/>
      <c r="C138" s="21"/>
      <c r="D138" s="3"/>
      <c r="E138" s="29" t="s">
        <v>103</v>
      </c>
      <c r="F138" s="29">
        <f t="shared" si="1"/>
        <v>1</v>
      </c>
      <c r="G138" s="3"/>
      <c r="H138" s="4"/>
    </row>
    <row r="139" spans="2:8" ht="12.75" customHeight="1">
      <c r="B139" s="23"/>
      <c r="C139" s="21"/>
      <c r="D139" s="3"/>
      <c r="E139" s="29" t="s">
        <v>450</v>
      </c>
      <c r="F139" s="29">
        <f t="shared" si="1"/>
        <v>1</v>
      </c>
      <c r="G139" s="3"/>
      <c r="H139" s="4"/>
    </row>
    <row r="140" spans="2:8" ht="12.75" customHeight="1">
      <c r="B140" s="23"/>
      <c r="C140" s="21"/>
      <c r="D140" s="3"/>
      <c r="E140" s="29" t="s">
        <v>470</v>
      </c>
      <c r="F140" s="29">
        <f t="shared" si="1"/>
        <v>1</v>
      </c>
      <c r="G140" s="3"/>
      <c r="H140" s="4"/>
    </row>
    <row r="141" spans="2:8" ht="12.75" customHeight="1">
      <c r="B141" s="23"/>
      <c r="C141" s="21"/>
      <c r="D141" s="3"/>
      <c r="E141" s="29" t="s">
        <v>419</v>
      </c>
      <c r="F141" s="29">
        <f t="shared" si="1"/>
        <v>1</v>
      </c>
      <c r="G141" s="3"/>
      <c r="H141" s="4"/>
    </row>
    <row r="142" spans="2:8" ht="12.75" customHeight="1">
      <c r="B142" s="23"/>
      <c r="C142" s="21"/>
      <c r="D142" s="3"/>
      <c r="E142" s="29" t="s">
        <v>409</v>
      </c>
      <c r="F142" s="29">
        <f t="shared" si="1"/>
        <v>1</v>
      </c>
      <c r="G142" s="3"/>
      <c r="H142" s="4"/>
    </row>
    <row r="143" spans="2:8" ht="12.75" customHeight="1">
      <c r="B143" s="23"/>
      <c r="C143" s="21"/>
      <c r="D143" s="3"/>
      <c r="E143" s="29" t="s">
        <v>149</v>
      </c>
      <c r="F143" s="29">
        <f t="shared" si="1"/>
        <v>1</v>
      </c>
      <c r="G143" s="3"/>
      <c r="H143" s="4"/>
    </row>
    <row r="144" spans="2:8" ht="12.75" customHeight="1">
      <c r="B144" s="23"/>
      <c r="C144" s="21"/>
      <c r="D144" s="3"/>
      <c r="E144" s="29" t="s">
        <v>414</v>
      </c>
      <c r="F144" s="29">
        <f t="shared" si="1"/>
        <v>15</v>
      </c>
      <c r="G144" s="3"/>
      <c r="H144" s="4"/>
    </row>
    <row r="145" spans="2:8" ht="12.75" customHeight="1">
      <c r="B145" s="23"/>
      <c r="C145" s="21"/>
      <c r="D145" s="3"/>
      <c r="E145" s="29" t="s">
        <v>446</v>
      </c>
      <c r="F145" s="29">
        <f t="shared" si="1"/>
        <v>1</v>
      </c>
      <c r="G145" s="3"/>
      <c r="H145" s="4"/>
    </row>
    <row r="146" spans="2:8" ht="12.75" customHeight="1">
      <c r="B146" s="23"/>
      <c r="C146" s="21"/>
      <c r="D146" s="3"/>
      <c r="E146" s="29" t="s">
        <v>473</v>
      </c>
      <c r="F146" s="29">
        <f t="shared" si="1"/>
        <v>1</v>
      </c>
      <c r="G146" s="3"/>
      <c r="H146" s="4"/>
    </row>
    <row r="147" spans="2:8" ht="12.75" customHeight="1">
      <c r="B147" s="23"/>
      <c r="C147" s="21"/>
      <c r="D147" s="3"/>
      <c r="E147" s="29" t="s">
        <v>134</v>
      </c>
      <c r="F147" s="29">
        <f t="shared" si="1"/>
        <v>1</v>
      </c>
      <c r="G147" s="3"/>
      <c r="H147" s="4"/>
    </row>
    <row r="148" spans="2:8" ht="12.75" customHeight="1">
      <c r="B148" s="23"/>
      <c r="C148" s="21"/>
      <c r="D148" s="3"/>
      <c r="E148" s="29" t="s">
        <v>525</v>
      </c>
      <c r="F148" s="29">
        <f t="shared" si="1"/>
        <v>1</v>
      </c>
      <c r="G148" s="3"/>
      <c r="H148" s="4"/>
    </row>
    <row r="149" spans="2:8" ht="12.75" customHeight="1">
      <c r="B149" s="23"/>
      <c r="C149" s="21"/>
      <c r="D149" s="3"/>
      <c r="E149" s="29" t="s">
        <v>386</v>
      </c>
      <c r="F149" s="29">
        <f t="shared" si="1"/>
        <v>1</v>
      </c>
      <c r="G149" s="3"/>
      <c r="H149" s="4"/>
    </row>
    <row r="150" spans="2:8" ht="12.75" customHeight="1">
      <c r="B150" s="23"/>
      <c r="C150" s="21"/>
      <c r="D150" s="3"/>
      <c r="E150" s="29" t="s">
        <v>534</v>
      </c>
      <c r="F150" s="29">
        <f t="shared" si="1"/>
        <v>1</v>
      </c>
      <c r="G150" s="3"/>
      <c r="H150" s="4"/>
    </row>
    <row r="151" spans="2:8" ht="12.75" customHeight="1">
      <c r="B151" s="23"/>
      <c r="C151" s="21"/>
      <c r="D151" s="3"/>
      <c r="E151" s="29" t="s">
        <v>544</v>
      </c>
      <c r="F151" s="29">
        <f t="shared" si="1"/>
        <v>1</v>
      </c>
      <c r="G151" s="3"/>
      <c r="H151" s="4"/>
    </row>
    <row r="152" spans="2:8" ht="12.75" customHeight="1">
      <c r="B152" s="23"/>
      <c r="C152" s="21"/>
      <c r="D152" s="3"/>
      <c r="E152" s="29" t="s">
        <v>551</v>
      </c>
      <c r="F152" s="29">
        <f t="shared" si="1"/>
        <v>1</v>
      </c>
      <c r="G152" s="3"/>
      <c r="H152" s="4"/>
    </row>
    <row r="153" spans="2:8" ht="12.75" customHeight="1">
      <c r="B153" s="23"/>
      <c r="C153" s="21"/>
      <c r="D153" s="3"/>
      <c r="E153" s="29" t="s">
        <v>516</v>
      </c>
      <c r="F153" s="29">
        <f t="shared" si="1"/>
        <v>1</v>
      </c>
      <c r="G153" s="3"/>
      <c r="H153" s="4"/>
    </row>
    <row r="154" spans="2:8" ht="12.75" customHeight="1">
      <c r="B154" s="23"/>
      <c r="C154" s="21"/>
      <c r="D154" s="3"/>
      <c r="E154" s="29"/>
      <c r="F154" s="29"/>
      <c r="G154" s="3"/>
      <c r="H154" s="4"/>
    </row>
    <row r="155" spans="2:8" ht="12.75" customHeight="1">
      <c r="B155" s="22" t="s">
        <v>692</v>
      </c>
      <c r="C155" s="21">
        <f>SUM(C126:C135)</f>
        <v>113</v>
      </c>
      <c r="D155" s="3"/>
      <c r="E155" s="29" t="s">
        <v>692</v>
      </c>
      <c r="F155" s="29">
        <f>SUM(F126:F153)</f>
        <v>113</v>
      </c>
      <c r="G155" s="3"/>
      <c r="H155" s="4"/>
    </row>
    <row r="156" spans="2:8" ht="12.75" customHeight="1" thickBot="1">
      <c r="B156" s="24"/>
      <c r="C156" s="25"/>
      <c r="D156" s="6"/>
      <c r="E156" s="31"/>
      <c r="F156" s="31"/>
      <c r="G156" s="6"/>
      <c r="H156" s="7"/>
    </row>
  </sheetData>
  <autoFilter ref="A1:H114"/>
  <sortState ref="E126:E153">
    <sortCondition ref="E126"/>
  </sortState>
  <mergeCells count="2">
    <mergeCell ref="D120:F122"/>
    <mergeCell ref="B125:C12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tabSelected="1" topLeftCell="B1" workbookViewId="0">
      <pane ySplit="1" topLeftCell="A96" activePane="bottomLeft" state="frozen"/>
      <selection pane="bottomLeft" activeCell="F129" sqref="F129"/>
    </sheetView>
  </sheetViews>
  <sheetFormatPr baseColWidth="10" defaultColWidth="17.1640625" defaultRowHeight="12.75" customHeight="1" x14ac:dyDescent="0"/>
  <sheetData>
    <row r="1" spans="1:8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2.75" customHeight="1">
      <c r="A2" t="s">
        <v>275</v>
      </c>
      <c r="C2" t="s">
        <v>276</v>
      </c>
      <c r="D2" t="s">
        <v>23</v>
      </c>
      <c r="E2" t="s">
        <v>277</v>
      </c>
      <c r="F2" t="s">
        <v>278</v>
      </c>
      <c r="G2">
        <v>13715</v>
      </c>
      <c r="H2">
        <v>18744</v>
      </c>
    </row>
    <row r="3" spans="1:8" ht="12.75" customHeight="1">
      <c r="A3" t="s">
        <v>275</v>
      </c>
      <c r="C3" t="s">
        <v>279</v>
      </c>
      <c r="D3" t="s">
        <v>38</v>
      </c>
      <c r="E3" t="s">
        <v>277</v>
      </c>
      <c r="F3" t="s">
        <v>280</v>
      </c>
      <c r="G3">
        <v>12213</v>
      </c>
      <c r="H3">
        <v>14719</v>
      </c>
    </row>
    <row r="4" spans="1:8" ht="12.75" customHeight="1">
      <c r="A4" t="s">
        <v>275</v>
      </c>
      <c r="C4" t="s">
        <v>281</v>
      </c>
      <c r="D4" t="s">
        <v>23</v>
      </c>
      <c r="E4" t="s">
        <v>277</v>
      </c>
      <c r="F4" t="s">
        <v>124</v>
      </c>
      <c r="G4">
        <v>7366</v>
      </c>
      <c r="H4">
        <v>12795</v>
      </c>
    </row>
    <row r="5" spans="1:8" ht="12.75" customHeight="1">
      <c r="A5" t="s">
        <v>275</v>
      </c>
      <c r="C5" t="s">
        <v>282</v>
      </c>
      <c r="D5" t="s">
        <v>64</v>
      </c>
      <c r="E5" t="s">
        <v>277</v>
      </c>
      <c r="F5" t="s">
        <v>27</v>
      </c>
      <c r="G5">
        <v>5384</v>
      </c>
      <c r="H5">
        <v>15785</v>
      </c>
    </row>
    <row r="6" spans="1:8" ht="12.75" customHeight="1">
      <c r="A6" t="s">
        <v>275</v>
      </c>
      <c r="C6" t="s">
        <v>283</v>
      </c>
      <c r="D6" t="s">
        <v>82</v>
      </c>
      <c r="E6" t="s">
        <v>277</v>
      </c>
      <c r="F6" t="s">
        <v>83</v>
      </c>
      <c r="G6">
        <v>2654</v>
      </c>
      <c r="H6">
        <v>7325</v>
      </c>
    </row>
    <row r="7" spans="1:8" ht="12.75" customHeight="1">
      <c r="A7" t="s">
        <v>275</v>
      </c>
      <c r="C7" t="s">
        <v>284</v>
      </c>
      <c r="D7" t="s">
        <v>23</v>
      </c>
      <c r="E7" t="s">
        <v>277</v>
      </c>
      <c r="F7" t="s">
        <v>179</v>
      </c>
      <c r="G7">
        <v>2493</v>
      </c>
      <c r="H7">
        <v>7475</v>
      </c>
    </row>
    <row r="8" spans="1:8" ht="12.75" customHeight="1">
      <c r="A8" t="s">
        <v>275</v>
      </c>
      <c r="C8" t="s">
        <v>285</v>
      </c>
      <c r="D8" t="s">
        <v>10</v>
      </c>
      <c r="E8" t="s">
        <v>277</v>
      </c>
      <c r="F8" t="s">
        <v>286</v>
      </c>
      <c r="G8">
        <v>2378</v>
      </c>
      <c r="H8">
        <v>17277</v>
      </c>
    </row>
    <row r="9" spans="1:8" ht="12.75" customHeight="1">
      <c r="A9" t="s">
        <v>275</v>
      </c>
      <c r="C9" t="s">
        <v>287</v>
      </c>
      <c r="D9" t="s">
        <v>10</v>
      </c>
      <c r="E9" t="s">
        <v>277</v>
      </c>
      <c r="F9" t="s">
        <v>71</v>
      </c>
      <c r="G9">
        <v>2117</v>
      </c>
      <c r="H9">
        <v>8501</v>
      </c>
    </row>
    <row r="10" spans="1:8" ht="12.75" customHeight="1">
      <c r="A10" t="s">
        <v>275</v>
      </c>
      <c r="C10" t="s">
        <v>288</v>
      </c>
      <c r="D10" t="s">
        <v>38</v>
      </c>
      <c r="E10" t="s">
        <v>277</v>
      </c>
      <c r="F10" t="s">
        <v>179</v>
      </c>
      <c r="G10">
        <v>1582</v>
      </c>
      <c r="H10">
        <v>8825</v>
      </c>
    </row>
    <row r="11" spans="1:8" ht="12.75" customHeight="1">
      <c r="A11" t="s">
        <v>275</v>
      </c>
      <c r="C11" t="s">
        <v>289</v>
      </c>
      <c r="D11" t="s">
        <v>10</v>
      </c>
      <c r="E11" t="s">
        <v>277</v>
      </c>
      <c r="F11" t="s">
        <v>230</v>
      </c>
      <c r="G11">
        <v>1393</v>
      </c>
      <c r="H11">
        <v>9812</v>
      </c>
    </row>
    <row r="12" spans="1:8" ht="12.75" customHeight="1">
      <c r="A12" t="s">
        <v>275</v>
      </c>
      <c r="C12" t="s">
        <v>290</v>
      </c>
      <c r="D12" t="s">
        <v>23</v>
      </c>
      <c r="E12" t="s">
        <v>291</v>
      </c>
      <c r="F12" t="s">
        <v>14</v>
      </c>
      <c r="G12">
        <v>1326</v>
      </c>
      <c r="H12">
        <v>3402</v>
      </c>
    </row>
    <row r="13" spans="1:8" ht="12.75" customHeight="1">
      <c r="A13" t="s">
        <v>275</v>
      </c>
      <c r="C13" t="s">
        <v>292</v>
      </c>
      <c r="D13" t="s">
        <v>64</v>
      </c>
      <c r="E13" t="s">
        <v>277</v>
      </c>
      <c r="F13" t="s">
        <v>293</v>
      </c>
      <c r="G13">
        <v>1254</v>
      </c>
      <c r="H13">
        <v>13107</v>
      </c>
    </row>
    <row r="14" spans="1:8" ht="12.75" customHeight="1">
      <c r="A14" t="s">
        <v>275</v>
      </c>
      <c r="C14" t="s">
        <v>294</v>
      </c>
      <c r="D14" t="s">
        <v>64</v>
      </c>
      <c r="E14" t="s">
        <v>277</v>
      </c>
      <c r="F14" t="s">
        <v>202</v>
      </c>
      <c r="G14">
        <v>1084</v>
      </c>
      <c r="H14">
        <v>4999</v>
      </c>
    </row>
    <row r="15" spans="1:8" ht="12.75" customHeight="1">
      <c r="A15" t="s">
        <v>275</v>
      </c>
      <c r="C15" t="s">
        <v>295</v>
      </c>
      <c r="D15" t="s">
        <v>31</v>
      </c>
      <c r="E15" t="s">
        <v>296</v>
      </c>
      <c r="F15" t="s">
        <v>89</v>
      </c>
      <c r="G15">
        <v>1015</v>
      </c>
      <c r="H15">
        <v>4969</v>
      </c>
    </row>
    <row r="16" spans="1:8" ht="12.75" customHeight="1">
      <c r="A16" t="s">
        <v>275</v>
      </c>
      <c r="C16" t="s">
        <v>297</v>
      </c>
      <c r="D16" t="s">
        <v>23</v>
      </c>
      <c r="E16" t="s">
        <v>277</v>
      </c>
      <c r="F16" t="s">
        <v>298</v>
      </c>
      <c r="G16">
        <v>1013</v>
      </c>
      <c r="H16">
        <v>3306</v>
      </c>
    </row>
    <row r="17" spans="1:8" ht="12.75" customHeight="1">
      <c r="A17" t="s">
        <v>275</v>
      </c>
      <c r="C17" t="s">
        <v>299</v>
      </c>
      <c r="D17" t="s">
        <v>10</v>
      </c>
      <c r="E17" t="s">
        <v>277</v>
      </c>
      <c r="F17" t="s">
        <v>179</v>
      </c>
      <c r="G17">
        <v>1004</v>
      </c>
      <c r="H17">
        <v>6453</v>
      </c>
    </row>
    <row r="18" spans="1:8" ht="12.75" customHeight="1">
      <c r="A18" t="s">
        <v>275</v>
      </c>
      <c r="C18" t="s">
        <v>300</v>
      </c>
      <c r="D18" t="s">
        <v>23</v>
      </c>
      <c r="E18" t="s">
        <v>301</v>
      </c>
      <c r="F18" t="s">
        <v>144</v>
      </c>
      <c r="G18">
        <v>970</v>
      </c>
      <c r="H18">
        <v>4382</v>
      </c>
    </row>
    <row r="19" spans="1:8" ht="12.75" customHeight="1">
      <c r="A19" t="s">
        <v>275</v>
      </c>
      <c r="C19" t="s">
        <v>302</v>
      </c>
      <c r="D19" t="s">
        <v>64</v>
      </c>
      <c r="E19" t="s">
        <v>277</v>
      </c>
      <c r="F19">
        <v>2010</v>
      </c>
      <c r="G19">
        <v>968</v>
      </c>
      <c r="H19">
        <v>8602</v>
      </c>
    </row>
    <row r="20" spans="1:8" ht="12.75" customHeight="1">
      <c r="A20" t="s">
        <v>275</v>
      </c>
      <c r="C20" t="s">
        <v>303</v>
      </c>
      <c r="D20" t="s">
        <v>31</v>
      </c>
      <c r="E20" t="s">
        <v>291</v>
      </c>
      <c r="F20" t="s">
        <v>48</v>
      </c>
      <c r="G20">
        <v>756</v>
      </c>
      <c r="H20">
        <v>5368</v>
      </c>
    </row>
    <row r="21" spans="1:8" ht="12.75" customHeight="1">
      <c r="A21" t="s">
        <v>275</v>
      </c>
      <c r="C21" t="s">
        <v>304</v>
      </c>
      <c r="D21" t="s">
        <v>64</v>
      </c>
      <c r="E21" t="s">
        <v>277</v>
      </c>
      <c r="F21" t="s">
        <v>179</v>
      </c>
      <c r="G21">
        <v>594</v>
      </c>
      <c r="H21">
        <v>5770</v>
      </c>
    </row>
    <row r="22" spans="1:8" ht="12.75" customHeight="1">
      <c r="A22" t="s">
        <v>275</v>
      </c>
      <c r="C22" t="s">
        <v>305</v>
      </c>
      <c r="D22" t="s">
        <v>10</v>
      </c>
      <c r="E22" t="s">
        <v>291</v>
      </c>
      <c r="F22" t="s">
        <v>48</v>
      </c>
      <c r="G22">
        <v>544</v>
      </c>
      <c r="H22">
        <v>3873</v>
      </c>
    </row>
    <row r="23" spans="1:8" ht="12.75" customHeight="1">
      <c r="A23" t="s">
        <v>275</v>
      </c>
      <c r="C23" t="s">
        <v>306</v>
      </c>
      <c r="D23" t="s">
        <v>38</v>
      </c>
      <c r="E23" t="s">
        <v>277</v>
      </c>
      <c r="F23" t="s">
        <v>307</v>
      </c>
      <c r="G23">
        <v>516</v>
      </c>
      <c r="H23">
        <v>5668</v>
      </c>
    </row>
    <row r="24" spans="1:8" ht="12.75" customHeight="1">
      <c r="A24" t="s">
        <v>275</v>
      </c>
      <c r="C24" t="s">
        <v>308</v>
      </c>
      <c r="D24" t="s">
        <v>23</v>
      </c>
      <c r="E24" t="s">
        <v>277</v>
      </c>
      <c r="F24" t="s">
        <v>14</v>
      </c>
      <c r="G24">
        <v>452</v>
      </c>
      <c r="H24">
        <v>2671</v>
      </c>
    </row>
    <row r="25" spans="1:8" ht="12.75" customHeight="1">
      <c r="A25" t="s">
        <v>275</v>
      </c>
      <c r="C25" t="s">
        <v>309</v>
      </c>
      <c r="D25" t="s">
        <v>82</v>
      </c>
      <c r="E25" t="s">
        <v>277</v>
      </c>
      <c r="F25" t="s">
        <v>167</v>
      </c>
      <c r="G25">
        <v>444</v>
      </c>
      <c r="H25">
        <v>3959</v>
      </c>
    </row>
    <row r="26" spans="1:8" ht="12.75" customHeight="1">
      <c r="A26" t="s">
        <v>275</v>
      </c>
      <c r="C26" t="s">
        <v>310</v>
      </c>
      <c r="D26" t="s">
        <v>10</v>
      </c>
      <c r="E26" t="s">
        <v>277</v>
      </c>
      <c r="F26" t="s">
        <v>311</v>
      </c>
      <c r="G26">
        <v>441</v>
      </c>
      <c r="H26">
        <v>3174</v>
      </c>
    </row>
    <row r="27" spans="1:8" ht="12.75" customHeight="1">
      <c r="A27" t="s">
        <v>275</v>
      </c>
      <c r="C27" t="s">
        <v>312</v>
      </c>
      <c r="D27" t="s">
        <v>38</v>
      </c>
      <c r="E27" t="s">
        <v>277</v>
      </c>
      <c r="F27" t="s">
        <v>179</v>
      </c>
      <c r="G27">
        <v>434</v>
      </c>
      <c r="H27">
        <v>2807</v>
      </c>
    </row>
    <row r="28" spans="1:8" ht="12.75" customHeight="1">
      <c r="A28" t="s">
        <v>275</v>
      </c>
      <c r="C28" t="s">
        <v>313</v>
      </c>
      <c r="D28" t="s">
        <v>23</v>
      </c>
      <c r="E28" t="s">
        <v>277</v>
      </c>
      <c r="F28" t="s">
        <v>286</v>
      </c>
      <c r="G28">
        <v>427</v>
      </c>
      <c r="H28">
        <v>2124</v>
      </c>
    </row>
    <row r="29" spans="1:8" ht="12.75" customHeight="1">
      <c r="A29" t="s">
        <v>275</v>
      </c>
      <c r="C29" t="s">
        <v>314</v>
      </c>
      <c r="D29" t="s">
        <v>16</v>
      </c>
      <c r="E29" t="s">
        <v>315</v>
      </c>
      <c r="F29" t="s">
        <v>124</v>
      </c>
      <c r="G29">
        <v>410</v>
      </c>
      <c r="H29">
        <v>3261</v>
      </c>
    </row>
    <row r="30" spans="1:8" ht="12.75" customHeight="1">
      <c r="A30" t="s">
        <v>275</v>
      </c>
      <c r="C30" t="s">
        <v>316</v>
      </c>
      <c r="D30" t="s">
        <v>23</v>
      </c>
      <c r="E30" t="s">
        <v>291</v>
      </c>
      <c r="F30" t="s">
        <v>14</v>
      </c>
      <c r="G30">
        <v>402</v>
      </c>
      <c r="H30">
        <v>2855</v>
      </c>
    </row>
    <row r="31" spans="1:8" ht="12.75" customHeight="1">
      <c r="A31" t="s">
        <v>275</v>
      </c>
      <c r="C31" t="s">
        <v>317</v>
      </c>
      <c r="D31" t="s">
        <v>38</v>
      </c>
      <c r="E31" t="s">
        <v>277</v>
      </c>
      <c r="F31" t="s">
        <v>230</v>
      </c>
      <c r="G31">
        <v>389</v>
      </c>
      <c r="H31">
        <v>3611</v>
      </c>
    </row>
    <row r="32" spans="1:8" ht="12.75" customHeight="1">
      <c r="A32" t="s">
        <v>275</v>
      </c>
      <c r="C32" t="s">
        <v>318</v>
      </c>
      <c r="D32" t="s">
        <v>38</v>
      </c>
      <c r="E32" t="s">
        <v>277</v>
      </c>
      <c r="F32" t="s">
        <v>319</v>
      </c>
      <c r="G32">
        <v>372</v>
      </c>
      <c r="H32">
        <v>4215</v>
      </c>
    </row>
    <row r="33" spans="1:8" ht="12.75" customHeight="1">
      <c r="A33" t="s">
        <v>275</v>
      </c>
      <c r="C33" t="s">
        <v>320</v>
      </c>
      <c r="D33" t="s">
        <v>10</v>
      </c>
      <c r="E33" t="s">
        <v>277</v>
      </c>
      <c r="F33" t="s">
        <v>165</v>
      </c>
      <c r="G33">
        <v>371</v>
      </c>
      <c r="H33">
        <v>3546</v>
      </c>
    </row>
    <row r="34" spans="1:8" ht="12.75" customHeight="1">
      <c r="A34" t="s">
        <v>275</v>
      </c>
      <c r="C34" t="s">
        <v>321</v>
      </c>
      <c r="D34" t="s">
        <v>38</v>
      </c>
      <c r="E34" t="s">
        <v>277</v>
      </c>
      <c r="F34" t="s">
        <v>179</v>
      </c>
      <c r="G34">
        <v>362</v>
      </c>
      <c r="H34">
        <v>3651</v>
      </c>
    </row>
    <row r="35" spans="1:8" ht="12.75" customHeight="1">
      <c r="A35" t="s">
        <v>275</v>
      </c>
      <c r="C35" t="s">
        <v>322</v>
      </c>
      <c r="D35" t="s">
        <v>10</v>
      </c>
      <c r="E35" t="s">
        <v>323</v>
      </c>
      <c r="F35" t="s">
        <v>298</v>
      </c>
      <c r="G35">
        <v>319</v>
      </c>
      <c r="H35">
        <v>2604</v>
      </c>
    </row>
    <row r="36" spans="1:8" ht="12.75" customHeight="1">
      <c r="A36" t="s">
        <v>275</v>
      </c>
      <c r="C36" t="s">
        <v>324</v>
      </c>
      <c r="D36" t="s">
        <v>10</v>
      </c>
      <c r="E36" t="s">
        <v>325</v>
      </c>
      <c r="F36" t="s">
        <v>238</v>
      </c>
      <c r="G36">
        <v>279</v>
      </c>
      <c r="H36">
        <v>4629</v>
      </c>
    </row>
    <row r="37" spans="1:8" ht="12.75" customHeight="1">
      <c r="A37" t="s">
        <v>275</v>
      </c>
      <c r="C37" t="s">
        <v>326</v>
      </c>
      <c r="D37" t="s">
        <v>82</v>
      </c>
      <c r="E37" t="s">
        <v>291</v>
      </c>
      <c r="F37" t="s">
        <v>48</v>
      </c>
      <c r="G37">
        <v>258</v>
      </c>
      <c r="H37">
        <v>4337</v>
      </c>
    </row>
    <row r="38" spans="1:8" ht="12.75" customHeight="1">
      <c r="A38" t="s">
        <v>275</v>
      </c>
      <c r="C38" t="s">
        <v>327</v>
      </c>
      <c r="D38" t="s">
        <v>16</v>
      </c>
      <c r="E38" t="s">
        <v>277</v>
      </c>
      <c r="F38" t="s">
        <v>328</v>
      </c>
      <c r="G38">
        <v>256</v>
      </c>
      <c r="H38">
        <v>3360</v>
      </c>
    </row>
    <row r="39" spans="1:8" ht="12.75" customHeight="1">
      <c r="A39" t="s">
        <v>275</v>
      </c>
      <c r="C39" t="s">
        <v>329</v>
      </c>
      <c r="D39" t="s">
        <v>16</v>
      </c>
      <c r="E39" t="s">
        <v>301</v>
      </c>
      <c r="F39" t="s">
        <v>144</v>
      </c>
      <c r="G39">
        <v>229</v>
      </c>
      <c r="H39">
        <v>3384</v>
      </c>
    </row>
    <row r="40" spans="1:8" ht="12.75" customHeight="1">
      <c r="A40" t="s">
        <v>275</v>
      </c>
      <c r="C40" t="s">
        <v>330</v>
      </c>
      <c r="D40" t="s">
        <v>23</v>
      </c>
      <c r="E40" t="s">
        <v>277</v>
      </c>
      <c r="F40" t="s">
        <v>106</v>
      </c>
      <c r="G40">
        <v>219</v>
      </c>
      <c r="H40">
        <v>1877</v>
      </c>
    </row>
    <row r="41" spans="1:8" ht="12.75" customHeight="1">
      <c r="A41" t="s">
        <v>275</v>
      </c>
      <c r="C41" t="s">
        <v>331</v>
      </c>
      <c r="D41" t="s">
        <v>31</v>
      </c>
      <c r="E41" t="s">
        <v>332</v>
      </c>
      <c r="F41">
        <v>2009</v>
      </c>
      <c r="G41">
        <v>211</v>
      </c>
      <c r="H41">
        <v>1497</v>
      </c>
    </row>
    <row r="42" spans="1:8" ht="12.75" customHeight="1">
      <c r="A42" t="s">
        <v>275</v>
      </c>
      <c r="C42" t="s">
        <v>333</v>
      </c>
      <c r="D42" t="s">
        <v>334</v>
      </c>
      <c r="E42" t="s">
        <v>291</v>
      </c>
      <c r="F42" t="s">
        <v>14</v>
      </c>
      <c r="G42">
        <v>209</v>
      </c>
      <c r="H42">
        <v>1850</v>
      </c>
    </row>
    <row r="43" spans="1:8" ht="12">
      <c r="A43" t="s">
        <v>275</v>
      </c>
      <c r="C43" t="s">
        <v>335</v>
      </c>
      <c r="D43" t="s">
        <v>38</v>
      </c>
      <c r="E43" t="s">
        <v>277</v>
      </c>
      <c r="F43" t="s">
        <v>14</v>
      </c>
      <c r="G43">
        <v>205</v>
      </c>
      <c r="H43">
        <v>2377</v>
      </c>
    </row>
    <row r="44" spans="1:8" ht="24">
      <c r="A44" t="s">
        <v>275</v>
      </c>
      <c r="C44" t="s">
        <v>336</v>
      </c>
      <c r="D44" t="s">
        <v>82</v>
      </c>
      <c r="E44" t="s">
        <v>291</v>
      </c>
      <c r="F44" t="s">
        <v>14</v>
      </c>
      <c r="G44">
        <v>201</v>
      </c>
      <c r="H44">
        <v>2461</v>
      </c>
    </row>
    <row r="45" spans="1:8" ht="12">
      <c r="A45" t="s">
        <v>275</v>
      </c>
      <c r="C45" t="s">
        <v>337</v>
      </c>
      <c r="D45" t="s">
        <v>38</v>
      </c>
      <c r="E45" t="s">
        <v>277</v>
      </c>
      <c r="F45">
        <v>2011</v>
      </c>
      <c r="G45">
        <v>198</v>
      </c>
      <c r="H45">
        <v>2297</v>
      </c>
    </row>
    <row r="46" spans="1:8" ht="12">
      <c r="A46" t="s">
        <v>275</v>
      </c>
      <c r="C46" t="s">
        <v>338</v>
      </c>
      <c r="D46" t="s">
        <v>23</v>
      </c>
      <c r="E46" t="s">
        <v>339</v>
      </c>
      <c r="F46" t="s">
        <v>340</v>
      </c>
      <c r="G46">
        <v>196</v>
      </c>
      <c r="H46">
        <v>376</v>
      </c>
    </row>
    <row r="47" spans="1:8" ht="12">
      <c r="A47" t="s">
        <v>275</v>
      </c>
      <c r="C47" t="s">
        <v>341</v>
      </c>
      <c r="D47" t="s">
        <v>10</v>
      </c>
      <c r="E47" t="s">
        <v>342</v>
      </c>
      <c r="F47" t="s">
        <v>129</v>
      </c>
      <c r="G47">
        <v>185</v>
      </c>
      <c r="H47">
        <v>2730</v>
      </c>
    </row>
    <row r="48" spans="1:8" ht="24">
      <c r="A48" t="s">
        <v>275</v>
      </c>
      <c r="C48" t="s">
        <v>343</v>
      </c>
      <c r="D48" t="s">
        <v>23</v>
      </c>
      <c r="E48" t="s">
        <v>325</v>
      </c>
      <c r="F48" t="s">
        <v>238</v>
      </c>
      <c r="G48">
        <v>181</v>
      </c>
      <c r="H48">
        <v>1608</v>
      </c>
    </row>
    <row r="49" spans="1:8" ht="12">
      <c r="A49" t="s">
        <v>275</v>
      </c>
      <c r="C49" t="s">
        <v>344</v>
      </c>
      <c r="D49" t="s">
        <v>98</v>
      </c>
      <c r="E49" t="s">
        <v>277</v>
      </c>
      <c r="F49" t="s">
        <v>60</v>
      </c>
      <c r="G49">
        <v>178</v>
      </c>
      <c r="H49">
        <v>1717</v>
      </c>
    </row>
    <row r="50" spans="1:8" ht="12">
      <c r="A50" t="s">
        <v>275</v>
      </c>
      <c r="C50" t="s">
        <v>345</v>
      </c>
      <c r="D50" t="s">
        <v>346</v>
      </c>
      <c r="E50" t="s">
        <v>277</v>
      </c>
      <c r="F50" t="s">
        <v>124</v>
      </c>
      <c r="G50">
        <v>172</v>
      </c>
      <c r="H50">
        <v>3755</v>
      </c>
    </row>
    <row r="51" spans="1:8" ht="12">
      <c r="A51" t="s">
        <v>275</v>
      </c>
      <c r="C51" t="s">
        <v>347</v>
      </c>
      <c r="D51" t="s">
        <v>38</v>
      </c>
      <c r="E51" t="s">
        <v>348</v>
      </c>
      <c r="F51" t="s">
        <v>319</v>
      </c>
      <c r="G51">
        <v>172</v>
      </c>
      <c r="H51">
        <v>2292</v>
      </c>
    </row>
    <row r="52" spans="1:8" ht="12">
      <c r="A52" t="s">
        <v>275</v>
      </c>
      <c r="C52" t="s">
        <v>349</v>
      </c>
      <c r="D52" t="s">
        <v>16</v>
      </c>
      <c r="E52" t="s">
        <v>301</v>
      </c>
      <c r="F52" t="s">
        <v>144</v>
      </c>
      <c r="G52">
        <v>167</v>
      </c>
      <c r="H52">
        <v>2472</v>
      </c>
    </row>
    <row r="53" spans="1:8" ht="12">
      <c r="A53" t="s">
        <v>275</v>
      </c>
      <c r="C53" t="s">
        <v>350</v>
      </c>
      <c r="D53" t="s">
        <v>80</v>
      </c>
      <c r="E53" t="s">
        <v>277</v>
      </c>
      <c r="F53" t="s">
        <v>83</v>
      </c>
      <c r="G53">
        <v>147</v>
      </c>
      <c r="H53">
        <v>702</v>
      </c>
    </row>
    <row r="54" spans="1:8" ht="24">
      <c r="A54" t="s">
        <v>275</v>
      </c>
      <c r="C54" t="s">
        <v>351</v>
      </c>
      <c r="D54" t="s">
        <v>23</v>
      </c>
      <c r="E54" t="s">
        <v>131</v>
      </c>
      <c r="F54" t="s">
        <v>71</v>
      </c>
      <c r="G54">
        <v>143</v>
      </c>
      <c r="H54">
        <v>944</v>
      </c>
    </row>
    <row r="55" spans="1:8" ht="12">
      <c r="A55" t="s">
        <v>275</v>
      </c>
      <c r="C55" t="s">
        <v>352</v>
      </c>
      <c r="D55" t="s">
        <v>23</v>
      </c>
      <c r="E55" t="s">
        <v>277</v>
      </c>
      <c r="F55" t="s">
        <v>184</v>
      </c>
      <c r="G55">
        <v>139</v>
      </c>
      <c r="H55">
        <v>1268</v>
      </c>
    </row>
    <row r="56" spans="1:8" ht="12">
      <c r="A56" t="s">
        <v>275</v>
      </c>
      <c r="C56" t="s">
        <v>353</v>
      </c>
      <c r="D56" t="s">
        <v>31</v>
      </c>
      <c r="E56" t="s">
        <v>277</v>
      </c>
      <c r="F56" t="s">
        <v>179</v>
      </c>
      <c r="G56">
        <v>139</v>
      </c>
      <c r="H56">
        <v>1136</v>
      </c>
    </row>
    <row r="57" spans="1:8" ht="24">
      <c r="A57" t="s">
        <v>275</v>
      </c>
      <c r="C57" t="s">
        <v>354</v>
      </c>
      <c r="D57" t="s">
        <v>16</v>
      </c>
      <c r="E57" t="s">
        <v>325</v>
      </c>
      <c r="F57" t="s">
        <v>238</v>
      </c>
      <c r="G57">
        <v>122</v>
      </c>
      <c r="H57">
        <v>2241</v>
      </c>
    </row>
    <row r="58" spans="1:8" ht="12">
      <c r="A58" t="s">
        <v>275</v>
      </c>
      <c r="C58" t="s">
        <v>355</v>
      </c>
      <c r="D58" t="s">
        <v>23</v>
      </c>
      <c r="E58" t="s">
        <v>301</v>
      </c>
      <c r="F58" t="s">
        <v>144</v>
      </c>
      <c r="G58">
        <v>112</v>
      </c>
      <c r="H58">
        <v>794</v>
      </c>
    </row>
    <row r="59" spans="1:8" ht="24">
      <c r="A59" t="s">
        <v>275</v>
      </c>
      <c r="C59" t="s">
        <v>356</v>
      </c>
      <c r="D59" t="s">
        <v>346</v>
      </c>
      <c r="E59" t="s">
        <v>291</v>
      </c>
      <c r="F59" t="s">
        <v>14</v>
      </c>
      <c r="G59">
        <v>100</v>
      </c>
      <c r="H59">
        <v>1192</v>
      </c>
    </row>
    <row r="60" spans="1:8" ht="12">
      <c r="A60" t="s">
        <v>275</v>
      </c>
      <c r="C60" t="s">
        <v>357</v>
      </c>
      <c r="D60" t="s">
        <v>10</v>
      </c>
      <c r="E60" t="s">
        <v>277</v>
      </c>
      <c r="F60" t="s">
        <v>286</v>
      </c>
      <c r="G60">
        <v>100</v>
      </c>
      <c r="H60">
        <v>1305</v>
      </c>
    </row>
    <row r="61" spans="1:8" ht="24">
      <c r="A61" t="s">
        <v>275</v>
      </c>
      <c r="C61" t="s">
        <v>358</v>
      </c>
      <c r="D61" t="s">
        <v>23</v>
      </c>
      <c r="E61" t="s">
        <v>291</v>
      </c>
      <c r="F61" t="s">
        <v>14</v>
      </c>
      <c r="G61">
        <v>96</v>
      </c>
      <c r="H61">
        <v>1357</v>
      </c>
    </row>
    <row r="62" spans="1:8" ht="24">
      <c r="A62" t="s">
        <v>275</v>
      </c>
      <c r="C62" t="s">
        <v>359</v>
      </c>
      <c r="D62" t="s">
        <v>82</v>
      </c>
      <c r="E62" t="s">
        <v>291</v>
      </c>
      <c r="F62" t="s">
        <v>14</v>
      </c>
      <c r="G62">
        <v>94</v>
      </c>
      <c r="H62">
        <v>1115</v>
      </c>
    </row>
    <row r="63" spans="1:8" ht="12">
      <c r="A63" t="s">
        <v>275</v>
      </c>
      <c r="C63" t="s">
        <v>360</v>
      </c>
      <c r="D63" t="s">
        <v>38</v>
      </c>
      <c r="E63" t="s">
        <v>342</v>
      </c>
      <c r="F63" t="s">
        <v>129</v>
      </c>
      <c r="G63">
        <v>88</v>
      </c>
      <c r="H63">
        <v>1990</v>
      </c>
    </row>
    <row r="64" spans="1:8" ht="12">
      <c r="A64" t="s">
        <v>275</v>
      </c>
      <c r="C64" t="s">
        <v>361</v>
      </c>
      <c r="D64" t="s">
        <v>10</v>
      </c>
      <c r="E64" t="s">
        <v>362</v>
      </c>
      <c r="F64" t="s">
        <v>363</v>
      </c>
      <c r="G64">
        <v>86</v>
      </c>
      <c r="H64">
        <v>2503</v>
      </c>
    </row>
    <row r="65" spans="1:8" ht="12">
      <c r="A65" t="s">
        <v>275</v>
      </c>
      <c r="C65" t="s">
        <v>364</v>
      </c>
      <c r="D65" t="s">
        <v>38</v>
      </c>
      <c r="E65" t="s">
        <v>342</v>
      </c>
      <c r="F65" t="s">
        <v>129</v>
      </c>
      <c r="G65">
        <v>80</v>
      </c>
      <c r="H65">
        <v>1208</v>
      </c>
    </row>
    <row r="66" spans="1:8" ht="12">
      <c r="A66" t="s">
        <v>275</v>
      </c>
      <c r="C66" t="s">
        <v>365</v>
      </c>
      <c r="D66" t="s">
        <v>31</v>
      </c>
      <c r="E66" t="s">
        <v>277</v>
      </c>
      <c r="F66" t="s">
        <v>293</v>
      </c>
      <c r="G66">
        <v>67</v>
      </c>
      <c r="H66">
        <v>930</v>
      </c>
    </row>
    <row r="67" spans="1:8" ht="12">
      <c r="A67" t="s">
        <v>275</v>
      </c>
      <c r="C67" t="s">
        <v>366</v>
      </c>
      <c r="D67" t="s">
        <v>10</v>
      </c>
      <c r="E67" t="s">
        <v>367</v>
      </c>
      <c r="F67" t="s">
        <v>368</v>
      </c>
      <c r="G67">
        <v>57</v>
      </c>
      <c r="H67">
        <v>1500</v>
      </c>
    </row>
    <row r="68" spans="1:8" ht="24">
      <c r="A68" t="s">
        <v>275</v>
      </c>
      <c r="C68" t="s">
        <v>369</v>
      </c>
      <c r="D68" t="s">
        <v>23</v>
      </c>
      <c r="E68" t="s">
        <v>291</v>
      </c>
      <c r="F68" t="s">
        <v>14</v>
      </c>
      <c r="G68">
        <v>48</v>
      </c>
      <c r="H68">
        <v>487</v>
      </c>
    </row>
    <row r="69" spans="1:8" ht="12">
      <c r="A69" t="s">
        <v>275</v>
      </c>
      <c r="C69" t="s">
        <v>370</v>
      </c>
      <c r="D69" t="s">
        <v>82</v>
      </c>
      <c r="E69" t="s">
        <v>371</v>
      </c>
      <c r="F69">
        <v>2008</v>
      </c>
      <c r="G69">
        <v>47</v>
      </c>
      <c r="H69">
        <v>805</v>
      </c>
    </row>
    <row r="70" spans="1:8" ht="12">
      <c r="A70" t="s">
        <v>275</v>
      </c>
      <c r="C70" t="s">
        <v>372</v>
      </c>
      <c r="D70" t="s">
        <v>16</v>
      </c>
      <c r="E70" t="s">
        <v>367</v>
      </c>
      <c r="F70" t="s">
        <v>368</v>
      </c>
      <c r="G70">
        <v>45</v>
      </c>
      <c r="H70">
        <v>2339</v>
      </c>
    </row>
    <row r="71" spans="1:8" ht="12">
      <c r="A71" t="s">
        <v>275</v>
      </c>
      <c r="C71" t="s">
        <v>373</v>
      </c>
      <c r="D71" t="s">
        <v>23</v>
      </c>
      <c r="E71" t="s">
        <v>301</v>
      </c>
      <c r="F71" t="s">
        <v>144</v>
      </c>
      <c r="G71">
        <v>45</v>
      </c>
      <c r="H71">
        <v>761</v>
      </c>
    </row>
    <row r="72" spans="1:8" ht="12">
      <c r="A72" t="s">
        <v>275</v>
      </c>
      <c r="C72" t="s">
        <v>374</v>
      </c>
      <c r="D72" t="s">
        <v>10</v>
      </c>
      <c r="E72" t="s">
        <v>342</v>
      </c>
      <c r="F72" t="s">
        <v>129</v>
      </c>
      <c r="G72">
        <v>44</v>
      </c>
      <c r="H72">
        <v>1002</v>
      </c>
    </row>
    <row r="73" spans="1:8" ht="12">
      <c r="A73" t="s">
        <v>275</v>
      </c>
      <c r="C73" t="s">
        <v>375</v>
      </c>
      <c r="D73" t="s">
        <v>31</v>
      </c>
      <c r="E73" t="s">
        <v>301</v>
      </c>
      <c r="F73" t="s">
        <v>144</v>
      </c>
      <c r="G73">
        <v>41</v>
      </c>
      <c r="H73">
        <v>544</v>
      </c>
    </row>
    <row r="74" spans="1:8" ht="12">
      <c r="A74" t="s">
        <v>275</v>
      </c>
      <c r="C74" t="s">
        <v>376</v>
      </c>
      <c r="D74" t="s">
        <v>38</v>
      </c>
      <c r="E74" t="s">
        <v>367</v>
      </c>
      <c r="F74" t="s">
        <v>368</v>
      </c>
      <c r="G74">
        <v>38</v>
      </c>
      <c r="H74">
        <v>956</v>
      </c>
    </row>
    <row r="75" spans="1:8" ht="12">
      <c r="A75" t="s">
        <v>275</v>
      </c>
      <c r="C75" t="s">
        <v>377</v>
      </c>
      <c r="D75" t="s">
        <v>82</v>
      </c>
      <c r="E75" t="s">
        <v>367</v>
      </c>
      <c r="F75" t="s">
        <v>368</v>
      </c>
      <c r="G75">
        <v>36</v>
      </c>
      <c r="H75">
        <v>1356</v>
      </c>
    </row>
    <row r="76" spans="1:8" ht="12">
      <c r="A76" t="s">
        <v>275</v>
      </c>
      <c r="C76" t="s">
        <v>378</v>
      </c>
      <c r="D76" t="s">
        <v>82</v>
      </c>
      <c r="E76" t="s">
        <v>362</v>
      </c>
      <c r="F76" t="s">
        <v>116</v>
      </c>
      <c r="G76">
        <v>29</v>
      </c>
      <c r="H76">
        <v>1477</v>
      </c>
    </row>
    <row r="77" spans="1:8" ht="24">
      <c r="A77" t="s">
        <v>275</v>
      </c>
      <c r="C77" t="s">
        <v>379</v>
      </c>
      <c r="D77" t="s">
        <v>31</v>
      </c>
      <c r="E77" t="s">
        <v>325</v>
      </c>
      <c r="F77" t="s">
        <v>238</v>
      </c>
      <c r="G77">
        <v>27</v>
      </c>
      <c r="H77">
        <v>592</v>
      </c>
    </row>
    <row r="78" spans="1:8" ht="12">
      <c r="A78" t="s">
        <v>275</v>
      </c>
      <c r="C78" t="s">
        <v>380</v>
      </c>
      <c r="D78" t="s">
        <v>23</v>
      </c>
      <c r="E78" t="s">
        <v>367</v>
      </c>
      <c r="F78" t="s">
        <v>368</v>
      </c>
      <c r="G78">
        <v>27</v>
      </c>
      <c r="H78">
        <v>330</v>
      </c>
    </row>
    <row r="79" spans="1:8" ht="24">
      <c r="A79" t="s">
        <v>275</v>
      </c>
      <c r="C79" t="s">
        <v>381</v>
      </c>
      <c r="D79" t="s">
        <v>64</v>
      </c>
      <c r="E79" t="s">
        <v>325</v>
      </c>
      <c r="F79" t="s">
        <v>238</v>
      </c>
      <c r="G79">
        <v>25</v>
      </c>
      <c r="H79">
        <v>1252</v>
      </c>
    </row>
    <row r="80" spans="1:8" ht="12">
      <c r="A80" t="s">
        <v>275</v>
      </c>
      <c r="C80" t="s">
        <v>382</v>
      </c>
      <c r="D80" t="s">
        <v>38</v>
      </c>
      <c r="E80" t="s">
        <v>301</v>
      </c>
      <c r="F80" t="s">
        <v>144</v>
      </c>
      <c r="G80">
        <v>22</v>
      </c>
      <c r="H80">
        <v>708</v>
      </c>
    </row>
    <row r="81" spans="1:8" ht="12">
      <c r="A81" t="s">
        <v>275</v>
      </c>
      <c r="C81" t="s">
        <v>383</v>
      </c>
      <c r="D81" t="s">
        <v>98</v>
      </c>
      <c r="E81" t="s">
        <v>301</v>
      </c>
      <c r="F81" t="s">
        <v>144</v>
      </c>
      <c r="G81">
        <v>21</v>
      </c>
      <c r="H81">
        <v>607</v>
      </c>
    </row>
    <row r="82" spans="1:8" ht="60">
      <c r="A82" t="s">
        <v>275</v>
      </c>
      <c r="C82" t="s">
        <v>384</v>
      </c>
      <c r="D82" t="s">
        <v>255</v>
      </c>
      <c r="E82" t="s">
        <v>149</v>
      </c>
      <c r="F82" t="s">
        <v>144</v>
      </c>
      <c r="G82">
        <v>18</v>
      </c>
      <c r="H82">
        <v>448</v>
      </c>
    </row>
    <row r="83" spans="1:8" ht="12">
      <c r="A83" t="s">
        <v>275</v>
      </c>
      <c r="C83" t="s">
        <v>385</v>
      </c>
      <c r="D83" t="s">
        <v>31</v>
      </c>
      <c r="E83" t="s">
        <v>342</v>
      </c>
      <c r="F83" t="s">
        <v>129</v>
      </c>
      <c r="G83">
        <v>17</v>
      </c>
      <c r="H83">
        <v>376</v>
      </c>
    </row>
    <row r="84" spans="1:8" ht="24">
      <c r="A84" t="s">
        <v>275</v>
      </c>
      <c r="C84" t="s">
        <v>365</v>
      </c>
      <c r="D84" t="s">
        <v>59</v>
      </c>
      <c r="E84" t="s">
        <v>386</v>
      </c>
      <c r="F84" t="s">
        <v>340</v>
      </c>
      <c r="G84">
        <v>17</v>
      </c>
      <c r="H84">
        <v>175</v>
      </c>
    </row>
    <row r="85" spans="1:8" ht="12">
      <c r="A85" t="s">
        <v>275</v>
      </c>
      <c r="C85" t="s">
        <v>387</v>
      </c>
      <c r="D85" t="s">
        <v>23</v>
      </c>
      <c r="E85" t="s">
        <v>362</v>
      </c>
      <c r="F85" t="s">
        <v>116</v>
      </c>
      <c r="G85">
        <v>16</v>
      </c>
      <c r="H85">
        <v>679</v>
      </c>
    </row>
    <row r="86" spans="1:8" ht="60">
      <c r="A86" t="s">
        <v>275</v>
      </c>
      <c r="C86" t="s">
        <v>388</v>
      </c>
      <c r="D86" t="s">
        <v>16</v>
      </c>
      <c r="E86" t="s">
        <v>389</v>
      </c>
      <c r="F86" t="s">
        <v>259</v>
      </c>
      <c r="G86">
        <v>15</v>
      </c>
      <c r="H86">
        <v>257</v>
      </c>
    </row>
    <row r="87" spans="1:8" ht="24">
      <c r="A87" t="s">
        <v>275</v>
      </c>
      <c r="C87" t="s">
        <v>390</v>
      </c>
      <c r="D87" t="s">
        <v>23</v>
      </c>
      <c r="E87" t="s">
        <v>391</v>
      </c>
      <c r="F87" t="s">
        <v>307</v>
      </c>
      <c r="G87">
        <v>14</v>
      </c>
      <c r="H87">
        <v>306</v>
      </c>
    </row>
    <row r="88" spans="1:8" ht="48">
      <c r="A88" t="s">
        <v>275</v>
      </c>
      <c r="C88" t="s">
        <v>392</v>
      </c>
      <c r="D88" t="s">
        <v>31</v>
      </c>
      <c r="E88" t="s">
        <v>393</v>
      </c>
      <c r="F88" t="s">
        <v>340</v>
      </c>
      <c r="G88">
        <v>14</v>
      </c>
      <c r="H88">
        <v>402</v>
      </c>
    </row>
    <row r="89" spans="1:8" ht="24">
      <c r="A89" t="s">
        <v>275</v>
      </c>
      <c r="C89" t="s">
        <v>394</v>
      </c>
      <c r="D89" t="s">
        <v>10</v>
      </c>
      <c r="E89" t="s">
        <v>325</v>
      </c>
      <c r="F89" t="s">
        <v>238</v>
      </c>
      <c r="G89">
        <v>13</v>
      </c>
      <c r="H89">
        <v>502</v>
      </c>
    </row>
    <row r="90" spans="1:8" ht="12">
      <c r="A90" t="s">
        <v>275</v>
      </c>
      <c r="C90" t="s">
        <v>395</v>
      </c>
      <c r="D90" t="s">
        <v>154</v>
      </c>
      <c r="E90" t="s">
        <v>362</v>
      </c>
      <c r="F90" t="s">
        <v>116</v>
      </c>
      <c r="G90">
        <v>13</v>
      </c>
      <c r="H90">
        <v>895</v>
      </c>
    </row>
    <row r="91" spans="1:8" ht="24">
      <c r="A91" t="s">
        <v>275</v>
      </c>
      <c r="C91" t="s">
        <v>396</v>
      </c>
      <c r="D91" t="s">
        <v>98</v>
      </c>
      <c r="E91" t="s">
        <v>325</v>
      </c>
      <c r="F91" t="s">
        <v>238</v>
      </c>
      <c r="G91">
        <v>12</v>
      </c>
      <c r="H91">
        <v>774</v>
      </c>
    </row>
    <row r="92" spans="1:8" ht="12">
      <c r="A92" t="s">
        <v>275</v>
      </c>
      <c r="C92" t="s">
        <v>397</v>
      </c>
      <c r="D92" t="s">
        <v>31</v>
      </c>
      <c r="E92" t="s">
        <v>398</v>
      </c>
      <c r="F92" t="s">
        <v>129</v>
      </c>
      <c r="G92">
        <v>10</v>
      </c>
      <c r="H92">
        <v>306</v>
      </c>
    </row>
    <row r="93" spans="1:8" ht="12">
      <c r="A93" t="s">
        <v>275</v>
      </c>
      <c r="C93" t="s">
        <v>399</v>
      </c>
      <c r="D93" t="s">
        <v>23</v>
      </c>
      <c r="E93" t="s">
        <v>301</v>
      </c>
      <c r="F93" t="s">
        <v>144</v>
      </c>
      <c r="G93">
        <v>8</v>
      </c>
      <c r="H93">
        <v>87</v>
      </c>
    </row>
    <row r="94" spans="1:8" ht="24">
      <c r="A94" t="s">
        <v>275</v>
      </c>
      <c r="C94" t="s">
        <v>400</v>
      </c>
      <c r="D94" t="s">
        <v>31</v>
      </c>
      <c r="E94" t="s">
        <v>401</v>
      </c>
      <c r="F94" t="s">
        <v>77</v>
      </c>
      <c r="G94">
        <v>6</v>
      </c>
      <c r="H94">
        <v>609</v>
      </c>
    </row>
    <row r="95" spans="1:8" ht="12">
      <c r="A95" t="s">
        <v>275</v>
      </c>
      <c r="C95" t="s">
        <v>402</v>
      </c>
      <c r="D95" t="s">
        <v>82</v>
      </c>
      <c r="E95" t="s">
        <v>362</v>
      </c>
      <c r="F95" t="s">
        <v>116</v>
      </c>
      <c r="G95">
        <v>4</v>
      </c>
      <c r="H95">
        <v>484</v>
      </c>
    </row>
    <row r="96" spans="1:8" ht="24">
      <c r="A96" t="s">
        <v>275</v>
      </c>
      <c r="C96" t="s">
        <v>403</v>
      </c>
      <c r="D96" t="s">
        <v>80</v>
      </c>
      <c r="E96" t="s">
        <v>404</v>
      </c>
      <c r="F96" t="s">
        <v>32</v>
      </c>
      <c r="G96">
        <v>3</v>
      </c>
      <c r="H96">
        <v>117</v>
      </c>
    </row>
    <row r="98" spans="2:8" ht="12.75" customHeight="1" thickBot="1"/>
    <row r="99" spans="2:8" ht="12.75" customHeight="1">
      <c r="D99" s="32" t="s">
        <v>695</v>
      </c>
      <c r="E99" s="33"/>
      <c r="F99" s="34"/>
    </row>
    <row r="100" spans="2:8" ht="12.75" customHeight="1">
      <c r="D100" s="35"/>
      <c r="E100" s="36"/>
      <c r="F100" s="37"/>
    </row>
    <row r="101" spans="2:8" ht="12.75" customHeight="1" thickBot="1">
      <c r="D101" s="38"/>
      <c r="E101" s="39"/>
      <c r="F101" s="40"/>
    </row>
    <row r="102" spans="2:8" ht="12.75" customHeight="1">
      <c r="D102" s="11"/>
      <c r="E102" s="11"/>
      <c r="F102" s="11"/>
    </row>
    <row r="103" spans="2:8" ht="12.75" customHeight="1" thickBot="1"/>
    <row r="104" spans="2:8" ht="12.75" customHeight="1">
      <c r="B104" s="43" t="s">
        <v>3</v>
      </c>
      <c r="C104" s="44"/>
      <c r="D104" s="12"/>
      <c r="E104" s="27" t="s">
        <v>696</v>
      </c>
      <c r="F104" s="27"/>
      <c r="G104" s="16" t="s">
        <v>694</v>
      </c>
      <c r="H104" s="17" t="s">
        <v>693</v>
      </c>
    </row>
    <row r="105" spans="2:8" ht="12.75" customHeight="1">
      <c r="B105" s="22" t="s">
        <v>64</v>
      </c>
      <c r="C105" s="21">
        <f>COUNTIF($D$2:$D$96,B105)</f>
        <v>6</v>
      </c>
      <c r="D105" s="3"/>
      <c r="E105" s="30" t="s">
        <v>348</v>
      </c>
      <c r="F105" s="29">
        <f>COUNTIF($E$2:$E$96,E105)</f>
        <v>1</v>
      </c>
      <c r="G105" s="18">
        <f>SUM($F$2:$F$108)</f>
        <v>8092</v>
      </c>
      <c r="H105" s="19">
        <f>SUM($G$2:$G$108)</f>
        <v>81015</v>
      </c>
    </row>
    <row r="106" spans="2:8" ht="12.75" customHeight="1">
      <c r="B106" s="22" t="s">
        <v>16</v>
      </c>
      <c r="C106" s="21">
        <f t="shared" ref="C106:C118" si="0">COUNTIF($D$2:$D$96,B106)</f>
        <v>7</v>
      </c>
      <c r="D106" s="3"/>
      <c r="E106" s="30" t="s">
        <v>277</v>
      </c>
      <c r="F106" s="29">
        <f t="shared" ref="F106:F127" si="1">COUNTIF($E$2:$E$96,E106)</f>
        <v>37</v>
      </c>
      <c r="G106" s="3"/>
      <c r="H106" s="4"/>
    </row>
    <row r="107" spans="2:8" ht="12.75" customHeight="1">
      <c r="B107" s="22" t="s">
        <v>255</v>
      </c>
      <c r="C107" s="21">
        <f t="shared" si="0"/>
        <v>1</v>
      </c>
      <c r="D107" s="3"/>
      <c r="E107" s="30" t="s">
        <v>325</v>
      </c>
      <c r="F107" s="29">
        <f t="shared" si="1"/>
        <v>7</v>
      </c>
      <c r="G107" s="3"/>
      <c r="H107" s="4"/>
    </row>
    <row r="108" spans="2:8" ht="12.75" customHeight="1">
      <c r="B108" s="22" t="s">
        <v>23</v>
      </c>
      <c r="C108" s="21">
        <f t="shared" si="0"/>
        <v>22</v>
      </c>
      <c r="D108" s="3"/>
      <c r="E108" s="30" t="s">
        <v>301</v>
      </c>
      <c r="F108" s="29">
        <f t="shared" si="1"/>
        <v>9</v>
      </c>
      <c r="G108" s="3"/>
      <c r="H108" s="4"/>
    </row>
    <row r="109" spans="2:8" ht="12.75" customHeight="1">
      <c r="B109" s="22" t="s">
        <v>346</v>
      </c>
      <c r="C109" s="21">
        <f t="shared" si="0"/>
        <v>2</v>
      </c>
      <c r="D109" s="3"/>
      <c r="E109" s="30" t="s">
        <v>367</v>
      </c>
      <c r="F109" s="29">
        <f t="shared" si="1"/>
        <v>5</v>
      </c>
      <c r="G109" s="3"/>
      <c r="H109" s="4"/>
    </row>
    <row r="110" spans="2:8" ht="12.75" customHeight="1">
      <c r="B110" s="22" t="s">
        <v>31</v>
      </c>
      <c r="C110" s="21">
        <f t="shared" si="0"/>
        <v>11</v>
      </c>
      <c r="D110" s="3"/>
      <c r="E110" s="30" t="s">
        <v>362</v>
      </c>
      <c r="F110" s="29">
        <f t="shared" si="1"/>
        <v>5</v>
      </c>
      <c r="G110" s="3"/>
      <c r="H110" s="4"/>
    </row>
    <row r="111" spans="2:8" ht="12.75" customHeight="1">
      <c r="B111" s="22" t="s">
        <v>80</v>
      </c>
      <c r="C111" s="21">
        <f t="shared" si="0"/>
        <v>2</v>
      </c>
      <c r="D111" s="3"/>
      <c r="E111" s="30" t="s">
        <v>291</v>
      </c>
      <c r="F111" s="29">
        <f t="shared" si="1"/>
        <v>11</v>
      </c>
      <c r="G111" s="3"/>
      <c r="H111" s="4"/>
    </row>
    <row r="112" spans="2:8" ht="12.75" customHeight="1">
      <c r="B112" s="22" t="s">
        <v>82</v>
      </c>
      <c r="C112" s="21">
        <f t="shared" si="0"/>
        <v>9</v>
      </c>
      <c r="D112" s="3"/>
      <c r="E112" s="30" t="s">
        <v>391</v>
      </c>
      <c r="F112" s="29">
        <f t="shared" si="1"/>
        <v>1</v>
      </c>
      <c r="G112" s="3"/>
      <c r="H112" s="4"/>
    </row>
    <row r="113" spans="2:8" ht="12.75" customHeight="1">
      <c r="B113" s="22" t="s">
        <v>38</v>
      </c>
      <c r="C113" s="21">
        <f t="shared" si="0"/>
        <v>14</v>
      </c>
      <c r="D113" s="3"/>
      <c r="E113" s="30" t="s">
        <v>323</v>
      </c>
      <c r="F113" s="29">
        <f t="shared" si="1"/>
        <v>1</v>
      </c>
      <c r="G113" s="3"/>
      <c r="H113" s="4"/>
    </row>
    <row r="114" spans="2:8" ht="12.75" customHeight="1">
      <c r="B114" s="22" t="s">
        <v>10</v>
      </c>
      <c r="C114" s="21">
        <f t="shared" si="0"/>
        <v>15</v>
      </c>
      <c r="D114" s="3"/>
      <c r="E114" s="30" t="s">
        <v>398</v>
      </c>
      <c r="F114" s="29">
        <f t="shared" si="1"/>
        <v>1</v>
      </c>
      <c r="G114" s="3"/>
      <c r="H114" s="4"/>
    </row>
    <row r="115" spans="2:8" ht="12.75" customHeight="1">
      <c r="B115" s="23" t="s">
        <v>59</v>
      </c>
      <c r="C115" s="21">
        <f t="shared" si="0"/>
        <v>1</v>
      </c>
      <c r="D115" s="3"/>
      <c r="E115" s="30" t="s">
        <v>131</v>
      </c>
      <c r="F115" s="29">
        <f t="shared" si="1"/>
        <v>1</v>
      </c>
      <c r="G115" s="3"/>
      <c r="H115" s="4"/>
    </row>
    <row r="116" spans="2:8" ht="12.75" customHeight="1">
      <c r="B116" s="23" t="s">
        <v>334</v>
      </c>
      <c r="C116" s="21">
        <f t="shared" si="0"/>
        <v>1</v>
      </c>
      <c r="D116" s="3"/>
      <c r="E116" s="30" t="s">
        <v>393</v>
      </c>
      <c r="F116" s="29">
        <f t="shared" si="1"/>
        <v>1</v>
      </c>
      <c r="G116" s="3"/>
      <c r="H116" s="4"/>
    </row>
    <row r="117" spans="2:8" ht="12.75" customHeight="1">
      <c r="B117" s="23" t="s">
        <v>154</v>
      </c>
      <c r="C117" s="21">
        <f t="shared" si="0"/>
        <v>1</v>
      </c>
      <c r="D117" s="3"/>
      <c r="E117" s="30" t="s">
        <v>315</v>
      </c>
      <c r="F117" s="29">
        <f t="shared" si="1"/>
        <v>1</v>
      </c>
      <c r="G117" s="3"/>
      <c r="H117" s="4"/>
    </row>
    <row r="118" spans="2:8" ht="12.75" customHeight="1">
      <c r="B118" s="23" t="s">
        <v>98</v>
      </c>
      <c r="C118" s="21">
        <f t="shared" si="0"/>
        <v>3</v>
      </c>
      <c r="D118" s="3"/>
      <c r="E118" s="30" t="s">
        <v>371</v>
      </c>
      <c r="F118" s="29">
        <f t="shared" si="1"/>
        <v>1</v>
      </c>
      <c r="G118" s="3"/>
      <c r="H118" s="4"/>
    </row>
    <row r="119" spans="2:8" ht="12.75" customHeight="1">
      <c r="B119" s="23"/>
      <c r="C119" s="21"/>
      <c r="D119" s="3"/>
      <c r="E119" s="30" t="s">
        <v>149</v>
      </c>
      <c r="F119" s="29">
        <f t="shared" si="1"/>
        <v>1</v>
      </c>
      <c r="G119" s="3"/>
      <c r="H119" s="4"/>
    </row>
    <row r="120" spans="2:8" ht="12.75" customHeight="1">
      <c r="B120" s="23"/>
      <c r="C120" s="21"/>
      <c r="D120" s="3"/>
      <c r="E120" s="30" t="s">
        <v>401</v>
      </c>
      <c r="F120" s="29">
        <f t="shared" si="1"/>
        <v>1</v>
      </c>
      <c r="G120" s="3"/>
      <c r="H120" s="4"/>
    </row>
    <row r="121" spans="2:8" ht="12.75" customHeight="1">
      <c r="B121" s="23"/>
      <c r="C121" s="21"/>
      <c r="D121" s="3"/>
      <c r="E121" s="30" t="s">
        <v>404</v>
      </c>
      <c r="F121" s="29">
        <f t="shared" si="1"/>
        <v>1</v>
      </c>
      <c r="G121" s="3"/>
      <c r="H121" s="4"/>
    </row>
    <row r="122" spans="2:8" ht="12.75" customHeight="1">
      <c r="B122" s="23"/>
      <c r="C122" s="21"/>
      <c r="D122" s="3"/>
      <c r="E122" s="30" t="s">
        <v>342</v>
      </c>
      <c r="F122" s="29">
        <f t="shared" si="1"/>
        <v>5</v>
      </c>
      <c r="G122" s="3"/>
      <c r="H122" s="4"/>
    </row>
    <row r="123" spans="2:8" ht="12.75" customHeight="1">
      <c r="B123" s="23"/>
      <c r="C123" s="21"/>
      <c r="D123" s="3"/>
      <c r="E123" s="30" t="s">
        <v>386</v>
      </c>
      <c r="F123" s="29">
        <f t="shared" si="1"/>
        <v>1</v>
      </c>
      <c r="G123" s="3"/>
      <c r="H123" s="4"/>
    </row>
    <row r="124" spans="2:8" ht="12.75" customHeight="1">
      <c r="B124" s="23"/>
      <c r="C124" s="21"/>
      <c r="D124" s="3"/>
      <c r="E124" s="30" t="s">
        <v>389</v>
      </c>
      <c r="F124" s="29">
        <f t="shared" si="1"/>
        <v>1</v>
      </c>
      <c r="G124" s="3"/>
      <c r="H124" s="4"/>
    </row>
    <row r="125" spans="2:8" ht="12.75" customHeight="1">
      <c r="B125" s="23"/>
      <c r="C125" s="21"/>
      <c r="D125" s="3"/>
      <c r="E125" s="30" t="s">
        <v>296</v>
      </c>
      <c r="F125" s="29">
        <f t="shared" si="1"/>
        <v>1</v>
      </c>
      <c r="G125" s="3"/>
      <c r="H125" s="4"/>
    </row>
    <row r="126" spans="2:8" ht="12.75" customHeight="1">
      <c r="B126" s="23"/>
      <c r="C126" s="21"/>
      <c r="D126" s="3"/>
      <c r="E126" s="30" t="s">
        <v>332</v>
      </c>
      <c r="F126" s="29">
        <f t="shared" si="1"/>
        <v>1</v>
      </c>
      <c r="G126" s="3"/>
      <c r="H126" s="4"/>
    </row>
    <row r="127" spans="2:8" ht="12.75" customHeight="1">
      <c r="B127" s="23"/>
      <c r="C127" s="21"/>
      <c r="D127" s="3"/>
      <c r="E127" s="30" t="s">
        <v>339</v>
      </c>
      <c r="F127" s="29">
        <f t="shared" si="1"/>
        <v>1</v>
      </c>
      <c r="G127" s="3"/>
      <c r="H127" s="4"/>
    </row>
    <row r="128" spans="2:8" ht="12.75" customHeight="1">
      <c r="B128" s="23"/>
      <c r="C128" s="21"/>
      <c r="D128" s="3"/>
      <c r="E128" s="29"/>
      <c r="F128" s="29"/>
      <c r="G128" s="3"/>
      <c r="H128" s="4"/>
    </row>
    <row r="129" spans="2:8" ht="12.75" customHeight="1">
      <c r="B129" s="23"/>
      <c r="C129" s="21"/>
      <c r="D129" s="3"/>
      <c r="E129" s="29"/>
      <c r="F129" s="29"/>
      <c r="G129" s="3"/>
      <c r="H129" s="4"/>
    </row>
    <row r="130" spans="2:8" ht="12.75" customHeight="1">
      <c r="B130" s="23"/>
      <c r="C130" s="21"/>
      <c r="D130" s="3"/>
      <c r="E130" s="29"/>
      <c r="F130" s="29"/>
      <c r="G130" s="3"/>
      <c r="H130" s="4"/>
    </row>
    <row r="131" spans="2:8" ht="12.75" customHeight="1">
      <c r="B131" s="23"/>
      <c r="C131" s="21"/>
      <c r="D131" s="3"/>
      <c r="E131" s="29"/>
      <c r="F131" s="29"/>
      <c r="G131" s="3"/>
      <c r="H131" s="4"/>
    </row>
    <row r="132" spans="2:8" ht="12.75" customHeight="1">
      <c r="B132" s="23"/>
      <c r="C132" s="21"/>
      <c r="D132" s="3"/>
      <c r="E132" s="29"/>
      <c r="F132" s="29"/>
      <c r="G132" s="3"/>
      <c r="H132" s="4"/>
    </row>
    <row r="133" spans="2:8" ht="12.75" customHeight="1">
      <c r="B133" s="23"/>
      <c r="C133" s="21"/>
      <c r="D133" s="3"/>
      <c r="E133" s="29"/>
      <c r="F133" s="29"/>
      <c r="G133" s="3"/>
      <c r="H133" s="4"/>
    </row>
    <row r="134" spans="2:8" ht="12.75" customHeight="1">
      <c r="B134" s="22" t="s">
        <v>692</v>
      </c>
      <c r="C134" s="21">
        <f>SUM(C105:C118)</f>
        <v>95</v>
      </c>
      <c r="D134" s="3"/>
      <c r="E134" s="29" t="s">
        <v>692</v>
      </c>
      <c r="F134" s="29">
        <f>SUM(F105:F132)</f>
        <v>95</v>
      </c>
      <c r="G134" s="3"/>
      <c r="H134" s="4"/>
    </row>
    <row r="135" spans="2:8" ht="12.75" customHeight="1" thickBot="1">
      <c r="B135" s="24"/>
      <c r="C135" s="25"/>
      <c r="D135" s="6"/>
      <c r="E135" s="31"/>
      <c r="F135" s="31"/>
      <c r="G135" s="6"/>
      <c r="H135" s="7"/>
    </row>
  </sheetData>
  <sortState ref="B105:B113">
    <sortCondition ref="B105"/>
  </sortState>
  <mergeCells count="2">
    <mergeCell ref="D99:F101"/>
    <mergeCell ref="B104:C104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3"/>
  <sheetViews>
    <sheetView workbookViewId="0">
      <pane ySplit="1" topLeftCell="A482" activePane="bottomLeft" state="frozen"/>
      <selection pane="bottomLeft" activeCell="C505" sqref="C505"/>
    </sheetView>
  </sheetViews>
  <sheetFormatPr baseColWidth="10" defaultColWidth="17.1640625" defaultRowHeight="12.75" customHeight="1" x14ac:dyDescent="0"/>
  <sheetData>
    <row r="1" spans="1:8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2.75" customHeight="1">
      <c r="A2" t="s">
        <v>8</v>
      </c>
      <c r="C2" t="s">
        <v>9</v>
      </c>
      <c r="D2" t="s">
        <v>10</v>
      </c>
      <c r="E2" t="s">
        <v>11</v>
      </c>
      <c r="F2">
        <v>2009</v>
      </c>
      <c r="G2">
        <v>12241</v>
      </c>
      <c r="H2">
        <v>13382</v>
      </c>
    </row>
    <row r="3" spans="1:8" ht="12.75" customHeight="1">
      <c r="A3" t="s">
        <v>8</v>
      </c>
      <c r="C3" t="s">
        <v>12</v>
      </c>
      <c r="D3" t="s">
        <v>10</v>
      </c>
      <c r="E3" t="s">
        <v>13</v>
      </c>
      <c r="F3" t="s">
        <v>14</v>
      </c>
      <c r="G3">
        <v>3544</v>
      </c>
      <c r="H3">
        <v>8490</v>
      </c>
    </row>
    <row r="4" spans="1:8" ht="12.75" customHeight="1">
      <c r="A4" t="s">
        <v>8</v>
      </c>
      <c r="C4" t="s">
        <v>15</v>
      </c>
      <c r="D4" t="s">
        <v>16</v>
      </c>
      <c r="E4" t="s">
        <v>17</v>
      </c>
      <c r="F4" t="s">
        <v>18</v>
      </c>
      <c r="G4">
        <v>3002</v>
      </c>
      <c r="H4">
        <v>7878</v>
      </c>
    </row>
    <row r="5" spans="1:8" ht="12.75" customHeight="1">
      <c r="A5" t="s">
        <v>8</v>
      </c>
      <c r="C5" t="s">
        <v>19</v>
      </c>
      <c r="D5" t="s">
        <v>20</v>
      </c>
      <c r="E5" t="s">
        <v>17</v>
      </c>
      <c r="F5" t="s">
        <v>21</v>
      </c>
      <c r="G5">
        <v>2996</v>
      </c>
      <c r="H5">
        <v>8957</v>
      </c>
    </row>
    <row r="6" spans="1:8" ht="12.75" customHeight="1">
      <c r="A6" t="s">
        <v>8</v>
      </c>
      <c r="C6" t="s">
        <v>22</v>
      </c>
      <c r="D6" t="s">
        <v>23</v>
      </c>
      <c r="E6" t="s">
        <v>24</v>
      </c>
      <c r="F6" t="s">
        <v>25</v>
      </c>
      <c r="G6">
        <v>2880</v>
      </c>
      <c r="H6">
        <v>5993</v>
      </c>
    </row>
    <row r="7" spans="1:8" ht="12.75" customHeight="1">
      <c r="A7" t="s">
        <v>8</v>
      </c>
      <c r="C7" t="s">
        <v>26</v>
      </c>
      <c r="D7" t="s">
        <v>23</v>
      </c>
      <c r="E7" t="s">
        <v>17</v>
      </c>
      <c r="F7" t="s">
        <v>27</v>
      </c>
      <c r="G7">
        <v>2355</v>
      </c>
      <c r="H7">
        <v>6265</v>
      </c>
    </row>
    <row r="8" spans="1:8" ht="12.75" customHeight="1">
      <c r="A8" t="s">
        <v>8</v>
      </c>
      <c r="C8" t="s">
        <v>28</v>
      </c>
      <c r="D8" t="s">
        <v>23</v>
      </c>
      <c r="E8" t="s">
        <v>17</v>
      </c>
      <c r="F8" t="s">
        <v>29</v>
      </c>
      <c r="G8">
        <v>2053</v>
      </c>
      <c r="H8">
        <v>5964</v>
      </c>
    </row>
    <row r="9" spans="1:8" ht="12.75" customHeight="1">
      <c r="A9" t="s">
        <v>8</v>
      </c>
      <c r="C9" t="s">
        <v>30</v>
      </c>
      <c r="D9" t="s">
        <v>31</v>
      </c>
      <c r="E9" t="s">
        <v>13</v>
      </c>
      <c r="F9" t="s">
        <v>32</v>
      </c>
      <c r="G9">
        <v>1717</v>
      </c>
      <c r="H9">
        <v>6994</v>
      </c>
    </row>
    <row r="10" spans="1:8" ht="12.75" customHeight="1">
      <c r="A10" t="s">
        <v>8</v>
      </c>
      <c r="C10" t="s">
        <v>33</v>
      </c>
      <c r="D10" t="s">
        <v>23</v>
      </c>
      <c r="E10" t="s">
        <v>13</v>
      </c>
      <c r="F10" t="s">
        <v>34</v>
      </c>
      <c r="G10">
        <v>1552</v>
      </c>
      <c r="H10">
        <v>4630</v>
      </c>
    </row>
    <row r="11" spans="1:8" ht="12.75" customHeight="1">
      <c r="A11" t="s">
        <v>8</v>
      </c>
      <c r="C11" t="s">
        <v>35</v>
      </c>
      <c r="D11" t="s">
        <v>23</v>
      </c>
      <c r="E11" t="s">
        <v>13</v>
      </c>
      <c r="F11" t="s">
        <v>32</v>
      </c>
      <c r="G11">
        <v>1417</v>
      </c>
      <c r="H11">
        <v>3945</v>
      </c>
    </row>
    <row r="12" spans="1:8" ht="12.75" customHeight="1">
      <c r="A12" t="s">
        <v>8</v>
      </c>
      <c r="C12" t="s">
        <v>36</v>
      </c>
      <c r="D12" t="s">
        <v>31</v>
      </c>
      <c r="E12" t="s">
        <v>17</v>
      </c>
      <c r="F12" t="s">
        <v>21</v>
      </c>
      <c r="G12">
        <v>1410</v>
      </c>
      <c r="H12">
        <v>3547</v>
      </c>
    </row>
    <row r="13" spans="1:8" ht="12.75" customHeight="1">
      <c r="A13" t="s">
        <v>8</v>
      </c>
      <c r="C13" t="s">
        <v>37</v>
      </c>
      <c r="D13" t="s">
        <v>38</v>
      </c>
      <c r="E13" t="s">
        <v>13</v>
      </c>
      <c r="F13" t="s">
        <v>34</v>
      </c>
      <c r="G13">
        <v>1239</v>
      </c>
      <c r="H13">
        <v>8245</v>
      </c>
    </row>
    <row r="14" spans="1:8" ht="12.75" customHeight="1">
      <c r="A14" t="s">
        <v>8</v>
      </c>
      <c r="C14" t="s">
        <v>39</v>
      </c>
      <c r="D14" t="s">
        <v>16</v>
      </c>
      <c r="E14" t="s">
        <v>40</v>
      </c>
      <c r="F14" t="s">
        <v>41</v>
      </c>
      <c r="G14">
        <v>1052</v>
      </c>
      <c r="H14">
        <v>13251</v>
      </c>
    </row>
    <row r="15" spans="1:8" ht="12.75" customHeight="1">
      <c r="A15" t="s">
        <v>8</v>
      </c>
      <c r="C15" t="s">
        <v>42</v>
      </c>
      <c r="D15" t="s">
        <v>31</v>
      </c>
      <c r="E15" t="s">
        <v>13</v>
      </c>
      <c r="F15" t="s">
        <v>32</v>
      </c>
      <c r="G15">
        <v>1000</v>
      </c>
      <c r="H15">
        <v>2858</v>
      </c>
    </row>
    <row r="16" spans="1:8" ht="12.75" customHeight="1">
      <c r="A16" t="s">
        <v>8</v>
      </c>
      <c r="C16" t="s">
        <v>43</v>
      </c>
      <c r="D16" t="s">
        <v>44</v>
      </c>
      <c r="E16" t="s">
        <v>45</v>
      </c>
      <c r="F16" t="s">
        <v>46</v>
      </c>
      <c r="G16">
        <v>905</v>
      </c>
      <c r="H16">
        <v>4658</v>
      </c>
    </row>
    <row r="17" spans="1:8" ht="12.75" customHeight="1">
      <c r="A17" t="s">
        <v>8</v>
      </c>
      <c r="C17" t="s">
        <v>47</v>
      </c>
      <c r="D17" t="s">
        <v>38</v>
      </c>
      <c r="E17" t="s">
        <v>13</v>
      </c>
      <c r="F17" t="s">
        <v>48</v>
      </c>
      <c r="G17">
        <v>851</v>
      </c>
      <c r="H17">
        <v>3302</v>
      </c>
    </row>
    <row r="18" spans="1:8" ht="12.75" customHeight="1">
      <c r="A18" t="s">
        <v>8</v>
      </c>
      <c r="C18" t="s">
        <v>49</v>
      </c>
      <c r="D18" t="s">
        <v>16</v>
      </c>
      <c r="E18" t="s">
        <v>50</v>
      </c>
      <c r="F18" t="s">
        <v>14</v>
      </c>
      <c r="G18">
        <v>836</v>
      </c>
      <c r="H18">
        <v>10454</v>
      </c>
    </row>
    <row r="19" spans="1:8" ht="12.75" customHeight="1">
      <c r="A19" t="s">
        <v>8</v>
      </c>
      <c r="C19" t="s">
        <v>51</v>
      </c>
      <c r="D19" t="s">
        <v>16</v>
      </c>
      <c r="E19" t="s">
        <v>17</v>
      </c>
      <c r="F19" t="s">
        <v>29</v>
      </c>
      <c r="G19">
        <v>822</v>
      </c>
      <c r="H19">
        <v>8751</v>
      </c>
    </row>
    <row r="20" spans="1:8" ht="12.75" customHeight="1">
      <c r="A20" t="s">
        <v>8</v>
      </c>
      <c r="C20" t="s">
        <v>52</v>
      </c>
      <c r="D20" t="s">
        <v>10</v>
      </c>
      <c r="E20" t="s">
        <v>17</v>
      </c>
      <c r="F20" t="s">
        <v>53</v>
      </c>
      <c r="G20">
        <v>786</v>
      </c>
      <c r="H20">
        <v>5796</v>
      </c>
    </row>
    <row r="21" spans="1:8" ht="12.75" customHeight="1">
      <c r="A21" t="s">
        <v>8</v>
      </c>
      <c r="C21" t="s">
        <v>54</v>
      </c>
      <c r="D21" t="s">
        <v>23</v>
      </c>
      <c r="E21" t="s">
        <v>11</v>
      </c>
      <c r="F21">
        <v>2009</v>
      </c>
      <c r="G21">
        <v>740</v>
      </c>
      <c r="H21">
        <v>1626</v>
      </c>
    </row>
    <row r="22" spans="1:8" ht="12.75" customHeight="1">
      <c r="A22" t="s">
        <v>8</v>
      </c>
      <c r="C22" t="s">
        <v>55</v>
      </c>
      <c r="D22" t="s">
        <v>10</v>
      </c>
      <c r="E22" t="s">
        <v>56</v>
      </c>
      <c r="F22">
        <v>2012</v>
      </c>
      <c r="G22">
        <v>720</v>
      </c>
      <c r="H22">
        <v>7261</v>
      </c>
    </row>
    <row r="23" spans="1:8" ht="12.75" customHeight="1">
      <c r="A23" t="s">
        <v>8</v>
      </c>
      <c r="C23" t="s">
        <v>57</v>
      </c>
      <c r="D23" t="s">
        <v>23</v>
      </c>
      <c r="E23" t="s">
        <v>17</v>
      </c>
      <c r="F23" t="s">
        <v>32</v>
      </c>
      <c r="G23">
        <v>707</v>
      </c>
      <c r="H23">
        <v>5498</v>
      </c>
    </row>
    <row r="24" spans="1:8" ht="12.75" customHeight="1">
      <c r="A24" t="s">
        <v>8</v>
      </c>
      <c r="C24" t="s">
        <v>58</v>
      </c>
      <c r="D24" t="s">
        <v>59</v>
      </c>
      <c r="E24" t="s">
        <v>11</v>
      </c>
      <c r="F24" t="s">
        <v>60</v>
      </c>
      <c r="G24">
        <v>692</v>
      </c>
      <c r="H24">
        <v>3307</v>
      </c>
    </row>
    <row r="25" spans="1:8" ht="12.75" customHeight="1">
      <c r="A25" t="s">
        <v>8</v>
      </c>
      <c r="C25" t="s">
        <v>61</v>
      </c>
      <c r="D25" t="s">
        <v>20</v>
      </c>
      <c r="E25" t="s">
        <v>17</v>
      </c>
      <c r="F25" t="s">
        <v>62</v>
      </c>
      <c r="G25">
        <v>641</v>
      </c>
      <c r="H25">
        <v>2169</v>
      </c>
    </row>
    <row r="26" spans="1:8" ht="12.75" customHeight="1">
      <c r="A26" t="s">
        <v>8</v>
      </c>
      <c r="C26" t="s">
        <v>63</v>
      </c>
      <c r="D26" t="s">
        <v>64</v>
      </c>
      <c r="E26" t="s">
        <v>11</v>
      </c>
      <c r="F26" t="s">
        <v>65</v>
      </c>
      <c r="G26">
        <v>638</v>
      </c>
      <c r="H26">
        <v>2132</v>
      </c>
    </row>
    <row r="27" spans="1:8" ht="12.75" customHeight="1">
      <c r="A27" t="s">
        <v>8</v>
      </c>
      <c r="C27" t="s">
        <v>66</v>
      </c>
      <c r="D27" t="s">
        <v>20</v>
      </c>
      <c r="E27" t="s">
        <v>11</v>
      </c>
      <c r="F27" t="s">
        <v>65</v>
      </c>
      <c r="G27">
        <v>635</v>
      </c>
      <c r="H27">
        <v>3167</v>
      </c>
    </row>
    <row r="28" spans="1:8" ht="12.75" customHeight="1">
      <c r="A28" t="s">
        <v>8</v>
      </c>
      <c r="C28" t="s">
        <v>67</v>
      </c>
      <c r="D28" t="s">
        <v>20</v>
      </c>
      <c r="E28" t="s">
        <v>17</v>
      </c>
      <c r="F28" t="s">
        <v>68</v>
      </c>
      <c r="G28">
        <v>589</v>
      </c>
      <c r="H28">
        <v>3480</v>
      </c>
    </row>
    <row r="29" spans="1:8" ht="12.75" customHeight="1">
      <c r="A29" t="s">
        <v>8</v>
      </c>
      <c r="C29" t="s">
        <v>69</v>
      </c>
      <c r="D29" t="s">
        <v>23</v>
      </c>
      <c r="E29" t="s">
        <v>11</v>
      </c>
      <c r="F29" t="s">
        <v>65</v>
      </c>
      <c r="G29">
        <v>572</v>
      </c>
      <c r="H29">
        <v>1436</v>
      </c>
    </row>
    <row r="30" spans="1:8" ht="12.75" customHeight="1">
      <c r="A30" t="s">
        <v>8</v>
      </c>
      <c r="C30" t="s">
        <v>70</v>
      </c>
      <c r="D30" t="s">
        <v>20</v>
      </c>
      <c r="E30" t="s">
        <v>11</v>
      </c>
      <c r="F30" t="s">
        <v>71</v>
      </c>
      <c r="G30">
        <v>534</v>
      </c>
      <c r="H30">
        <v>1742</v>
      </c>
    </row>
    <row r="31" spans="1:8" ht="12.75" customHeight="1">
      <c r="A31" t="s">
        <v>8</v>
      </c>
      <c r="C31" t="s">
        <v>72</v>
      </c>
      <c r="D31" t="s">
        <v>31</v>
      </c>
      <c r="E31" t="s">
        <v>17</v>
      </c>
      <c r="F31" t="s">
        <v>46</v>
      </c>
      <c r="G31">
        <v>511</v>
      </c>
      <c r="H31">
        <v>4236</v>
      </c>
    </row>
    <row r="32" spans="1:8" ht="12.75" customHeight="1">
      <c r="A32" t="s">
        <v>8</v>
      </c>
      <c r="C32" t="s">
        <v>73</v>
      </c>
      <c r="D32" t="s">
        <v>23</v>
      </c>
      <c r="E32" t="s">
        <v>11</v>
      </c>
      <c r="F32" t="s">
        <v>60</v>
      </c>
      <c r="G32">
        <v>479</v>
      </c>
      <c r="H32">
        <v>984</v>
      </c>
    </row>
    <row r="33" spans="1:8" ht="12.75" customHeight="1">
      <c r="A33" t="s">
        <v>8</v>
      </c>
      <c r="C33" t="s">
        <v>74</v>
      </c>
      <c r="D33" t="s">
        <v>23</v>
      </c>
      <c r="E33" t="s">
        <v>17</v>
      </c>
      <c r="F33" t="s">
        <v>29</v>
      </c>
      <c r="G33">
        <v>476</v>
      </c>
      <c r="H33">
        <v>2622</v>
      </c>
    </row>
    <row r="34" spans="1:8" ht="12.75" customHeight="1">
      <c r="A34" t="s">
        <v>8</v>
      </c>
      <c r="C34" t="s">
        <v>75</v>
      </c>
      <c r="D34" t="s">
        <v>16</v>
      </c>
      <c r="E34" t="s">
        <v>76</v>
      </c>
      <c r="F34" t="s">
        <v>77</v>
      </c>
      <c r="G34">
        <v>459</v>
      </c>
      <c r="H34">
        <v>2828</v>
      </c>
    </row>
    <row r="35" spans="1:8" ht="12.75" customHeight="1">
      <c r="A35" t="s">
        <v>8</v>
      </c>
      <c r="C35" t="s">
        <v>78</v>
      </c>
      <c r="D35" t="s">
        <v>20</v>
      </c>
      <c r="E35" t="s">
        <v>17</v>
      </c>
      <c r="F35" t="s">
        <v>46</v>
      </c>
      <c r="G35">
        <v>435</v>
      </c>
      <c r="H35">
        <v>3188</v>
      </c>
    </row>
    <row r="36" spans="1:8" ht="12.75" customHeight="1">
      <c r="A36" t="s">
        <v>8</v>
      </c>
      <c r="C36" t="s">
        <v>79</v>
      </c>
      <c r="D36" t="s">
        <v>80</v>
      </c>
      <c r="E36" t="s">
        <v>11</v>
      </c>
      <c r="F36" t="s">
        <v>65</v>
      </c>
      <c r="G36">
        <v>386</v>
      </c>
      <c r="H36">
        <v>1125</v>
      </c>
    </row>
    <row r="37" spans="1:8" ht="12.75" customHeight="1">
      <c r="A37" t="s">
        <v>8</v>
      </c>
      <c r="C37" t="s">
        <v>81</v>
      </c>
      <c r="D37" t="s">
        <v>82</v>
      </c>
      <c r="E37" t="s">
        <v>17</v>
      </c>
      <c r="F37" t="s">
        <v>83</v>
      </c>
      <c r="G37">
        <v>356</v>
      </c>
      <c r="H37">
        <v>6081</v>
      </c>
    </row>
    <row r="38" spans="1:8" ht="12.75" customHeight="1">
      <c r="A38" t="s">
        <v>8</v>
      </c>
      <c r="C38" t="s">
        <v>84</v>
      </c>
      <c r="D38" t="s">
        <v>20</v>
      </c>
      <c r="E38" t="s">
        <v>13</v>
      </c>
      <c r="F38" t="s">
        <v>34</v>
      </c>
      <c r="G38">
        <v>318</v>
      </c>
      <c r="H38">
        <v>1611</v>
      </c>
    </row>
    <row r="39" spans="1:8" ht="12.75" customHeight="1">
      <c r="A39" t="s">
        <v>8</v>
      </c>
      <c r="C39" t="s">
        <v>85</v>
      </c>
      <c r="D39" t="s">
        <v>38</v>
      </c>
      <c r="E39" t="s">
        <v>17</v>
      </c>
      <c r="F39" t="s">
        <v>46</v>
      </c>
      <c r="G39">
        <v>313</v>
      </c>
      <c r="H39">
        <v>856</v>
      </c>
    </row>
    <row r="40" spans="1:8" ht="12.75" customHeight="1">
      <c r="A40" t="s">
        <v>8</v>
      </c>
      <c r="C40" t="s">
        <v>86</v>
      </c>
      <c r="D40" t="s">
        <v>23</v>
      </c>
      <c r="E40" t="s">
        <v>17</v>
      </c>
      <c r="F40" t="s">
        <v>62</v>
      </c>
      <c r="G40">
        <v>313</v>
      </c>
      <c r="H40">
        <v>1543</v>
      </c>
    </row>
    <row r="41" spans="1:8" ht="12.75" customHeight="1">
      <c r="A41" t="s">
        <v>8</v>
      </c>
      <c r="C41" t="s">
        <v>87</v>
      </c>
      <c r="D41" t="s">
        <v>16</v>
      </c>
      <c r="E41" t="s">
        <v>88</v>
      </c>
      <c r="F41" t="s">
        <v>89</v>
      </c>
      <c r="G41">
        <v>291</v>
      </c>
      <c r="H41">
        <v>4688</v>
      </c>
    </row>
    <row r="42" spans="1:8" ht="12.75" customHeight="1">
      <c r="A42" t="s">
        <v>8</v>
      </c>
      <c r="C42" t="s">
        <v>90</v>
      </c>
      <c r="D42" t="s">
        <v>16</v>
      </c>
      <c r="E42" t="s">
        <v>76</v>
      </c>
      <c r="F42" t="s">
        <v>77</v>
      </c>
      <c r="G42">
        <v>252</v>
      </c>
      <c r="H42">
        <v>1815</v>
      </c>
    </row>
    <row r="43" spans="1:8" ht="12">
      <c r="A43" t="s">
        <v>8</v>
      </c>
      <c r="C43" t="s">
        <v>91</v>
      </c>
      <c r="D43" t="s">
        <v>16</v>
      </c>
      <c r="E43" t="s">
        <v>76</v>
      </c>
      <c r="F43" t="s">
        <v>92</v>
      </c>
      <c r="G43">
        <v>210</v>
      </c>
      <c r="H43">
        <v>1754</v>
      </c>
    </row>
    <row r="44" spans="1:8" ht="12">
      <c r="A44" t="s">
        <v>8</v>
      </c>
      <c r="C44" t="s">
        <v>93</v>
      </c>
      <c r="D44" t="s">
        <v>16</v>
      </c>
      <c r="E44" t="s">
        <v>94</v>
      </c>
      <c r="F44" t="s">
        <v>95</v>
      </c>
      <c r="G44">
        <v>209</v>
      </c>
      <c r="H44">
        <v>2579</v>
      </c>
    </row>
    <row r="45" spans="1:8" ht="12">
      <c r="A45" t="s">
        <v>8</v>
      </c>
      <c r="C45" t="s">
        <v>96</v>
      </c>
      <c r="D45" t="s">
        <v>16</v>
      </c>
      <c r="E45" t="s">
        <v>76</v>
      </c>
      <c r="F45" t="s">
        <v>77</v>
      </c>
      <c r="G45">
        <v>207</v>
      </c>
      <c r="H45">
        <v>1312</v>
      </c>
    </row>
    <row r="46" spans="1:8" ht="12">
      <c r="A46" t="s">
        <v>8</v>
      </c>
      <c r="C46" t="s">
        <v>97</v>
      </c>
      <c r="D46" t="s">
        <v>98</v>
      </c>
      <c r="E46" t="s">
        <v>76</v>
      </c>
      <c r="F46" t="s">
        <v>92</v>
      </c>
      <c r="G46">
        <v>200</v>
      </c>
      <c r="H46">
        <v>1493</v>
      </c>
    </row>
    <row r="47" spans="1:8" ht="24">
      <c r="A47" t="s">
        <v>8</v>
      </c>
      <c r="C47" t="s">
        <v>99</v>
      </c>
      <c r="D47" t="s">
        <v>80</v>
      </c>
      <c r="E47" t="s">
        <v>100</v>
      </c>
      <c r="F47">
        <v>2012</v>
      </c>
      <c r="G47">
        <v>160</v>
      </c>
      <c r="H47">
        <v>1068</v>
      </c>
    </row>
    <row r="48" spans="1:8" ht="24">
      <c r="A48" t="s">
        <v>8</v>
      </c>
      <c r="C48" t="s">
        <v>101</v>
      </c>
      <c r="D48" t="s">
        <v>10</v>
      </c>
      <c r="E48" t="s">
        <v>13</v>
      </c>
      <c r="F48" t="s">
        <v>32</v>
      </c>
      <c r="G48">
        <v>159</v>
      </c>
      <c r="H48">
        <v>1193</v>
      </c>
    </row>
    <row r="49" spans="1:8" ht="24">
      <c r="A49" t="s">
        <v>8</v>
      </c>
      <c r="C49" t="s">
        <v>102</v>
      </c>
      <c r="D49" t="s">
        <v>23</v>
      </c>
      <c r="E49" t="s">
        <v>103</v>
      </c>
      <c r="F49">
        <v>2011</v>
      </c>
      <c r="G49">
        <v>141</v>
      </c>
      <c r="H49">
        <v>2527</v>
      </c>
    </row>
    <row r="50" spans="1:8" ht="12">
      <c r="A50" t="s">
        <v>8</v>
      </c>
      <c r="C50" t="s">
        <v>104</v>
      </c>
      <c r="D50" t="s">
        <v>44</v>
      </c>
      <c r="E50" t="s">
        <v>17</v>
      </c>
      <c r="F50" t="s">
        <v>83</v>
      </c>
      <c r="G50">
        <v>135</v>
      </c>
      <c r="H50">
        <v>1925</v>
      </c>
    </row>
    <row r="51" spans="1:8" ht="12">
      <c r="A51" t="s">
        <v>8</v>
      </c>
      <c r="C51" t="s">
        <v>105</v>
      </c>
      <c r="D51" t="s">
        <v>38</v>
      </c>
      <c r="E51" t="s">
        <v>17</v>
      </c>
      <c r="F51" t="s">
        <v>106</v>
      </c>
      <c r="G51">
        <v>130</v>
      </c>
      <c r="H51">
        <v>1263</v>
      </c>
    </row>
    <row r="52" spans="1:8" ht="24">
      <c r="A52" t="s">
        <v>8</v>
      </c>
      <c r="C52" t="s">
        <v>107</v>
      </c>
      <c r="D52" t="s">
        <v>108</v>
      </c>
      <c r="E52" t="s">
        <v>17</v>
      </c>
      <c r="F52" t="s">
        <v>41</v>
      </c>
      <c r="G52">
        <v>123</v>
      </c>
      <c r="H52">
        <v>583</v>
      </c>
    </row>
    <row r="53" spans="1:8" ht="12">
      <c r="A53" t="s">
        <v>8</v>
      </c>
      <c r="C53" t="s">
        <v>109</v>
      </c>
      <c r="D53" t="s">
        <v>10</v>
      </c>
      <c r="E53" t="s">
        <v>110</v>
      </c>
      <c r="F53">
        <v>2012</v>
      </c>
      <c r="G53">
        <v>119</v>
      </c>
      <c r="H53">
        <v>945</v>
      </c>
    </row>
    <row r="54" spans="1:8" ht="12">
      <c r="A54" t="s">
        <v>8</v>
      </c>
      <c r="C54" t="s">
        <v>111</v>
      </c>
      <c r="D54" t="s">
        <v>16</v>
      </c>
      <c r="E54" t="s">
        <v>76</v>
      </c>
      <c r="F54" t="s">
        <v>92</v>
      </c>
      <c r="G54">
        <v>111</v>
      </c>
      <c r="H54">
        <v>1940</v>
      </c>
    </row>
    <row r="55" spans="1:8" ht="24">
      <c r="A55" t="s">
        <v>8</v>
      </c>
      <c r="C55" t="s">
        <v>112</v>
      </c>
      <c r="D55" t="s">
        <v>31</v>
      </c>
      <c r="E55" t="s">
        <v>13</v>
      </c>
      <c r="F55" t="s">
        <v>34</v>
      </c>
      <c r="G55">
        <v>98</v>
      </c>
      <c r="H55">
        <v>675</v>
      </c>
    </row>
    <row r="56" spans="1:8" ht="12">
      <c r="A56" t="s">
        <v>8</v>
      </c>
      <c r="C56" t="s">
        <v>113</v>
      </c>
      <c r="D56" t="s">
        <v>10</v>
      </c>
      <c r="E56" t="s">
        <v>110</v>
      </c>
      <c r="F56">
        <v>2012</v>
      </c>
      <c r="G56">
        <v>98</v>
      </c>
      <c r="H56">
        <v>1159</v>
      </c>
    </row>
    <row r="57" spans="1:8" ht="24">
      <c r="A57" t="s">
        <v>8</v>
      </c>
      <c r="C57" t="s">
        <v>114</v>
      </c>
      <c r="D57" t="s">
        <v>108</v>
      </c>
      <c r="E57" t="s">
        <v>13</v>
      </c>
      <c r="F57" t="s">
        <v>34</v>
      </c>
      <c r="G57">
        <v>93</v>
      </c>
      <c r="H57">
        <v>301</v>
      </c>
    </row>
    <row r="58" spans="1:8" ht="12">
      <c r="A58" t="s">
        <v>8</v>
      </c>
      <c r="C58" t="s">
        <v>115</v>
      </c>
      <c r="D58" t="s">
        <v>82</v>
      </c>
      <c r="E58" t="s">
        <v>17</v>
      </c>
      <c r="F58" t="s">
        <v>116</v>
      </c>
      <c r="G58">
        <v>92</v>
      </c>
      <c r="H58">
        <v>3092</v>
      </c>
    </row>
    <row r="59" spans="1:8" ht="12">
      <c r="A59" t="s">
        <v>8</v>
      </c>
      <c r="C59" t="s">
        <v>117</v>
      </c>
      <c r="D59" t="s">
        <v>16</v>
      </c>
      <c r="E59" t="s">
        <v>17</v>
      </c>
      <c r="F59" t="s">
        <v>46</v>
      </c>
      <c r="G59">
        <v>90</v>
      </c>
      <c r="H59">
        <v>1698</v>
      </c>
    </row>
    <row r="60" spans="1:8" ht="12">
      <c r="A60" t="s">
        <v>8</v>
      </c>
      <c r="C60" t="s">
        <v>118</v>
      </c>
      <c r="D60" t="s">
        <v>82</v>
      </c>
      <c r="E60" t="s">
        <v>76</v>
      </c>
      <c r="F60" t="s">
        <v>92</v>
      </c>
      <c r="G60">
        <v>88</v>
      </c>
      <c r="H60">
        <v>827</v>
      </c>
    </row>
    <row r="61" spans="1:8" ht="24">
      <c r="A61" t="s">
        <v>8</v>
      </c>
      <c r="C61" t="s">
        <v>119</v>
      </c>
      <c r="D61" t="s">
        <v>10</v>
      </c>
      <c r="E61" t="s">
        <v>100</v>
      </c>
      <c r="F61">
        <v>2012</v>
      </c>
      <c r="G61">
        <v>83</v>
      </c>
      <c r="H61">
        <v>990</v>
      </c>
    </row>
    <row r="62" spans="1:8" ht="24">
      <c r="A62" t="s">
        <v>8</v>
      </c>
      <c r="C62" t="s">
        <v>120</v>
      </c>
      <c r="D62" t="s">
        <v>31</v>
      </c>
      <c r="E62" t="s">
        <v>121</v>
      </c>
      <c r="F62" t="s">
        <v>122</v>
      </c>
      <c r="G62">
        <v>82</v>
      </c>
      <c r="H62">
        <v>1542</v>
      </c>
    </row>
    <row r="63" spans="1:8" ht="12">
      <c r="A63" t="s">
        <v>8</v>
      </c>
      <c r="C63" t="s">
        <v>123</v>
      </c>
      <c r="D63" t="s">
        <v>23</v>
      </c>
      <c r="E63" t="s">
        <v>17</v>
      </c>
      <c r="F63" t="s">
        <v>124</v>
      </c>
      <c r="G63">
        <v>73</v>
      </c>
      <c r="H63">
        <v>382</v>
      </c>
    </row>
    <row r="64" spans="1:8" ht="12">
      <c r="A64" t="s">
        <v>8</v>
      </c>
      <c r="C64" t="s">
        <v>125</v>
      </c>
      <c r="D64" t="s">
        <v>23</v>
      </c>
      <c r="E64" t="s">
        <v>110</v>
      </c>
      <c r="F64">
        <v>2012</v>
      </c>
      <c r="G64">
        <v>65</v>
      </c>
      <c r="H64">
        <v>332</v>
      </c>
    </row>
    <row r="65" spans="1:8" ht="24">
      <c r="A65" t="s">
        <v>8</v>
      </c>
      <c r="C65" t="s">
        <v>126</v>
      </c>
      <c r="D65" t="s">
        <v>23</v>
      </c>
      <c r="E65" t="s">
        <v>127</v>
      </c>
      <c r="F65" t="s">
        <v>21</v>
      </c>
      <c r="G65">
        <v>65</v>
      </c>
      <c r="H65">
        <v>1266</v>
      </c>
    </row>
    <row r="66" spans="1:8" ht="24">
      <c r="A66" t="s">
        <v>8</v>
      </c>
      <c r="C66" t="s">
        <v>128</v>
      </c>
      <c r="D66" t="s">
        <v>23</v>
      </c>
      <c r="E66" t="s">
        <v>100</v>
      </c>
      <c r="F66" t="s">
        <v>129</v>
      </c>
      <c r="G66">
        <v>63</v>
      </c>
      <c r="H66">
        <v>597</v>
      </c>
    </row>
    <row r="67" spans="1:8" ht="24">
      <c r="A67" t="s">
        <v>8</v>
      </c>
      <c r="C67" t="s">
        <v>130</v>
      </c>
      <c r="D67" t="s">
        <v>59</v>
      </c>
      <c r="E67" t="s">
        <v>131</v>
      </c>
      <c r="F67" t="s">
        <v>71</v>
      </c>
      <c r="G67">
        <v>51</v>
      </c>
      <c r="H67">
        <v>1213</v>
      </c>
    </row>
    <row r="68" spans="1:8" ht="24">
      <c r="A68" t="s">
        <v>8</v>
      </c>
      <c r="C68" t="s">
        <v>132</v>
      </c>
      <c r="D68" t="s">
        <v>20</v>
      </c>
      <c r="E68" t="s">
        <v>13</v>
      </c>
      <c r="F68" t="s">
        <v>14</v>
      </c>
      <c r="G68">
        <v>43</v>
      </c>
      <c r="H68">
        <v>506</v>
      </c>
    </row>
    <row r="69" spans="1:8" ht="24">
      <c r="A69" t="s">
        <v>8</v>
      </c>
      <c r="C69" t="s">
        <v>133</v>
      </c>
      <c r="D69" t="s">
        <v>59</v>
      </c>
      <c r="E69" t="s">
        <v>134</v>
      </c>
      <c r="F69" t="s">
        <v>48</v>
      </c>
      <c r="G69">
        <v>42</v>
      </c>
      <c r="H69">
        <v>23</v>
      </c>
    </row>
    <row r="70" spans="1:8" ht="24">
      <c r="A70" t="s">
        <v>8</v>
      </c>
      <c r="C70" t="s">
        <v>135</v>
      </c>
      <c r="D70" t="s">
        <v>31</v>
      </c>
      <c r="E70" t="s">
        <v>100</v>
      </c>
      <c r="F70">
        <v>2012</v>
      </c>
      <c r="G70">
        <v>42</v>
      </c>
      <c r="H70">
        <v>638</v>
      </c>
    </row>
    <row r="71" spans="1:8" ht="24">
      <c r="A71" t="s">
        <v>8</v>
      </c>
      <c r="C71" t="s">
        <v>136</v>
      </c>
      <c r="D71" t="s">
        <v>23</v>
      </c>
      <c r="E71" t="s">
        <v>100</v>
      </c>
      <c r="F71">
        <v>2012</v>
      </c>
      <c r="G71">
        <v>39</v>
      </c>
      <c r="H71">
        <v>355</v>
      </c>
    </row>
    <row r="72" spans="1:8" ht="36">
      <c r="A72" t="s">
        <v>8</v>
      </c>
      <c r="C72" t="s">
        <v>137</v>
      </c>
      <c r="D72" t="s">
        <v>23</v>
      </c>
      <c r="E72" t="s">
        <v>138</v>
      </c>
      <c r="F72" t="s">
        <v>139</v>
      </c>
      <c r="G72">
        <v>32</v>
      </c>
      <c r="H72">
        <v>546</v>
      </c>
    </row>
    <row r="73" spans="1:8" ht="24">
      <c r="A73" t="s">
        <v>8</v>
      </c>
      <c r="C73" t="s">
        <v>140</v>
      </c>
      <c r="D73" t="s">
        <v>82</v>
      </c>
      <c r="E73" t="s">
        <v>88</v>
      </c>
      <c r="F73" t="s">
        <v>89</v>
      </c>
      <c r="G73">
        <v>30</v>
      </c>
      <c r="H73">
        <v>718</v>
      </c>
    </row>
    <row r="74" spans="1:8" ht="24">
      <c r="A74" t="s">
        <v>8</v>
      </c>
      <c r="C74" t="s">
        <v>141</v>
      </c>
      <c r="D74" t="s">
        <v>59</v>
      </c>
      <c r="E74" t="s">
        <v>100</v>
      </c>
      <c r="F74">
        <v>2012</v>
      </c>
      <c r="G74">
        <v>28</v>
      </c>
      <c r="H74">
        <v>273</v>
      </c>
    </row>
    <row r="75" spans="1:8" ht="24">
      <c r="A75" t="s">
        <v>8</v>
      </c>
      <c r="C75" t="s">
        <v>142</v>
      </c>
      <c r="D75" t="s">
        <v>31</v>
      </c>
      <c r="E75" t="s">
        <v>100</v>
      </c>
      <c r="F75">
        <v>2012</v>
      </c>
      <c r="G75">
        <v>28</v>
      </c>
      <c r="H75">
        <v>856</v>
      </c>
    </row>
    <row r="76" spans="1:8" ht="24">
      <c r="A76" t="s">
        <v>8</v>
      </c>
      <c r="C76" t="s">
        <v>143</v>
      </c>
      <c r="D76" t="s">
        <v>38</v>
      </c>
      <c r="E76" t="s">
        <v>100</v>
      </c>
      <c r="F76" t="s">
        <v>144</v>
      </c>
      <c r="G76">
        <v>26</v>
      </c>
      <c r="H76">
        <v>518</v>
      </c>
    </row>
    <row r="77" spans="1:8" ht="12">
      <c r="A77" t="s">
        <v>8</v>
      </c>
      <c r="C77" t="s">
        <v>145</v>
      </c>
      <c r="D77" t="s">
        <v>31</v>
      </c>
      <c r="E77" t="s">
        <v>110</v>
      </c>
      <c r="F77">
        <v>2012</v>
      </c>
      <c r="G77">
        <v>25</v>
      </c>
      <c r="H77">
        <v>406</v>
      </c>
    </row>
    <row r="78" spans="1:8" ht="12">
      <c r="A78" t="s">
        <v>8</v>
      </c>
      <c r="C78" t="s">
        <v>146</v>
      </c>
      <c r="D78" t="s">
        <v>38</v>
      </c>
      <c r="E78" t="s">
        <v>110</v>
      </c>
      <c r="F78">
        <v>2012</v>
      </c>
      <c r="G78">
        <v>24</v>
      </c>
      <c r="H78">
        <v>186</v>
      </c>
    </row>
    <row r="79" spans="1:8" ht="24">
      <c r="A79" t="s">
        <v>8</v>
      </c>
      <c r="C79" t="s">
        <v>147</v>
      </c>
      <c r="D79" t="s">
        <v>16</v>
      </c>
      <c r="E79" t="s">
        <v>17</v>
      </c>
      <c r="F79" t="s">
        <v>46</v>
      </c>
      <c r="G79">
        <v>23</v>
      </c>
      <c r="H79">
        <v>509</v>
      </c>
    </row>
    <row r="80" spans="1:8" ht="60">
      <c r="A80" t="s">
        <v>8</v>
      </c>
      <c r="C80" t="s">
        <v>148</v>
      </c>
      <c r="D80" t="s">
        <v>31</v>
      </c>
      <c r="E80" t="s">
        <v>149</v>
      </c>
      <c r="F80" t="s">
        <v>144</v>
      </c>
      <c r="G80">
        <v>21</v>
      </c>
      <c r="H80">
        <v>525</v>
      </c>
    </row>
    <row r="81" spans="1:8" ht="12">
      <c r="A81" t="s">
        <v>8</v>
      </c>
      <c r="C81" t="s">
        <v>150</v>
      </c>
      <c r="D81" t="s">
        <v>82</v>
      </c>
      <c r="E81" t="s">
        <v>17</v>
      </c>
      <c r="F81" t="s">
        <v>124</v>
      </c>
      <c r="G81">
        <v>21</v>
      </c>
      <c r="H81">
        <v>1702</v>
      </c>
    </row>
    <row r="82" spans="1:8" ht="24">
      <c r="A82" t="s">
        <v>8</v>
      </c>
      <c r="C82" t="s">
        <v>151</v>
      </c>
      <c r="D82" t="s">
        <v>20</v>
      </c>
      <c r="E82" t="s">
        <v>100</v>
      </c>
      <c r="F82">
        <v>2012</v>
      </c>
      <c r="G82">
        <v>20</v>
      </c>
      <c r="H82">
        <v>334</v>
      </c>
    </row>
    <row r="83" spans="1:8" ht="12">
      <c r="A83" t="s">
        <v>8</v>
      </c>
      <c r="C83" t="s">
        <v>152</v>
      </c>
      <c r="D83" t="s">
        <v>23</v>
      </c>
      <c r="E83" t="s">
        <v>110</v>
      </c>
      <c r="F83">
        <v>2012</v>
      </c>
      <c r="G83">
        <v>15</v>
      </c>
      <c r="H83">
        <v>159</v>
      </c>
    </row>
    <row r="84" spans="1:8" ht="36">
      <c r="A84" t="s">
        <v>8</v>
      </c>
      <c r="C84" t="s">
        <v>153</v>
      </c>
      <c r="D84" t="s">
        <v>154</v>
      </c>
      <c r="E84" t="s">
        <v>155</v>
      </c>
      <c r="F84" t="s">
        <v>156</v>
      </c>
      <c r="G84">
        <v>10</v>
      </c>
      <c r="H84">
        <v>59</v>
      </c>
    </row>
    <row r="89" spans="1:8" ht="12">
      <c r="A89" t="s">
        <v>157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7</v>
      </c>
    </row>
    <row r="90" spans="1:8" ht="24">
      <c r="A90" t="s">
        <v>157</v>
      </c>
      <c r="C90" t="s">
        <v>158</v>
      </c>
      <c r="D90" t="s">
        <v>20</v>
      </c>
      <c r="E90" t="s">
        <v>159</v>
      </c>
      <c r="F90" t="s">
        <v>160</v>
      </c>
      <c r="G90">
        <v>2390</v>
      </c>
      <c r="H90">
        <v>10560</v>
      </c>
    </row>
    <row r="91" spans="1:8" ht="24">
      <c r="A91" t="s">
        <v>157</v>
      </c>
      <c r="C91" t="s">
        <v>161</v>
      </c>
      <c r="D91" t="s">
        <v>20</v>
      </c>
      <c r="E91" t="s">
        <v>159</v>
      </c>
      <c r="F91" t="s">
        <v>48</v>
      </c>
      <c r="G91">
        <v>1434</v>
      </c>
      <c r="H91">
        <v>5928</v>
      </c>
    </row>
    <row r="92" spans="1:8" ht="36">
      <c r="A92" t="s">
        <v>157</v>
      </c>
      <c r="C92" t="s">
        <v>162</v>
      </c>
      <c r="D92" t="s">
        <v>20</v>
      </c>
      <c r="E92" t="s">
        <v>163</v>
      </c>
      <c r="F92" t="s">
        <v>48</v>
      </c>
      <c r="G92">
        <v>1160</v>
      </c>
      <c r="H92">
        <v>4579</v>
      </c>
    </row>
    <row r="93" spans="1:8" ht="24">
      <c r="A93" t="s">
        <v>157</v>
      </c>
      <c r="C93" t="s">
        <v>164</v>
      </c>
      <c r="D93" t="s">
        <v>20</v>
      </c>
      <c r="E93" t="s">
        <v>159</v>
      </c>
      <c r="F93" t="s">
        <v>165</v>
      </c>
      <c r="G93">
        <v>1103</v>
      </c>
      <c r="H93">
        <v>7365</v>
      </c>
    </row>
    <row r="94" spans="1:8" ht="24">
      <c r="A94" t="s">
        <v>157</v>
      </c>
      <c r="C94" t="s">
        <v>166</v>
      </c>
      <c r="D94" t="s">
        <v>20</v>
      </c>
      <c r="E94" t="s">
        <v>163</v>
      </c>
      <c r="F94" t="s">
        <v>167</v>
      </c>
      <c r="G94">
        <v>1026</v>
      </c>
      <c r="H94">
        <v>2609</v>
      </c>
    </row>
    <row r="95" spans="1:8" ht="24">
      <c r="A95" t="s">
        <v>157</v>
      </c>
      <c r="C95" t="s">
        <v>168</v>
      </c>
      <c r="D95" t="s">
        <v>20</v>
      </c>
      <c r="E95" t="s">
        <v>163</v>
      </c>
      <c r="F95" t="s">
        <v>160</v>
      </c>
      <c r="G95">
        <v>902</v>
      </c>
      <c r="H95">
        <v>2638</v>
      </c>
    </row>
    <row r="96" spans="1:8" ht="24">
      <c r="A96" t="s">
        <v>157</v>
      </c>
      <c r="C96" t="s">
        <v>169</v>
      </c>
      <c r="D96" t="s">
        <v>20</v>
      </c>
      <c r="E96" t="s">
        <v>163</v>
      </c>
      <c r="F96" t="s">
        <v>60</v>
      </c>
      <c r="G96">
        <v>614</v>
      </c>
      <c r="H96">
        <v>1197</v>
      </c>
    </row>
    <row r="97" spans="1:8" ht="24">
      <c r="A97" t="s">
        <v>157</v>
      </c>
      <c r="C97" t="s">
        <v>170</v>
      </c>
      <c r="D97" t="s">
        <v>20</v>
      </c>
      <c r="E97" t="s">
        <v>171</v>
      </c>
      <c r="F97">
        <v>2011</v>
      </c>
      <c r="G97">
        <v>575</v>
      </c>
      <c r="H97">
        <v>442</v>
      </c>
    </row>
    <row r="98" spans="1:8" ht="24">
      <c r="A98" t="s">
        <v>157</v>
      </c>
      <c r="C98" t="s">
        <v>172</v>
      </c>
      <c r="D98" t="s">
        <v>20</v>
      </c>
      <c r="E98" t="s">
        <v>171</v>
      </c>
      <c r="F98">
        <v>2011</v>
      </c>
      <c r="G98">
        <v>557</v>
      </c>
      <c r="H98">
        <v>650</v>
      </c>
    </row>
    <row r="99" spans="1:8" ht="24">
      <c r="A99" t="s">
        <v>157</v>
      </c>
      <c r="C99" t="s">
        <v>173</v>
      </c>
      <c r="D99" t="s">
        <v>20</v>
      </c>
      <c r="E99" t="s">
        <v>171</v>
      </c>
      <c r="F99">
        <v>2011</v>
      </c>
      <c r="G99">
        <v>443</v>
      </c>
      <c r="H99">
        <v>232</v>
      </c>
    </row>
    <row r="100" spans="1:8" ht="24">
      <c r="A100" t="s">
        <v>157</v>
      </c>
      <c r="C100" t="s">
        <v>174</v>
      </c>
      <c r="D100" t="s">
        <v>20</v>
      </c>
      <c r="E100" t="s">
        <v>175</v>
      </c>
      <c r="F100">
        <v>2010</v>
      </c>
      <c r="G100">
        <v>442</v>
      </c>
      <c r="H100">
        <v>679</v>
      </c>
    </row>
    <row r="101" spans="1:8" ht="24">
      <c r="A101" t="s">
        <v>157</v>
      </c>
      <c r="C101" t="s">
        <v>176</v>
      </c>
      <c r="D101" t="s">
        <v>20</v>
      </c>
      <c r="E101" t="s">
        <v>171</v>
      </c>
      <c r="F101">
        <v>2011</v>
      </c>
      <c r="G101">
        <v>423</v>
      </c>
      <c r="H101">
        <v>158</v>
      </c>
    </row>
    <row r="102" spans="1:8" ht="24">
      <c r="A102" t="s">
        <v>157</v>
      </c>
      <c r="C102" t="s">
        <v>177</v>
      </c>
      <c r="D102" t="s">
        <v>20</v>
      </c>
      <c r="E102" t="s">
        <v>171</v>
      </c>
      <c r="F102">
        <v>2011</v>
      </c>
      <c r="G102">
        <v>377</v>
      </c>
      <c r="H102">
        <v>176</v>
      </c>
    </row>
    <row r="103" spans="1:8" ht="36">
      <c r="A103" t="s">
        <v>157</v>
      </c>
      <c r="C103" t="s">
        <v>178</v>
      </c>
      <c r="D103" t="s">
        <v>108</v>
      </c>
      <c r="E103" t="s">
        <v>163</v>
      </c>
      <c r="F103" t="s">
        <v>179</v>
      </c>
      <c r="G103">
        <v>374</v>
      </c>
      <c r="H103">
        <v>1449</v>
      </c>
    </row>
    <row r="104" spans="1:8" ht="24">
      <c r="A104" t="s">
        <v>157</v>
      </c>
      <c r="C104" t="s">
        <v>180</v>
      </c>
      <c r="D104" t="s">
        <v>20</v>
      </c>
      <c r="E104" t="s">
        <v>171</v>
      </c>
      <c r="F104" t="s">
        <v>181</v>
      </c>
      <c r="G104">
        <v>370</v>
      </c>
      <c r="H104">
        <v>254</v>
      </c>
    </row>
    <row r="105" spans="1:8" ht="12">
      <c r="A105" t="s">
        <v>157</v>
      </c>
      <c r="C105" t="s">
        <v>182</v>
      </c>
      <c r="D105" t="s">
        <v>20</v>
      </c>
      <c r="E105" t="s">
        <v>183</v>
      </c>
      <c r="F105" t="s">
        <v>184</v>
      </c>
      <c r="G105">
        <v>365</v>
      </c>
      <c r="H105">
        <v>1767</v>
      </c>
    </row>
    <row r="106" spans="1:8" ht="24">
      <c r="A106" t="s">
        <v>157</v>
      </c>
      <c r="C106" t="s">
        <v>185</v>
      </c>
      <c r="D106" t="s">
        <v>20</v>
      </c>
      <c r="E106" t="s">
        <v>171</v>
      </c>
      <c r="F106">
        <v>2011</v>
      </c>
      <c r="G106">
        <v>347</v>
      </c>
      <c r="H106">
        <v>106</v>
      </c>
    </row>
    <row r="107" spans="1:8" ht="24">
      <c r="A107" t="s">
        <v>157</v>
      </c>
      <c r="C107" t="s">
        <v>186</v>
      </c>
      <c r="D107" t="s">
        <v>20</v>
      </c>
      <c r="E107" t="s">
        <v>163</v>
      </c>
      <c r="F107" t="s">
        <v>14</v>
      </c>
      <c r="G107">
        <v>327</v>
      </c>
      <c r="H107">
        <v>931</v>
      </c>
    </row>
    <row r="108" spans="1:8" ht="24">
      <c r="A108" t="s">
        <v>157</v>
      </c>
      <c r="C108" t="s">
        <v>187</v>
      </c>
      <c r="D108" t="s">
        <v>20</v>
      </c>
      <c r="E108" t="s">
        <v>171</v>
      </c>
      <c r="F108">
        <v>2011</v>
      </c>
      <c r="G108">
        <v>302</v>
      </c>
      <c r="H108">
        <v>126</v>
      </c>
    </row>
    <row r="109" spans="1:8" ht="36">
      <c r="A109" t="s">
        <v>157</v>
      </c>
      <c r="C109" t="s">
        <v>188</v>
      </c>
      <c r="D109" t="s">
        <v>20</v>
      </c>
      <c r="E109" t="s">
        <v>171</v>
      </c>
      <c r="F109">
        <v>2011</v>
      </c>
      <c r="G109">
        <v>293</v>
      </c>
      <c r="H109">
        <v>165</v>
      </c>
    </row>
    <row r="110" spans="1:8" ht="36">
      <c r="A110" t="s">
        <v>157</v>
      </c>
      <c r="C110" t="s">
        <v>189</v>
      </c>
      <c r="D110" t="s">
        <v>20</v>
      </c>
      <c r="E110" t="s">
        <v>163</v>
      </c>
      <c r="F110" t="s">
        <v>190</v>
      </c>
      <c r="G110">
        <v>285</v>
      </c>
      <c r="H110">
        <v>3380</v>
      </c>
    </row>
    <row r="111" spans="1:8" ht="24">
      <c r="A111" t="s">
        <v>157</v>
      </c>
      <c r="C111" t="s">
        <v>191</v>
      </c>
      <c r="D111" t="s">
        <v>20</v>
      </c>
      <c r="E111" t="s">
        <v>192</v>
      </c>
      <c r="F111" t="s">
        <v>193</v>
      </c>
      <c r="G111">
        <v>280</v>
      </c>
      <c r="H111">
        <v>754</v>
      </c>
    </row>
    <row r="112" spans="1:8" ht="24">
      <c r="A112" t="s">
        <v>157</v>
      </c>
      <c r="C112" t="s">
        <v>194</v>
      </c>
      <c r="D112" t="s">
        <v>20</v>
      </c>
      <c r="E112" t="s">
        <v>163</v>
      </c>
      <c r="F112" t="s">
        <v>65</v>
      </c>
      <c r="G112">
        <v>257</v>
      </c>
      <c r="H112">
        <v>518</v>
      </c>
    </row>
    <row r="113" spans="1:8" ht="24">
      <c r="A113" t="s">
        <v>157</v>
      </c>
      <c r="C113" t="s">
        <v>195</v>
      </c>
      <c r="D113" t="s">
        <v>20</v>
      </c>
      <c r="E113" t="s">
        <v>171</v>
      </c>
      <c r="F113">
        <v>2011</v>
      </c>
      <c r="G113">
        <v>252</v>
      </c>
      <c r="H113">
        <v>68</v>
      </c>
    </row>
    <row r="114" spans="1:8" ht="24">
      <c r="A114" t="s">
        <v>157</v>
      </c>
      <c r="C114" t="s">
        <v>196</v>
      </c>
      <c r="D114" t="s">
        <v>20</v>
      </c>
      <c r="E114" t="s">
        <v>171</v>
      </c>
      <c r="F114">
        <v>2011</v>
      </c>
      <c r="G114">
        <v>238</v>
      </c>
      <c r="H114">
        <v>131</v>
      </c>
    </row>
    <row r="115" spans="1:8" ht="24">
      <c r="A115" t="s">
        <v>157</v>
      </c>
      <c r="C115" t="s">
        <v>197</v>
      </c>
      <c r="D115" t="s">
        <v>20</v>
      </c>
      <c r="E115" t="s">
        <v>171</v>
      </c>
      <c r="F115">
        <v>2011</v>
      </c>
      <c r="G115">
        <v>230</v>
      </c>
      <c r="H115">
        <v>94</v>
      </c>
    </row>
    <row r="116" spans="1:8" ht="24">
      <c r="A116" t="s">
        <v>157</v>
      </c>
      <c r="C116" t="s">
        <v>198</v>
      </c>
      <c r="D116" t="s">
        <v>20</v>
      </c>
      <c r="E116" t="s">
        <v>163</v>
      </c>
      <c r="F116" t="s">
        <v>32</v>
      </c>
      <c r="G116">
        <v>227</v>
      </c>
      <c r="H116">
        <v>645</v>
      </c>
    </row>
    <row r="117" spans="1:8" ht="24">
      <c r="A117" t="s">
        <v>157</v>
      </c>
      <c r="C117" t="s">
        <v>199</v>
      </c>
      <c r="D117" t="s">
        <v>20</v>
      </c>
      <c r="E117" t="s">
        <v>171</v>
      </c>
      <c r="F117">
        <v>2011</v>
      </c>
      <c r="G117">
        <v>226</v>
      </c>
      <c r="H117">
        <v>161</v>
      </c>
    </row>
    <row r="118" spans="1:8" ht="24">
      <c r="A118" t="s">
        <v>157</v>
      </c>
      <c r="C118" t="s">
        <v>200</v>
      </c>
      <c r="D118" t="s">
        <v>20</v>
      </c>
      <c r="E118" t="s">
        <v>171</v>
      </c>
      <c r="F118">
        <v>2011</v>
      </c>
      <c r="G118">
        <v>191</v>
      </c>
      <c r="H118">
        <v>130</v>
      </c>
    </row>
    <row r="119" spans="1:8" ht="24">
      <c r="A119" t="s">
        <v>157</v>
      </c>
      <c r="C119" t="s">
        <v>201</v>
      </c>
      <c r="D119" t="s">
        <v>20</v>
      </c>
      <c r="E119" t="s">
        <v>163</v>
      </c>
      <c r="F119" t="s">
        <v>202</v>
      </c>
      <c r="G119">
        <v>189</v>
      </c>
      <c r="H119">
        <v>1107</v>
      </c>
    </row>
    <row r="120" spans="1:8" ht="24">
      <c r="A120" t="s">
        <v>157</v>
      </c>
      <c r="C120" t="s">
        <v>203</v>
      </c>
      <c r="D120" t="s">
        <v>20</v>
      </c>
      <c r="E120" t="s">
        <v>171</v>
      </c>
      <c r="F120">
        <v>2011</v>
      </c>
      <c r="G120">
        <v>186</v>
      </c>
      <c r="H120">
        <v>62</v>
      </c>
    </row>
    <row r="121" spans="1:8" ht="24">
      <c r="A121" t="s">
        <v>157</v>
      </c>
      <c r="C121" t="s">
        <v>204</v>
      </c>
      <c r="D121" t="s">
        <v>20</v>
      </c>
      <c r="E121" t="s">
        <v>171</v>
      </c>
      <c r="F121">
        <v>2011</v>
      </c>
      <c r="G121">
        <v>174</v>
      </c>
      <c r="H121">
        <v>43</v>
      </c>
    </row>
    <row r="122" spans="1:8" ht="24">
      <c r="A122" t="s">
        <v>157</v>
      </c>
      <c r="C122" t="s">
        <v>205</v>
      </c>
      <c r="D122" t="s">
        <v>20</v>
      </c>
      <c r="E122" t="s">
        <v>171</v>
      </c>
      <c r="F122">
        <v>2011</v>
      </c>
      <c r="G122">
        <v>166</v>
      </c>
      <c r="H122">
        <v>45</v>
      </c>
    </row>
    <row r="123" spans="1:8" ht="24">
      <c r="A123" t="s">
        <v>157</v>
      </c>
      <c r="C123" t="s">
        <v>206</v>
      </c>
      <c r="D123" t="s">
        <v>20</v>
      </c>
      <c r="E123" t="s">
        <v>163</v>
      </c>
      <c r="F123" t="s">
        <v>160</v>
      </c>
      <c r="G123">
        <v>162</v>
      </c>
      <c r="H123">
        <v>452</v>
      </c>
    </row>
    <row r="124" spans="1:8" ht="24">
      <c r="A124" t="s">
        <v>157</v>
      </c>
      <c r="C124" t="s">
        <v>207</v>
      </c>
      <c r="D124" t="s">
        <v>20</v>
      </c>
      <c r="E124" t="s">
        <v>171</v>
      </c>
      <c r="F124">
        <v>2011</v>
      </c>
      <c r="G124">
        <v>158</v>
      </c>
      <c r="H124">
        <v>44</v>
      </c>
    </row>
    <row r="125" spans="1:8" ht="24">
      <c r="A125" t="s">
        <v>157</v>
      </c>
      <c r="C125" t="s">
        <v>208</v>
      </c>
      <c r="D125" t="s">
        <v>20</v>
      </c>
      <c r="E125" t="s">
        <v>171</v>
      </c>
      <c r="F125">
        <v>2011</v>
      </c>
      <c r="G125">
        <v>156</v>
      </c>
      <c r="H125">
        <v>40</v>
      </c>
    </row>
    <row r="126" spans="1:8" ht="24">
      <c r="A126" t="s">
        <v>157</v>
      </c>
      <c r="C126" t="s">
        <v>209</v>
      </c>
      <c r="D126" t="s">
        <v>20</v>
      </c>
      <c r="E126" t="s">
        <v>163</v>
      </c>
      <c r="F126" t="s">
        <v>65</v>
      </c>
      <c r="G126">
        <v>155</v>
      </c>
      <c r="H126">
        <v>345</v>
      </c>
    </row>
    <row r="127" spans="1:8" ht="24">
      <c r="A127" t="s">
        <v>157</v>
      </c>
      <c r="C127" t="s">
        <v>210</v>
      </c>
      <c r="D127" t="s">
        <v>20</v>
      </c>
      <c r="E127" t="s">
        <v>163</v>
      </c>
      <c r="F127" t="s">
        <v>77</v>
      </c>
      <c r="G127">
        <v>140</v>
      </c>
      <c r="H127">
        <v>235</v>
      </c>
    </row>
    <row r="128" spans="1:8" ht="36">
      <c r="A128" t="s">
        <v>157</v>
      </c>
      <c r="C128" t="s">
        <v>211</v>
      </c>
      <c r="D128" t="s">
        <v>20</v>
      </c>
      <c r="E128" t="s">
        <v>183</v>
      </c>
      <c r="F128" t="s">
        <v>212</v>
      </c>
      <c r="G128">
        <v>139</v>
      </c>
      <c r="H128">
        <v>610</v>
      </c>
    </row>
    <row r="129" spans="1:8" ht="24">
      <c r="A129" t="s">
        <v>157</v>
      </c>
      <c r="C129" t="s">
        <v>213</v>
      </c>
      <c r="D129" t="s">
        <v>20</v>
      </c>
      <c r="E129" t="s">
        <v>163</v>
      </c>
      <c r="F129" t="s">
        <v>160</v>
      </c>
      <c r="G129">
        <v>133</v>
      </c>
      <c r="H129">
        <v>799</v>
      </c>
    </row>
    <row r="130" spans="1:8" ht="24">
      <c r="A130" t="s">
        <v>157</v>
      </c>
      <c r="C130" t="s">
        <v>214</v>
      </c>
      <c r="D130" t="s">
        <v>20</v>
      </c>
      <c r="E130" t="s">
        <v>163</v>
      </c>
      <c r="F130" t="s">
        <v>215</v>
      </c>
      <c r="G130">
        <v>129</v>
      </c>
      <c r="H130">
        <v>587</v>
      </c>
    </row>
    <row r="131" spans="1:8" ht="36">
      <c r="A131" t="s">
        <v>157</v>
      </c>
      <c r="C131" t="s">
        <v>216</v>
      </c>
      <c r="D131" t="s">
        <v>20</v>
      </c>
      <c r="E131" t="s">
        <v>217</v>
      </c>
      <c r="F131" t="s">
        <v>218</v>
      </c>
      <c r="G131">
        <v>129</v>
      </c>
      <c r="H131">
        <v>300</v>
      </c>
    </row>
    <row r="132" spans="1:8" ht="24">
      <c r="A132" t="s">
        <v>157</v>
      </c>
      <c r="C132" t="s">
        <v>219</v>
      </c>
      <c r="D132" t="s">
        <v>20</v>
      </c>
      <c r="E132" t="s">
        <v>171</v>
      </c>
      <c r="F132">
        <v>2011</v>
      </c>
      <c r="G132">
        <v>120</v>
      </c>
      <c r="H132">
        <v>62</v>
      </c>
    </row>
    <row r="133" spans="1:8" ht="24">
      <c r="A133" t="s">
        <v>157</v>
      </c>
      <c r="C133" t="s">
        <v>220</v>
      </c>
      <c r="D133" t="s">
        <v>20</v>
      </c>
      <c r="E133" t="s">
        <v>163</v>
      </c>
      <c r="F133" t="s">
        <v>221</v>
      </c>
      <c r="G133">
        <v>116</v>
      </c>
      <c r="H133">
        <v>681</v>
      </c>
    </row>
    <row r="134" spans="1:8" ht="24">
      <c r="A134" t="s">
        <v>157</v>
      </c>
      <c r="C134" t="s">
        <v>222</v>
      </c>
      <c r="D134" t="s">
        <v>20</v>
      </c>
      <c r="E134" t="s">
        <v>163</v>
      </c>
      <c r="F134" t="s">
        <v>65</v>
      </c>
      <c r="G134">
        <v>114</v>
      </c>
      <c r="H134">
        <v>620</v>
      </c>
    </row>
    <row r="135" spans="1:8" ht="24">
      <c r="A135" t="s">
        <v>157</v>
      </c>
      <c r="C135" t="s">
        <v>223</v>
      </c>
      <c r="D135" t="s">
        <v>20</v>
      </c>
      <c r="E135" t="s">
        <v>163</v>
      </c>
      <c r="F135" t="s">
        <v>224</v>
      </c>
      <c r="G135">
        <v>108</v>
      </c>
      <c r="H135">
        <v>816</v>
      </c>
    </row>
    <row r="136" spans="1:8" ht="36">
      <c r="A136" t="s">
        <v>157</v>
      </c>
      <c r="C136" t="s">
        <v>225</v>
      </c>
      <c r="D136" t="s">
        <v>20</v>
      </c>
      <c r="E136" t="s">
        <v>163</v>
      </c>
      <c r="F136" t="s">
        <v>218</v>
      </c>
      <c r="G136">
        <v>95</v>
      </c>
      <c r="H136">
        <v>384</v>
      </c>
    </row>
    <row r="137" spans="1:8" ht="24">
      <c r="A137" t="s">
        <v>157</v>
      </c>
      <c r="C137" t="s">
        <v>226</v>
      </c>
      <c r="D137" t="s">
        <v>20</v>
      </c>
      <c r="E137" t="s">
        <v>163</v>
      </c>
      <c r="F137" t="s">
        <v>60</v>
      </c>
      <c r="G137">
        <v>88</v>
      </c>
      <c r="H137">
        <v>387</v>
      </c>
    </row>
    <row r="138" spans="1:8" ht="36">
      <c r="A138" t="s">
        <v>157</v>
      </c>
      <c r="C138" t="s">
        <v>227</v>
      </c>
      <c r="D138" t="s">
        <v>20</v>
      </c>
      <c r="E138" t="s">
        <v>163</v>
      </c>
      <c r="F138" t="s">
        <v>139</v>
      </c>
      <c r="G138">
        <v>85</v>
      </c>
      <c r="H138">
        <v>496</v>
      </c>
    </row>
    <row r="139" spans="1:8" ht="24">
      <c r="A139" t="s">
        <v>157</v>
      </c>
      <c r="C139" t="s">
        <v>228</v>
      </c>
      <c r="D139" t="s">
        <v>20</v>
      </c>
      <c r="E139" t="s">
        <v>192</v>
      </c>
      <c r="F139" t="s">
        <v>193</v>
      </c>
      <c r="G139">
        <v>84</v>
      </c>
      <c r="H139">
        <v>115</v>
      </c>
    </row>
    <row r="140" spans="1:8" ht="24">
      <c r="A140" t="s">
        <v>157</v>
      </c>
      <c r="C140" t="s">
        <v>229</v>
      </c>
      <c r="D140" t="s">
        <v>20</v>
      </c>
      <c r="E140" t="s">
        <v>163</v>
      </c>
      <c r="F140" t="s">
        <v>230</v>
      </c>
      <c r="G140">
        <v>77</v>
      </c>
      <c r="H140">
        <v>777</v>
      </c>
    </row>
    <row r="141" spans="1:8" ht="60">
      <c r="A141" t="s">
        <v>157</v>
      </c>
      <c r="C141" t="s">
        <v>231</v>
      </c>
      <c r="D141" t="s">
        <v>20</v>
      </c>
      <c r="E141" t="s">
        <v>232</v>
      </c>
      <c r="F141" t="s">
        <v>77</v>
      </c>
      <c r="G141">
        <v>65</v>
      </c>
      <c r="H141">
        <v>218</v>
      </c>
    </row>
    <row r="142" spans="1:8" ht="24">
      <c r="A142" t="s">
        <v>157</v>
      </c>
      <c r="C142" t="s">
        <v>233</v>
      </c>
      <c r="D142" t="s">
        <v>20</v>
      </c>
      <c r="E142" t="s">
        <v>163</v>
      </c>
      <c r="F142" t="s">
        <v>34</v>
      </c>
      <c r="G142">
        <v>61</v>
      </c>
      <c r="H142">
        <v>363</v>
      </c>
    </row>
    <row r="143" spans="1:8" ht="24">
      <c r="A143" t="s">
        <v>157</v>
      </c>
      <c r="C143" t="s">
        <v>234</v>
      </c>
      <c r="D143" t="s">
        <v>20</v>
      </c>
      <c r="E143" t="s">
        <v>192</v>
      </c>
      <c r="F143" t="s">
        <v>193</v>
      </c>
      <c r="G143">
        <v>56</v>
      </c>
      <c r="H143">
        <v>81</v>
      </c>
    </row>
    <row r="144" spans="1:8" ht="36">
      <c r="A144" t="s">
        <v>157</v>
      </c>
      <c r="C144" t="s">
        <v>235</v>
      </c>
      <c r="D144" t="s">
        <v>20</v>
      </c>
      <c r="E144" t="s">
        <v>163</v>
      </c>
      <c r="F144" t="s">
        <v>60</v>
      </c>
      <c r="G144">
        <v>47</v>
      </c>
      <c r="H144">
        <v>283</v>
      </c>
    </row>
    <row r="145" spans="1:8" ht="24">
      <c r="A145" t="s">
        <v>157</v>
      </c>
      <c r="C145" t="s">
        <v>236</v>
      </c>
      <c r="D145" t="s">
        <v>20</v>
      </c>
      <c r="E145" t="s">
        <v>237</v>
      </c>
      <c r="F145" t="s">
        <v>238</v>
      </c>
      <c r="G145">
        <v>46</v>
      </c>
      <c r="H145">
        <v>713</v>
      </c>
    </row>
    <row r="146" spans="1:8" ht="24">
      <c r="A146" t="s">
        <v>157</v>
      </c>
      <c r="C146" t="s">
        <v>239</v>
      </c>
      <c r="D146" t="s">
        <v>20</v>
      </c>
      <c r="E146" t="s">
        <v>240</v>
      </c>
      <c r="F146" t="s">
        <v>241</v>
      </c>
      <c r="G146">
        <v>45</v>
      </c>
      <c r="H146">
        <v>622</v>
      </c>
    </row>
    <row r="147" spans="1:8" ht="24">
      <c r="A147" t="s">
        <v>157</v>
      </c>
      <c r="C147" t="s">
        <v>242</v>
      </c>
      <c r="D147" t="s">
        <v>20</v>
      </c>
      <c r="E147" t="s">
        <v>243</v>
      </c>
      <c r="F147" t="s">
        <v>179</v>
      </c>
      <c r="G147">
        <v>43</v>
      </c>
      <c r="H147">
        <v>421</v>
      </c>
    </row>
    <row r="148" spans="1:8" ht="24">
      <c r="A148" t="s">
        <v>157</v>
      </c>
      <c r="C148" t="s">
        <v>244</v>
      </c>
      <c r="D148" t="s">
        <v>20</v>
      </c>
      <c r="E148" t="s">
        <v>245</v>
      </c>
      <c r="F148" t="s">
        <v>92</v>
      </c>
      <c r="G148">
        <v>38</v>
      </c>
      <c r="H148">
        <v>572</v>
      </c>
    </row>
    <row r="149" spans="1:8" ht="36">
      <c r="A149" t="s">
        <v>157</v>
      </c>
      <c r="C149" t="s">
        <v>246</v>
      </c>
      <c r="D149" t="s">
        <v>108</v>
      </c>
      <c r="E149" t="s">
        <v>247</v>
      </c>
      <c r="F149" t="s">
        <v>179</v>
      </c>
      <c r="G149">
        <v>30</v>
      </c>
      <c r="H149">
        <v>149</v>
      </c>
    </row>
    <row r="150" spans="1:8" ht="24">
      <c r="A150" t="s">
        <v>157</v>
      </c>
      <c r="C150" t="s">
        <v>248</v>
      </c>
      <c r="D150" t="s">
        <v>20</v>
      </c>
      <c r="E150" t="s">
        <v>240</v>
      </c>
      <c r="F150" t="s">
        <v>241</v>
      </c>
      <c r="G150">
        <v>26</v>
      </c>
      <c r="H150">
        <v>149</v>
      </c>
    </row>
    <row r="151" spans="1:8" ht="36">
      <c r="A151" t="s">
        <v>157</v>
      </c>
      <c r="C151" t="s">
        <v>249</v>
      </c>
      <c r="D151" t="s">
        <v>108</v>
      </c>
      <c r="E151" t="s">
        <v>247</v>
      </c>
      <c r="F151" t="s">
        <v>179</v>
      </c>
      <c r="G151">
        <v>24</v>
      </c>
      <c r="H151">
        <v>148</v>
      </c>
    </row>
    <row r="152" spans="1:8" ht="24">
      <c r="A152" t="s">
        <v>157</v>
      </c>
      <c r="C152" t="s">
        <v>250</v>
      </c>
      <c r="D152" t="s">
        <v>20</v>
      </c>
      <c r="E152" t="s">
        <v>251</v>
      </c>
      <c r="F152" t="s">
        <v>129</v>
      </c>
      <c r="G152">
        <v>23</v>
      </c>
      <c r="H152">
        <v>142</v>
      </c>
    </row>
    <row r="153" spans="1:8" ht="24">
      <c r="A153" t="s">
        <v>157</v>
      </c>
      <c r="C153" t="s">
        <v>252</v>
      </c>
      <c r="D153" t="s">
        <v>20</v>
      </c>
      <c r="E153" t="s">
        <v>163</v>
      </c>
      <c r="F153" t="s">
        <v>253</v>
      </c>
      <c r="G153">
        <v>23</v>
      </c>
      <c r="H153">
        <v>290</v>
      </c>
    </row>
    <row r="154" spans="1:8" ht="24">
      <c r="A154" t="s">
        <v>157</v>
      </c>
      <c r="C154" t="s">
        <v>254</v>
      </c>
      <c r="D154" t="s">
        <v>255</v>
      </c>
      <c r="E154" t="s">
        <v>240</v>
      </c>
      <c r="F154" t="s">
        <v>241</v>
      </c>
      <c r="G154">
        <v>22</v>
      </c>
      <c r="H154">
        <v>169</v>
      </c>
    </row>
    <row r="155" spans="1:8" ht="24">
      <c r="A155" t="s">
        <v>157</v>
      </c>
      <c r="C155" t="s">
        <v>256</v>
      </c>
      <c r="D155" t="s">
        <v>255</v>
      </c>
      <c r="E155" t="s">
        <v>240</v>
      </c>
      <c r="F155" t="s">
        <v>241</v>
      </c>
      <c r="G155">
        <v>21</v>
      </c>
      <c r="H155">
        <v>35</v>
      </c>
    </row>
    <row r="156" spans="1:8" ht="24">
      <c r="A156" t="s">
        <v>157</v>
      </c>
      <c r="C156" t="s">
        <v>257</v>
      </c>
      <c r="D156" t="s">
        <v>59</v>
      </c>
      <c r="E156" t="s">
        <v>240</v>
      </c>
      <c r="F156" t="s">
        <v>241</v>
      </c>
      <c r="G156">
        <v>20</v>
      </c>
      <c r="H156">
        <v>253</v>
      </c>
    </row>
    <row r="157" spans="1:8" ht="24">
      <c r="A157" t="s">
        <v>157</v>
      </c>
      <c r="C157" t="s">
        <v>258</v>
      </c>
      <c r="D157" t="s">
        <v>20</v>
      </c>
      <c r="E157" t="s">
        <v>163</v>
      </c>
      <c r="F157" t="s">
        <v>259</v>
      </c>
      <c r="G157">
        <v>19</v>
      </c>
      <c r="H157">
        <v>244</v>
      </c>
    </row>
    <row r="158" spans="1:8" ht="24">
      <c r="A158" t="s">
        <v>157</v>
      </c>
      <c r="C158" t="s">
        <v>260</v>
      </c>
      <c r="D158" t="s">
        <v>64</v>
      </c>
      <c r="E158" t="s">
        <v>240</v>
      </c>
      <c r="F158" t="s">
        <v>241</v>
      </c>
      <c r="G158">
        <v>19</v>
      </c>
      <c r="H158">
        <v>259</v>
      </c>
    </row>
    <row r="159" spans="1:8" ht="24">
      <c r="A159" t="s">
        <v>157</v>
      </c>
      <c r="C159" t="s">
        <v>261</v>
      </c>
      <c r="D159" t="s">
        <v>64</v>
      </c>
      <c r="E159" t="s">
        <v>240</v>
      </c>
      <c r="F159" t="s">
        <v>241</v>
      </c>
      <c r="G159">
        <v>15</v>
      </c>
      <c r="H159">
        <v>85</v>
      </c>
    </row>
    <row r="160" spans="1:8" ht="24">
      <c r="A160" t="s">
        <v>157</v>
      </c>
      <c r="C160" t="s">
        <v>262</v>
      </c>
      <c r="D160" t="s">
        <v>64</v>
      </c>
      <c r="E160" t="s">
        <v>240</v>
      </c>
      <c r="F160" t="s">
        <v>241</v>
      </c>
      <c r="G160">
        <v>12</v>
      </c>
      <c r="H160">
        <v>42</v>
      </c>
    </row>
    <row r="161" spans="1:8" ht="24">
      <c r="A161" t="s">
        <v>157</v>
      </c>
      <c r="C161" t="s">
        <v>263</v>
      </c>
      <c r="D161" t="s">
        <v>108</v>
      </c>
      <c r="E161" t="s">
        <v>240</v>
      </c>
      <c r="F161" t="s">
        <v>241</v>
      </c>
      <c r="G161">
        <v>11</v>
      </c>
      <c r="H161">
        <v>210</v>
      </c>
    </row>
    <row r="162" spans="1:8" ht="24">
      <c r="A162" t="s">
        <v>157</v>
      </c>
      <c r="C162" t="s">
        <v>264</v>
      </c>
      <c r="D162" t="s">
        <v>20</v>
      </c>
      <c r="E162" t="s">
        <v>240</v>
      </c>
      <c r="F162" t="s">
        <v>241</v>
      </c>
      <c r="G162">
        <v>8</v>
      </c>
      <c r="H162">
        <v>58</v>
      </c>
    </row>
    <row r="163" spans="1:8" ht="24">
      <c r="A163" t="s">
        <v>157</v>
      </c>
      <c r="C163" t="s">
        <v>265</v>
      </c>
      <c r="D163" t="s">
        <v>20</v>
      </c>
      <c r="E163" t="s">
        <v>240</v>
      </c>
      <c r="F163" t="s">
        <v>241</v>
      </c>
      <c r="G163">
        <v>8</v>
      </c>
      <c r="H163">
        <v>95</v>
      </c>
    </row>
    <row r="164" spans="1:8" ht="24">
      <c r="A164" t="s">
        <v>157</v>
      </c>
      <c r="C164" t="s">
        <v>266</v>
      </c>
      <c r="D164" t="s">
        <v>108</v>
      </c>
      <c r="E164" t="s">
        <v>240</v>
      </c>
      <c r="F164" t="s">
        <v>241</v>
      </c>
      <c r="G164">
        <v>7</v>
      </c>
      <c r="H164">
        <v>219</v>
      </c>
    </row>
    <row r="165" spans="1:8" ht="24">
      <c r="A165" t="s">
        <v>157</v>
      </c>
      <c r="C165" t="s">
        <v>267</v>
      </c>
      <c r="D165" t="s">
        <v>268</v>
      </c>
      <c r="E165" t="s">
        <v>240</v>
      </c>
      <c r="F165" t="s">
        <v>241</v>
      </c>
      <c r="G165">
        <v>6</v>
      </c>
      <c r="H165">
        <v>45</v>
      </c>
    </row>
    <row r="166" spans="1:8" ht="24">
      <c r="A166" t="s">
        <v>157</v>
      </c>
      <c r="C166" t="s">
        <v>269</v>
      </c>
      <c r="D166" t="s">
        <v>108</v>
      </c>
      <c r="E166" t="s">
        <v>240</v>
      </c>
      <c r="F166" t="s">
        <v>241</v>
      </c>
      <c r="G166">
        <v>5</v>
      </c>
      <c r="H166">
        <v>175</v>
      </c>
    </row>
    <row r="167" spans="1:8" ht="24">
      <c r="A167" t="s">
        <v>157</v>
      </c>
      <c r="C167" t="s">
        <v>270</v>
      </c>
      <c r="D167" t="s">
        <v>20</v>
      </c>
      <c r="E167" t="s">
        <v>240</v>
      </c>
      <c r="F167" t="s">
        <v>241</v>
      </c>
      <c r="G167">
        <v>5</v>
      </c>
      <c r="H167">
        <v>55</v>
      </c>
    </row>
    <row r="168" spans="1:8" ht="24">
      <c r="A168" t="s">
        <v>157</v>
      </c>
      <c r="C168" t="s">
        <v>271</v>
      </c>
      <c r="D168" t="s">
        <v>20</v>
      </c>
      <c r="E168" t="s">
        <v>240</v>
      </c>
      <c r="F168" t="s">
        <v>241</v>
      </c>
      <c r="G168">
        <v>4</v>
      </c>
      <c r="H168">
        <v>178</v>
      </c>
    </row>
    <row r="169" spans="1:8" ht="24">
      <c r="A169" t="s">
        <v>157</v>
      </c>
      <c r="C169" t="s">
        <v>272</v>
      </c>
      <c r="D169" t="s">
        <v>20</v>
      </c>
      <c r="E169" t="s">
        <v>240</v>
      </c>
      <c r="F169" t="s">
        <v>241</v>
      </c>
      <c r="G169">
        <v>3</v>
      </c>
      <c r="H169">
        <v>134</v>
      </c>
    </row>
    <row r="170" spans="1:8" ht="24">
      <c r="A170" t="s">
        <v>157</v>
      </c>
      <c r="C170" t="s">
        <v>273</v>
      </c>
      <c r="D170" t="s">
        <v>20</v>
      </c>
      <c r="E170" t="s">
        <v>240</v>
      </c>
      <c r="F170" t="s">
        <v>241</v>
      </c>
      <c r="G170">
        <v>3</v>
      </c>
      <c r="H170">
        <v>112</v>
      </c>
    </row>
    <row r="171" spans="1:8" ht="30.75" customHeight="1">
      <c r="A171" t="s">
        <v>157</v>
      </c>
      <c r="C171" t="s">
        <v>274</v>
      </c>
      <c r="D171" t="s">
        <v>108</v>
      </c>
      <c r="E171" t="s">
        <v>240</v>
      </c>
      <c r="F171" t="s">
        <v>241</v>
      </c>
      <c r="H171">
        <v>142</v>
      </c>
    </row>
    <row r="172" spans="1:8" ht="30.75" customHeight="1"/>
    <row r="173" spans="1:8" ht="30.75" customHeight="1"/>
    <row r="175" spans="1:8" ht="12">
      <c r="A175" t="s">
        <v>275</v>
      </c>
      <c r="C175" t="s">
        <v>276</v>
      </c>
      <c r="D175" t="s">
        <v>23</v>
      </c>
      <c r="E175" t="s">
        <v>277</v>
      </c>
      <c r="F175" t="s">
        <v>278</v>
      </c>
      <c r="G175">
        <v>13715</v>
      </c>
      <c r="H175">
        <v>18744</v>
      </c>
    </row>
    <row r="176" spans="1:8" ht="12">
      <c r="A176" t="s">
        <v>275</v>
      </c>
      <c r="C176" t="s">
        <v>279</v>
      </c>
      <c r="D176" t="s">
        <v>38</v>
      </c>
      <c r="E176" t="s">
        <v>277</v>
      </c>
      <c r="F176" t="s">
        <v>280</v>
      </c>
      <c r="G176">
        <v>12213</v>
      </c>
      <c r="H176">
        <v>14719</v>
      </c>
    </row>
    <row r="177" spans="1:8" ht="12">
      <c r="A177" t="s">
        <v>275</v>
      </c>
      <c r="C177" t="s">
        <v>281</v>
      </c>
      <c r="D177" t="s">
        <v>23</v>
      </c>
      <c r="E177" t="s">
        <v>277</v>
      </c>
      <c r="F177" t="s">
        <v>124</v>
      </c>
      <c r="G177">
        <v>7366</v>
      </c>
      <c r="H177">
        <v>12795</v>
      </c>
    </row>
    <row r="178" spans="1:8" ht="24">
      <c r="A178" t="s">
        <v>275</v>
      </c>
      <c r="C178" t="s">
        <v>282</v>
      </c>
      <c r="D178" t="s">
        <v>64</v>
      </c>
      <c r="E178" t="s">
        <v>277</v>
      </c>
      <c r="F178" t="s">
        <v>27</v>
      </c>
      <c r="G178">
        <v>5384</v>
      </c>
      <c r="H178">
        <v>15785</v>
      </c>
    </row>
    <row r="179" spans="1:8" ht="12">
      <c r="A179" t="s">
        <v>275</v>
      </c>
      <c r="C179" t="s">
        <v>283</v>
      </c>
      <c r="D179" t="s">
        <v>82</v>
      </c>
      <c r="E179" t="s">
        <v>277</v>
      </c>
      <c r="F179" t="s">
        <v>83</v>
      </c>
      <c r="G179">
        <v>2654</v>
      </c>
      <c r="H179">
        <v>7325</v>
      </c>
    </row>
    <row r="180" spans="1:8" ht="12">
      <c r="A180" t="s">
        <v>275</v>
      </c>
      <c r="C180" t="s">
        <v>284</v>
      </c>
      <c r="D180" t="s">
        <v>23</v>
      </c>
      <c r="E180" t="s">
        <v>277</v>
      </c>
      <c r="F180" t="s">
        <v>179</v>
      </c>
      <c r="G180">
        <v>2493</v>
      </c>
      <c r="H180">
        <v>7475</v>
      </c>
    </row>
    <row r="181" spans="1:8" ht="12">
      <c r="A181" t="s">
        <v>275</v>
      </c>
      <c r="C181" t="s">
        <v>285</v>
      </c>
      <c r="D181" t="s">
        <v>10</v>
      </c>
      <c r="E181" t="s">
        <v>277</v>
      </c>
      <c r="F181" t="s">
        <v>286</v>
      </c>
      <c r="G181">
        <v>2378</v>
      </c>
      <c r="H181">
        <v>17277</v>
      </c>
    </row>
    <row r="182" spans="1:8" ht="12">
      <c r="A182" t="s">
        <v>275</v>
      </c>
      <c r="C182" t="s">
        <v>287</v>
      </c>
      <c r="D182" t="s">
        <v>10</v>
      </c>
      <c r="E182" t="s">
        <v>277</v>
      </c>
      <c r="F182" t="s">
        <v>71</v>
      </c>
      <c r="G182">
        <v>2117</v>
      </c>
      <c r="H182">
        <v>8501</v>
      </c>
    </row>
    <row r="183" spans="1:8" ht="12">
      <c r="A183" t="s">
        <v>275</v>
      </c>
      <c r="C183" t="s">
        <v>288</v>
      </c>
      <c r="D183" t="s">
        <v>38</v>
      </c>
      <c r="E183" t="s">
        <v>277</v>
      </c>
      <c r="F183" t="s">
        <v>179</v>
      </c>
      <c r="G183">
        <v>1582</v>
      </c>
      <c r="H183">
        <v>8825</v>
      </c>
    </row>
    <row r="184" spans="1:8" ht="12">
      <c r="A184" t="s">
        <v>275</v>
      </c>
      <c r="C184" t="s">
        <v>289</v>
      </c>
      <c r="D184" t="s">
        <v>10</v>
      </c>
      <c r="E184" t="s">
        <v>277</v>
      </c>
      <c r="F184" t="s">
        <v>230</v>
      </c>
      <c r="G184">
        <v>1393</v>
      </c>
      <c r="H184">
        <v>9812</v>
      </c>
    </row>
    <row r="185" spans="1:8" ht="24">
      <c r="A185" t="s">
        <v>275</v>
      </c>
      <c r="C185" t="s">
        <v>290</v>
      </c>
      <c r="D185" t="s">
        <v>23</v>
      </c>
      <c r="E185" t="s">
        <v>291</v>
      </c>
      <c r="F185" t="s">
        <v>14</v>
      </c>
      <c r="G185">
        <v>1326</v>
      </c>
      <c r="H185">
        <v>3402</v>
      </c>
    </row>
    <row r="186" spans="1:8" ht="12">
      <c r="A186" t="s">
        <v>275</v>
      </c>
      <c r="C186" t="s">
        <v>292</v>
      </c>
      <c r="D186" t="s">
        <v>64</v>
      </c>
      <c r="E186" t="s">
        <v>277</v>
      </c>
      <c r="F186" t="s">
        <v>293</v>
      </c>
      <c r="G186">
        <v>1254</v>
      </c>
      <c r="H186">
        <v>13107</v>
      </c>
    </row>
    <row r="187" spans="1:8" ht="12">
      <c r="A187" t="s">
        <v>275</v>
      </c>
      <c r="C187" t="s">
        <v>294</v>
      </c>
      <c r="D187" t="s">
        <v>64</v>
      </c>
      <c r="E187" t="s">
        <v>277</v>
      </c>
      <c r="F187" t="s">
        <v>202</v>
      </c>
      <c r="G187">
        <v>1084</v>
      </c>
      <c r="H187">
        <v>4999</v>
      </c>
    </row>
    <row r="188" spans="1:8" ht="24">
      <c r="A188" t="s">
        <v>275</v>
      </c>
      <c r="C188" t="s">
        <v>295</v>
      </c>
      <c r="D188" t="s">
        <v>31</v>
      </c>
      <c r="E188" t="s">
        <v>296</v>
      </c>
      <c r="F188" t="s">
        <v>89</v>
      </c>
      <c r="G188">
        <v>1015</v>
      </c>
      <c r="H188">
        <v>4969</v>
      </c>
    </row>
    <row r="189" spans="1:8" ht="12">
      <c r="A189" t="s">
        <v>275</v>
      </c>
      <c r="C189" t="s">
        <v>297</v>
      </c>
      <c r="D189" t="s">
        <v>23</v>
      </c>
      <c r="E189" t="s">
        <v>277</v>
      </c>
      <c r="F189" t="s">
        <v>298</v>
      </c>
      <c r="G189">
        <v>1013</v>
      </c>
      <c r="H189">
        <v>3306</v>
      </c>
    </row>
    <row r="190" spans="1:8" ht="12">
      <c r="A190" t="s">
        <v>275</v>
      </c>
      <c r="C190" t="s">
        <v>299</v>
      </c>
      <c r="D190" t="s">
        <v>10</v>
      </c>
      <c r="E190" t="s">
        <v>277</v>
      </c>
      <c r="F190" t="s">
        <v>179</v>
      </c>
      <c r="G190">
        <v>1004</v>
      </c>
      <c r="H190">
        <v>6453</v>
      </c>
    </row>
    <row r="191" spans="1:8" ht="12">
      <c r="A191" t="s">
        <v>275</v>
      </c>
      <c r="C191" t="s">
        <v>300</v>
      </c>
      <c r="D191" t="s">
        <v>23</v>
      </c>
      <c r="E191" t="s">
        <v>301</v>
      </c>
      <c r="F191" t="s">
        <v>144</v>
      </c>
      <c r="G191">
        <v>970</v>
      </c>
      <c r="H191">
        <v>4382</v>
      </c>
    </row>
    <row r="192" spans="1:8" ht="12">
      <c r="A192" t="s">
        <v>275</v>
      </c>
      <c r="C192" t="s">
        <v>302</v>
      </c>
      <c r="D192" t="s">
        <v>64</v>
      </c>
      <c r="E192" t="s">
        <v>277</v>
      </c>
      <c r="F192">
        <v>2010</v>
      </c>
      <c r="G192">
        <v>968</v>
      </c>
      <c r="H192">
        <v>8602</v>
      </c>
    </row>
    <row r="193" spans="1:8" ht="24">
      <c r="A193" t="s">
        <v>275</v>
      </c>
      <c r="C193" t="s">
        <v>303</v>
      </c>
      <c r="D193" t="s">
        <v>31</v>
      </c>
      <c r="E193" t="s">
        <v>291</v>
      </c>
      <c r="F193" t="s">
        <v>48</v>
      </c>
      <c r="G193">
        <v>756</v>
      </c>
      <c r="H193">
        <v>5368</v>
      </c>
    </row>
    <row r="194" spans="1:8" ht="12">
      <c r="A194" t="s">
        <v>275</v>
      </c>
      <c r="C194" t="s">
        <v>304</v>
      </c>
      <c r="D194" t="s">
        <v>64</v>
      </c>
      <c r="E194" t="s">
        <v>277</v>
      </c>
      <c r="F194" t="s">
        <v>179</v>
      </c>
      <c r="G194">
        <v>594</v>
      </c>
      <c r="H194">
        <v>5770</v>
      </c>
    </row>
    <row r="195" spans="1:8" ht="24">
      <c r="A195" t="s">
        <v>275</v>
      </c>
      <c r="C195" t="s">
        <v>305</v>
      </c>
      <c r="D195" t="s">
        <v>10</v>
      </c>
      <c r="E195" t="s">
        <v>291</v>
      </c>
      <c r="F195" t="s">
        <v>48</v>
      </c>
      <c r="G195">
        <v>544</v>
      </c>
      <c r="H195">
        <v>3873</v>
      </c>
    </row>
    <row r="196" spans="1:8" ht="12">
      <c r="A196" t="s">
        <v>275</v>
      </c>
      <c r="C196" t="s">
        <v>306</v>
      </c>
      <c r="D196" t="s">
        <v>38</v>
      </c>
      <c r="E196" t="s">
        <v>277</v>
      </c>
      <c r="F196" t="s">
        <v>307</v>
      </c>
      <c r="G196">
        <v>516</v>
      </c>
      <c r="H196">
        <v>5668</v>
      </c>
    </row>
    <row r="197" spans="1:8" ht="12">
      <c r="A197" t="s">
        <v>275</v>
      </c>
      <c r="C197" t="s">
        <v>308</v>
      </c>
      <c r="D197" t="s">
        <v>23</v>
      </c>
      <c r="E197" t="s">
        <v>277</v>
      </c>
      <c r="F197" t="s">
        <v>14</v>
      </c>
      <c r="G197">
        <v>452</v>
      </c>
      <c r="H197">
        <v>2671</v>
      </c>
    </row>
    <row r="198" spans="1:8" ht="12">
      <c r="A198" t="s">
        <v>275</v>
      </c>
      <c r="C198" t="s">
        <v>309</v>
      </c>
      <c r="D198" t="s">
        <v>82</v>
      </c>
      <c r="E198" t="s">
        <v>277</v>
      </c>
      <c r="F198" t="s">
        <v>167</v>
      </c>
      <c r="G198">
        <v>444</v>
      </c>
      <c r="H198">
        <v>3959</v>
      </c>
    </row>
    <row r="199" spans="1:8" ht="12">
      <c r="A199" t="s">
        <v>275</v>
      </c>
      <c r="C199" t="s">
        <v>310</v>
      </c>
      <c r="D199" t="s">
        <v>10</v>
      </c>
      <c r="E199" t="s">
        <v>277</v>
      </c>
      <c r="F199" t="s">
        <v>311</v>
      </c>
      <c r="G199">
        <v>441</v>
      </c>
      <c r="H199">
        <v>3174</v>
      </c>
    </row>
    <row r="200" spans="1:8" ht="12">
      <c r="A200" t="s">
        <v>275</v>
      </c>
      <c r="C200" t="s">
        <v>312</v>
      </c>
      <c r="D200" t="s">
        <v>38</v>
      </c>
      <c r="E200" t="s">
        <v>277</v>
      </c>
      <c r="F200" t="s">
        <v>179</v>
      </c>
      <c r="G200">
        <v>434</v>
      </c>
      <c r="H200">
        <v>2807</v>
      </c>
    </row>
    <row r="201" spans="1:8" ht="12">
      <c r="A201" t="s">
        <v>275</v>
      </c>
      <c r="C201" t="s">
        <v>313</v>
      </c>
      <c r="D201" t="s">
        <v>23</v>
      </c>
      <c r="E201" t="s">
        <v>277</v>
      </c>
      <c r="F201" t="s">
        <v>286</v>
      </c>
      <c r="G201">
        <v>427</v>
      </c>
      <c r="H201">
        <v>2124</v>
      </c>
    </row>
    <row r="202" spans="1:8" ht="36">
      <c r="A202" t="s">
        <v>275</v>
      </c>
      <c r="C202" t="s">
        <v>314</v>
      </c>
      <c r="D202" t="s">
        <v>16</v>
      </c>
      <c r="E202" t="s">
        <v>315</v>
      </c>
      <c r="F202" t="s">
        <v>124</v>
      </c>
      <c r="G202">
        <v>410</v>
      </c>
      <c r="H202">
        <v>3261</v>
      </c>
    </row>
    <row r="203" spans="1:8" ht="24">
      <c r="A203" t="s">
        <v>275</v>
      </c>
      <c r="C203" t="s">
        <v>316</v>
      </c>
      <c r="D203" t="s">
        <v>23</v>
      </c>
      <c r="E203" t="s">
        <v>291</v>
      </c>
      <c r="F203" t="s">
        <v>14</v>
      </c>
      <c r="G203">
        <v>402</v>
      </c>
      <c r="H203">
        <v>2855</v>
      </c>
    </row>
    <row r="204" spans="1:8" ht="12">
      <c r="A204" t="s">
        <v>275</v>
      </c>
      <c r="C204" t="s">
        <v>317</v>
      </c>
      <c r="D204" t="s">
        <v>38</v>
      </c>
      <c r="E204" t="s">
        <v>277</v>
      </c>
      <c r="F204" t="s">
        <v>230</v>
      </c>
      <c r="G204">
        <v>389</v>
      </c>
      <c r="H204">
        <v>3611</v>
      </c>
    </row>
    <row r="205" spans="1:8" ht="12">
      <c r="A205" t="s">
        <v>275</v>
      </c>
      <c r="C205" t="s">
        <v>318</v>
      </c>
      <c r="D205" t="s">
        <v>38</v>
      </c>
      <c r="E205" t="s">
        <v>277</v>
      </c>
      <c r="F205" t="s">
        <v>319</v>
      </c>
      <c r="G205">
        <v>372</v>
      </c>
      <c r="H205">
        <v>4215</v>
      </c>
    </row>
    <row r="206" spans="1:8" ht="12">
      <c r="A206" t="s">
        <v>275</v>
      </c>
      <c r="C206" t="s">
        <v>320</v>
      </c>
      <c r="D206" t="s">
        <v>10</v>
      </c>
      <c r="E206" t="s">
        <v>277</v>
      </c>
      <c r="F206" t="s">
        <v>165</v>
      </c>
      <c r="G206">
        <v>371</v>
      </c>
      <c r="H206">
        <v>3546</v>
      </c>
    </row>
    <row r="207" spans="1:8" ht="12">
      <c r="A207" t="s">
        <v>275</v>
      </c>
      <c r="C207" t="s">
        <v>321</v>
      </c>
      <c r="D207" t="s">
        <v>38</v>
      </c>
      <c r="E207" t="s">
        <v>277</v>
      </c>
      <c r="F207" t="s">
        <v>179</v>
      </c>
      <c r="G207">
        <v>362</v>
      </c>
      <c r="H207">
        <v>3651</v>
      </c>
    </row>
    <row r="208" spans="1:8" ht="24">
      <c r="A208" t="s">
        <v>275</v>
      </c>
      <c r="C208" t="s">
        <v>322</v>
      </c>
      <c r="D208" t="s">
        <v>10</v>
      </c>
      <c r="E208" t="s">
        <v>323</v>
      </c>
      <c r="F208" t="s">
        <v>298</v>
      </c>
      <c r="G208">
        <v>319</v>
      </c>
      <c r="H208">
        <v>2604</v>
      </c>
    </row>
    <row r="209" spans="1:8" ht="24">
      <c r="A209" t="s">
        <v>275</v>
      </c>
      <c r="C209" t="s">
        <v>324</v>
      </c>
      <c r="D209" t="s">
        <v>10</v>
      </c>
      <c r="E209" t="s">
        <v>325</v>
      </c>
      <c r="F209" t="s">
        <v>238</v>
      </c>
      <c r="G209">
        <v>279</v>
      </c>
      <c r="H209">
        <v>4629</v>
      </c>
    </row>
    <row r="210" spans="1:8" ht="24">
      <c r="A210" t="s">
        <v>275</v>
      </c>
      <c r="C210" t="s">
        <v>326</v>
      </c>
      <c r="D210" t="s">
        <v>82</v>
      </c>
      <c r="E210" t="s">
        <v>291</v>
      </c>
      <c r="F210" t="s">
        <v>48</v>
      </c>
      <c r="G210">
        <v>258</v>
      </c>
      <c r="H210">
        <v>4337</v>
      </c>
    </row>
    <row r="211" spans="1:8" ht="12">
      <c r="A211" t="s">
        <v>275</v>
      </c>
      <c r="C211" t="s">
        <v>327</v>
      </c>
      <c r="D211" t="s">
        <v>16</v>
      </c>
      <c r="E211" t="s">
        <v>277</v>
      </c>
      <c r="F211" t="s">
        <v>328</v>
      </c>
      <c r="G211">
        <v>256</v>
      </c>
      <c r="H211">
        <v>3360</v>
      </c>
    </row>
    <row r="212" spans="1:8" ht="12">
      <c r="A212" t="s">
        <v>275</v>
      </c>
      <c r="C212" t="s">
        <v>329</v>
      </c>
      <c r="D212" t="s">
        <v>16</v>
      </c>
      <c r="E212" t="s">
        <v>301</v>
      </c>
      <c r="F212" t="s">
        <v>144</v>
      </c>
      <c r="G212">
        <v>229</v>
      </c>
      <c r="H212">
        <v>3384</v>
      </c>
    </row>
    <row r="213" spans="1:8" ht="12">
      <c r="A213" t="s">
        <v>275</v>
      </c>
      <c r="C213" t="s">
        <v>330</v>
      </c>
      <c r="D213" t="s">
        <v>23</v>
      </c>
      <c r="E213" t="s">
        <v>277</v>
      </c>
      <c r="F213" t="s">
        <v>106</v>
      </c>
      <c r="G213">
        <v>219</v>
      </c>
      <c r="H213">
        <v>1877</v>
      </c>
    </row>
    <row r="214" spans="1:8" ht="24">
      <c r="A214" t="s">
        <v>275</v>
      </c>
      <c r="C214" t="s">
        <v>331</v>
      </c>
      <c r="D214" t="s">
        <v>31</v>
      </c>
      <c r="E214" t="s">
        <v>332</v>
      </c>
      <c r="F214">
        <v>2009</v>
      </c>
      <c r="G214">
        <v>211</v>
      </c>
      <c r="H214">
        <v>1497</v>
      </c>
    </row>
    <row r="215" spans="1:8" ht="24">
      <c r="A215" t="s">
        <v>275</v>
      </c>
      <c r="C215" t="s">
        <v>333</v>
      </c>
      <c r="D215" t="s">
        <v>334</v>
      </c>
      <c r="E215" t="s">
        <v>291</v>
      </c>
      <c r="F215" t="s">
        <v>14</v>
      </c>
      <c r="G215">
        <v>209</v>
      </c>
      <c r="H215">
        <v>1850</v>
      </c>
    </row>
    <row r="216" spans="1:8" ht="12">
      <c r="A216" t="s">
        <v>275</v>
      </c>
      <c r="C216" t="s">
        <v>335</v>
      </c>
      <c r="D216" t="s">
        <v>38</v>
      </c>
      <c r="E216" t="s">
        <v>277</v>
      </c>
      <c r="F216" t="s">
        <v>14</v>
      </c>
      <c r="G216">
        <v>205</v>
      </c>
      <c r="H216">
        <v>2377</v>
      </c>
    </row>
    <row r="217" spans="1:8" ht="24">
      <c r="A217" t="s">
        <v>275</v>
      </c>
      <c r="C217" t="s">
        <v>336</v>
      </c>
      <c r="D217" t="s">
        <v>82</v>
      </c>
      <c r="E217" t="s">
        <v>291</v>
      </c>
      <c r="F217" t="s">
        <v>14</v>
      </c>
      <c r="G217">
        <v>201</v>
      </c>
      <c r="H217">
        <v>2461</v>
      </c>
    </row>
    <row r="218" spans="1:8" ht="12">
      <c r="A218" t="s">
        <v>275</v>
      </c>
      <c r="C218" t="s">
        <v>337</v>
      </c>
      <c r="D218" t="s">
        <v>38</v>
      </c>
      <c r="E218" t="s">
        <v>277</v>
      </c>
      <c r="F218">
        <v>2011</v>
      </c>
      <c r="G218">
        <v>198</v>
      </c>
      <c r="H218">
        <v>2297</v>
      </c>
    </row>
    <row r="219" spans="1:8" ht="12">
      <c r="A219" t="s">
        <v>275</v>
      </c>
      <c r="C219" t="s">
        <v>338</v>
      </c>
      <c r="D219" t="s">
        <v>23</v>
      </c>
      <c r="E219" t="s">
        <v>339</v>
      </c>
      <c r="F219" t="s">
        <v>340</v>
      </c>
      <c r="G219">
        <v>196</v>
      </c>
      <c r="H219">
        <v>376</v>
      </c>
    </row>
    <row r="220" spans="1:8" ht="12">
      <c r="A220" t="s">
        <v>275</v>
      </c>
      <c r="C220" t="s">
        <v>341</v>
      </c>
      <c r="D220" t="s">
        <v>10</v>
      </c>
      <c r="E220" t="s">
        <v>342</v>
      </c>
      <c r="F220" t="s">
        <v>129</v>
      </c>
      <c r="G220">
        <v>185</v>
      </c>
      <c r="H220">
        <v>2730</v>
      </c>
    </row>
    <row r="221" spans="1:8" ht="24">
      <c r="A221" t="s">
        <v>275</v>
      </c>
      <c r="C221" t="s">
        <v>343</v>
      </c>
      <c r="D221" t="s">
        <v>23</v>
      </c>
      <c r="E221" t="s">
        <v>325</v>
      </c>
      <c r="F221" t="s">
        <v>238</v>
      </c>
      <c r="G221">
        <v>181</v>
      </c>
      <c r="H221">
        <v>1608</v>
      </c>
    </row>
    <row r="222" spans="1:8" ht="12">
      <c r="A222" t="s">
        <v>275</v>
      </c>
      <c r="C222" t="s">
        <v>344</v>
      </c>
      <c r="D222" t="s">
        <v>98</v>
      </c>
      <c r="E222" t="s">
        <v>277</v>
      </c>
      <c r="F222" t="s">
        <v>60</v>
      </c>
      <c r="G222">
        <v>178</v>
      </c>
      <c r="H222">
        <v>1717</v>
      </c>
    </row>
    <row r="223" spans="1:8" ht="12">
      <c r="A223" t="s">
        <v>275</v>
      </c>
      <c r="C223" t="s">
        <v>345</v>
      </c>
      <c r="D223" t="s">
        <v>346</v>
      </c>
      <c r="E223" t="s">
        <v>277</v>
      </c>
      <c r="F223" t="s">
        <v>124</v>
      </c>
      <c r="G223">
        <v>172</v>
      </c>
      <c r="H223">
        <v>3755</v>
      </c>
    </row>
    <row r="224" spans="1:8" ht="12">
      <c r="A224" t="s">
        <v>275</v>
      </c>
      <c r="C224" t="s">
        <v>347</v>
      </c>
      <c r="D224" t="s">
        <v>38</v>
      </c>
      <c r="E224" t="s">
        <v>348</v>
      </c>
      <c r="F224" t="s">
        <v>319</v>
      </c>
      <c r="G224">
        <v>172</v>
      </c>
      <c r="H224">
        <v>2292</v>
      </c>
    </row>
    <row r="225" spans="1:8" ht="12">
      <c r="A225" t="s">
        <v>275</v>
      </c>
      <c r="C225" t="s">
        <v>349</v>
      </c>
      <c r="D225" t="s">
        <v>16</v>
      </c>
      <c r="E225" t="s">
        <v>301</v>
      </c>
      <c r="F225" t="s">
        <v>144</v>
      </c>
      <c r="G225">
        <v>167</v>
      </c>
      <c r="H225">
        <v>2472</v>
      </c>
    </row>
    <row r="226" spans="1:8" ht="12">
      <c r="A226" t="s">
        <v>275</v>
      </c>
      <c r="C226" t="s">
        <v>350</v>
      </c>
      <c r="D226" t="s">
        <v>80</v>
      </c>
      <c r="E226" t="s">
        <v>277</v>
      </c>
      <c r="F226" t="s">
        <v>83</v>
      </c>
      <c r="G226">
        <v>147</v>
      </c>
      <c r="H226">
        <v>702</v>
      </c>
    </row>
    <row r="227" spans="1:8" ht="24">
      <c r="A227" t="s">
        <v>275</v>
      </c>
      <c r="C227" t="s">
        <v>351</v>
      </c>
      <c r="D227" t="s">
        <v>23</v>
      </c>
      <c r="E227" t="s">
        <v>131</v>
      </c>
      <c r="F227" t="s">
        <v>71</v>
      </c>
      <c r="G227">
        <v>143</v>
      </c>
      <c r="H227">
        <v>944</v>
      </c>
    </row>
    <row r="228" spans="1:8" ht="12">
      <c r="A228" t="s">
        <v>275</v>
      </c>
      <c r="C228" t="s">
        <v>352</v>
      </c>
      <c r="D228" t="s">
        <v>23</v>
      </c>
      <c r="E228" t="s">
        <v>277</v>
      </c>
      <c r="F228" t="s">
        <v>184</v>
      </c>
      <c r="G228">
        <v>139</v>
      </c>
      <c r="H228">
        <v>1268</v>
      </c>
    </row>
    <row r="229" spans="1:8" ht="12">
      <c r="A229" t="s">
        <v>275</v>
      </c>
      <c r="C229" t="s">
        <v>353</v>
      </c>
      <c r="D229" t="s">
        <v>31</v>
      </c>
      <c r="E229" t="s">
        <v>277</v>
      </c>
      <c r="F229" t="s">
        <v>179</v>
      </c>
      <c r="G229">
        <v>139</v>
      </c>
      <c r="H229">
        <v>1136</v>
      </c>
    </row>
    <row r="230" spans="1:8" ht="24">
      <c r="A230" t="s">
        <v>275</v>
      </c>
      <c r="C230" t="s">
        <v>354</v>
      </c>
      <c r="D230" t="s">
        <v>16</v>
      </c>
      <c r="E230" t="s">
        <v>325</v>
      </c>
      <c r="F230" t="s">
        <v>238</v>
      </c>
      <c r="G230">
        <v>122</v>
      </c>
      <c r="H230">
        <v>2241</v>
      </c>
    </row>
    <row r="231" spans="1:8" ht="12">
      <c r="A231" t="s">
        <v>275</v>
      </c>
      <c r="C231" t="s">
        <v>355</v>
      </c>
      <c r="D231" t="s">
        <v>23</v>
      </c>
      <c r="E231" t="s">
        <v>301</v>
      </c>
      <c r="F231" t="s">
        <v>144</v>
      </c>
      <c r="G231">
        <v>112</v>
      </c>
      <c r="H231">
        <v>794</v>
      </c>
    </row>
    <row r="232" spans="1:8" ht="24">
      <c r="A232" t="s">
        <v>275</v>
      </c>
      <c r="C232" t="s">
        <v>356</v>
      </c>
      <c r="D232" t="s">
        <v>346</v>
      </c>
      <c r="E232" t="s">
        <v>291</v>
      </c>
      <c r="F232" t="s">
        <v>14</v>
      </c>
      <c r="G232">
        <v>100</v>
      </c>
      <c r="H232">
        <v>1192</v>
      </c>
    </row>
    <row r="233" spans="1:8" ht="12">
      <c r="A233" t="s">
        <v>275</v>
      </c>
      <c r="C233" t="s">
        <v>357</v>
      </c>
      <c r="D233" t="s">
        <v>10</v>
      </c>
      <c r="E233" t="s">
        <v>277</v>
      </c>
      <c r="F233" t="s">
        <v>286</v>
      </c>
      <c r="G233">
        <v>100</v>
      </c>
      <c r="H233">
        <v>1305</v>
      </c>
    </row>
    <row r="234" spans="1:8" ht="24">
      <c r="A234" t="s">
        <v>275</v>
      </c>
      <c r="C234" t="s">
        <v>358</v>
      </c>
      <c r="D234" t="s">
        <v>23</v>
      </c>
      <c r="E234" t="s">
        <v>291</v>
      </c>
      <c r="F234" t="s">
        <v>14</v>
      </c>
      <c r="G234">
        <v>96</v>
      </c>
      <c r="H234">
        <v>1357</v>
      </c>
    </row>
    <row r="235" spans="1:8" ht="24">
      <c r="A235" t="s">
        <v>275</v>
      </c>
      <c r="C235" t="s">
        <v>359</v>
      </c>
      <c r="D235" t="s">
        <v>82</v>
      </c>
      <c r="E235" t="s">
        <v>291</v>
      </c>
      <c r="F235" t="s">
        <v>14</v>
      </c>
      <c r="G235">
        <v>94</v>
      </c>
      <c r="H235">
        <v>1115</v>
      </c>
    </row>
    <row r="236" spans="1:8" ht="12">
      <c r="A236" t="s">
        <v>275</v>
      </c>
      <c r="C236" t="s">
        <v>360</v>
      </c>
      <c r="D236" t="s">
        <v>38</v>
      </c>
      <c r="E236" t="s">
        <v>342</v>
      </c>
      <c r="F236" t="s">
        <v>129</v>
      </c>
      <c r="G236">
        <v>88</v>
      </c>
      <c r="H236">
        <v>1990</v>
      </c>
    </row>
    <row r="237" spans="1:8" ht="12">
      <c r="A237" t="s">
        <v>275</v>
      </c>
      <c r="C237" t="s">
        <v>361</v>
      </c>
      <c r="D237" t="s">
        <v>10</v>
      </c>
      <c r="E237" t="s">
        <v>362</v>
      </c>
      <c r="F237" t="s">
        <v>363</v>
      </c>
      <c r="G237">
        <v>86</v>
      </c>
      <c r="H237">
        <v>2503</v>
      </c>
    </row>
    <row r="238" spans="1:8" ht="12">
      <c r="A238" t="s">
        <v>275</v>
      </c>
      <c r="C238" t="s">
        <v>364</v>
      </c>
      <c r="D238" t="s">
        <v>38</v>
      </c>
      <c r="E238" t="s">
        <v>342</v>
      </c>
      <c r="F238" t="s">
        <v>129</v>
      </c>
      <c r="G238">
        <v>80</v>
      </c>
      <c r="H238">
        <v>1208</v>
      </c>
    </row>
    <row r="239" spans="1:8" ht="12">
      <c r="A239" t="s">
        <v>275</v>
      </c>
      <c r="C239" t="s">
        <v>365</v>
      </c>
      <c r="D239" t="s">
        <v>31</v>
      </c>
      <c r="E239" t="s">
        <v>277</v>
      </c>
      <c r="F239" t="s">
        <v>293</v>
      </c>
      <c r="G239">
        <v>67</v>
      </c>
      <c r="H239">
        <v>930</v>
      </c>
    </row>
    <row r="240" spans="1:8" ht="12">
      <c r="A240" t="s">
        <v>275</v>
      </c>
      <c r="C240" t="s">
        <v>366</v>
      </c>
      <c r="D240" t="s">
        <v>10</v>
      </c>
      <c r="E240" t="s">
        <v>367</v>
      </c>
      <c r="F240" t="s">
        <v>368</v>
      </c>
      <c r="G240">
        <v>57</v>
      </c>
      <c r="H240">
        <v>1500</v>
      </c>
    </row>
    <row r="241" spans="1:8" ht="24">
      <c r="A241" t="s">
        <v>275</v>
      </c>
      <c r="C241" t="s">
        <v>369</v>
      </c>
      <c r="D241" t="s">
        <v>23</v>
      </c>
      <c r="E241" t="s">
        <v>291</v>
      </c>
      <c r="F241" t="s">
        <v>14</v>
      </c>
      <c r="G241">
        <v>48</v>
      </c>
      <c r="H241">
        <v>487</v>
      </c>
    </row>
    <row r="242" spans="1:8" ht="12">
      <c r="A242" t="s">
        <v>275</v>
      </c>
      <c r="C242" t="s">
        <v>370</v>
      </c>
      <c r="D242" t="s">
        <v>82</v>
      </c>
      <c r="E242" t="s">
        <v>371</v>
      </c>
      <c r="F242">
        <v>2008</v>
      </c>
      <c r="G242">
        <v>47</v>
      </c>
      <c r="H242">
        <v>805</v>
      </c>
    </row>
    <row r="243" spans="1:8" ht="12">
      <c r="A243" t="s">
        <v>275</v>
      </c>
      <c r="C243" t="s">
        <v>372</v>
      </c>
      <c r="D243" t="s">
        <v>16</v>
      </c>
      <c r="E243" t="s">
        <v>367</v>
      </c>
      <c r="F243" t="s">
        <v>368</v>
      </c>
      <c r="G243">
        <v>45</v>
      </c>
      <c r="H243">
        <v>2339</v>
      </c>
    </row>
    <row r="244" spans="1:8" ht="12">
      <c r="A244" t="s">
        <v>275</v>
      </c>
      <c r="C244" t="s">
        <v>373</v>
      </c>
      <c r="D244" t="s">
        <v>23</v>
      </c>
      <c r="E244" t="s">
        <v>301</v>
      </c>
      <c r="F244" t="s">
        <v>144</v>
      </c>
      <c r="G244">
        <v>45</v>
      </c>
      <c r="H244">
        <v>761</v>
      </c>
    </row>
    <row r="245" spans="1:8" ht="12">
      <c r="A245" t="s">
        <v>275</v>
      </c>
      <c r="C245" t="s">
        <v>374</v>
      </c>
      <c r="D245" t="s">
        <v>10</v>
      </c>
      <c r="E245" t="s">
        <v>342</v>
      </c>
      <c r="F245" t="s">
        <v>129</v>
      </c>
      <c r="G245">
        <v>44</v>
      </c>
      <c r="H245">
        <v>1002</v>
      </c>
    </row>
    <row r="246" spans="1:8" ht="12">
      <c r="A246" t="s">
        <v>275</v>
      </c>
      <c r="C246" t="s">
        <v>375</v>
      </c>
      <c r="D246" t="s">
        <v>31</v>
      </c>
      <c r="E246" t="s">
        <v>301</v>
      </c>
      <c r="F246" t="s">
        <v>144</v>
      </c>
      <c r="G246">
        <v>41</v>
      </c>
      <c r="H246">
        <v>544</v>
      </c>
    </row>
    <row r="247" spans="1:8" ht="12">
      <c r="A247" t="s">
        <v>275</v>
      </c>
      <c r="C247" t="s">
        <v>376</v>
      </c>
      <c r="D247" t="s">
        <v>38</v>
      </c>
      <c r="E247" t="s">
        <v>367</v>
      </c>
      <c r="F247" t="s">
        <v>368</v>
      </c>
      <c r="G247">
        <v>38</v>
      </c>
      <c r="H247">
        <v>956</v>
      </c>
    </row>
    <row r="248" spans="1:8" ht="12">
      <c r="A248" t="s">
        <v>275</v>
      </c>
      <c r="C248" t="s">
        <v>377</v>
      </c>
      <c r="D248" t="s">
        <v>82</v>
      </c>
      <c r="E248" t="s">
        <v>367</v>
      </c>
      <c r="F248" t="s">
        <v>368</v>
      </c>
      <c r="G248">
        <v>36</v>
      </c>
      <c r="H248">
        <v>1356</v>
      </c>
    </row>
    <row r="249" spans="1:8" ht="12">
      <c r="A249" t="s">
        <v>275</v>
      </c>
      <c r="C249" t="s">
        <v>378</v>
      </c>
      <c r="D249" t="s">
        <v>82</v>
      </c>
      <c r="E249" t="s">
        <v>362</v>
      </c>
      <c r="F249" t="s">
        <v>116</v>
      </c>
      <c r="G249">
        <v>29</v>
      </c>
      <c r="H249">
        <v>1477</v>
      </c>
    </row>
    <row r="250" spans="1:8" ht="24">
      <c r="A250" t="s">
        <v>275</v>
      </c>
      <c r="C250" t="s">
        <v>379</v>
      </c>
      <c r="D250" t="s">
        <v>31</v>
      </c>
      <c r="E250" t="s">
        <v>325</v>
      </c>
      <c r="F250" t="s">
        <v>238</v>
      </c>
      <c r="G250">
        <v>27</v>
      </c>
      <c r="H250">
        <v>592</v>
      </c>
    </row>
    <row r="251" spans="1:8" ht="12">
      <c r="A251" t="s">
        <v>275</v>
      </c>
      <c r="C251" t="s">
        <v>380</v>
      </c>
      <c r="D251" t="s">
        <v>23</v>
      </c>
      <c r="E251" t="s">
        <v>367</v>
      </c>
      <c r="F251" t="s">
        <v>368</v>
      </c>
      <c r="G251">
        <v>27</v>
      </c>
      <c r="H251">
        <v>330</v>
      </c>
    </row>
    <row r="252" spans="1:8" ht="24">
      <c r="A252" t="s">
        <v>275</v>
      </c>
      <c r="C252" t="s">
        <v>381</v>
      </c>
      <c r="D252" t="s">
        <v>64</v>
      </c>
      <c r="E252" t="s">
        <v>325</v>
      </c>
      <c r="F252" t="s">
        <v>238</v>
      </c>
      <c r="G252">
        <v>25</v>
      </c>
      <c r="H252">
        <v>1252</v>
      </c>
    </row>
    <row r="253" spans="1:8" ht="12">
      <c r="A253" t="s">
        <v>275</v>
      </c>
      <c r="C253" t="s">
        <v>382</v>
      </c>
      <c r="D253" t="s">
        <v>38</v>
      </c>
      <c r="E253" t="s">
        <v>301</v>
      </c>
      <c r="F253" t="s">
        <v>144</v>
      </c>
      <c r="G253">
        <v>22</v>
      </c>
      <c r="H253">
        <v>708</v>
      </c>
    </row>
    <row r="254" spans="1:8" ht="12">
      <c r="A254" t="s">
        <v>275</v>
      </c>
      <c r="C254" t="s">
        <v>383</v>
      </c>
      <c r="D254" t="s">
        <v>98</v>
      </c>
      <c r="E254" t="s">
        <v>301</v>
      </c>
      <c r="F254" t="s">
        <v>144</v>
      </c>
      <c r="G254">
        <v>21</v>
      </c>
      <c r="H254">
        <v>607</v>
      </c>
    </row>
    <row r="255" spans="1:8" ht="60">
      <c r="A255" t="s">
        <v>275</v>
      </c>
      <c r="C255" t="s">
        <v>384</v>
      </c>
      <c r="D255" t="s">
        <v>255</v>
      </c>
      <c r="E255" t="s">
        <v>149</v>
      </c>
      <c r="F255" t="s">
        <v>144</v>
      </c>
      <c r="G255">
        <v>18</v>
      </c>
      <c r="H255">
        <v>448</v>
      </c>
    </row>
    <row r="256" spans="1:8" ht="12">
      <c r="A256" t="s">
        <v>275</v>
      </c>
      <c r="C256" t="s">
        <v>385</v>
      </c>
      <c r="D256" t="s">
        <v>31</v>
      </c>
      <c r="E256" t="s">
        <v>342</v>
      </c>
      <c r="F256" t="s">
        <v>129</v>
      </c>
      <c r="G256">
        <v>17</v>
      </c>
      <c r="H256">
        <v>376</v>
      </c>
    </row>
    <row r="257" spans="1:8" ht="24">
      <c r="A257" t="s">
        <v>275</v>
      </c>
      <c r="C257" t="s">
        <v>365</v>
      </c>
      <c r="D257" t="s">
        <v>59</v>
      </c>
      <c r="E257" t="s">
        <v>386</v>
      </c>
      <c r="F257" t="s">
        <v>340</v>
      </c>
      <c r="G257">
        <v>17</v>
      </c>
      <c r="H257">
        <v>175</v>
      </c>
    </row>
    <row r="258" spans="1:8" ht="12">
      <c r="A258" t="s">
        <v>275</v>
      </c>
      <c r="C258" t="s">
        <v>387</v>
      </c>
      <c r="D258" t="s">
        <v>23</v>
      </c>
      <c r="E258" t="s">
        <v>362</v>
      </c>
      <c r="F258" t="s">
        <v>116</v>
      </c>
      <c r="G258">
        <v>16</v>
      </c>
      <c r="H258">
        <v>679</v>
      </c>
    </row>
    <row r="259" spans="1:8" ht="60">
      <c r="A259" t="s">
        <v>275</v>
      </c>
      <c r="C259" t="s">
        <v>388</v>
      </c>
      <c r="D259" t="s">
        <v>16</v>
      </c>
      <c r="E259" t="s">
        <v>389</v>
      </c>
      <c r="F259" t="s">
        <v>259</v>
      </c>
      <c r="G259">
        <v>15</v>
      </c>
      <c r="H259">
        <v>257</v>
      </c>
    </row>
    <row r="260" spans="1:8" ht="24">
      <c r="A260" t="s">
        <v>275</v>
      </c>
      <c r="C260" t="s">
        <v>390</v>
      </c>
      <c r="D260" t="s">
        <v>23</v>
      </c>
      <c r="E260" t="s">
        <v>391</v>
      </c>
      <c r="F260" t="s">
        <v>307</v>
      </c>
      <c r="G260">
        <v>14</v>
      </c>
      <c r="H260">
        <v>306</v>
      </c>
    </row>
    <row r="261" spans="1:8" ht="48">
      <c r="A261" t="s">
        <v>275</v>
      </c>
      <c r="C261" t="s">
        <v>392</v>
      </c>
      <c r="D261" t="s">
        <v>31</v>
      </c>
      <c r="E261" t="s">
        <v>393</v>
      </c>
      <c r="F261" t="s">
        <v>340</v>
      </c>
      <c r="G261">
        <v>14</v>
      </c>
      <c r="H261">
        <v>402</v>
      </c>
    </row>
    <row r="262" spans="1:8" ht="24">
      <c r="A262" t="s">
        <v>275</v>
      </c>
      <c r="C262" t="s">
        <v>394</v>
      </c>
      <c r="D262" t="s">
        <v>10</v>
      </c>
      <c r="E262" t="s">
        <v>325</v>
      </c>
      <c r="F262" t="s">
        <v>238</v>
      </c>
      <c r="G262">
        <v>13</v>
      </c>
      <c r="H262">
        <v>502</v>
      </c>
    </row>
    <row r="263" spans="1:8" ht="12">
      <c r="A263" t="s">
        <v>275</v>
      </c>
      <c r="C263" t="s">
        <v>395</v>
      </c>
      <c r="D263" t="s">
        <v>154</v>
      </c>
      <c r="E263" t="s">
        <v>362</v>
      </c>
      <c r="F263" t="s">
        <v>116</v>
      </c>
      <c r="G263">
        <v>13</v>
      </c>
      <c r="H263">
        <v>895</v>
      </c>
    </row>
    <row r="264" spans="1:8" ht="24">
      <c r="A264" t="s">
        <v>275</v>
      </c>
      <c r="C264" t="s">
        <v>396</v>
      </c>
      <c r="D264" t="s">
        <v>98</v>
      </c>
      <c r="E264" t="s">
        <v>325</v>
      </c>
      <c r="F264" t="s">
        <v>238</v>
      </c>
      <c r="G264">
        <v>12</v>
      </c>
      <c r="H264">
        <v>774</v>
      </c>
    </row>
    <row r="265" spans="1:8" ht="12">
      <c r="A265" t="s">
        <v>275</v>
      </c>
      <c r="C265" t="s">
        <v>397</v>
      </c>
      <c r="D265" t="s">
        <v>31</v>
      </c>
      <c r="E265" t="s">
        <v>398</v>
      </c>
      <c r="F265" t="s">
        <v>129</v>
      </c>
      <c r="G265">
        <v>10</v>
      </c>
      <c r="H265">
        <v>306</v>
      </c>
    </row>
    <row r="266" spans="1:8" ht="12">
      <c r="A266" t="s">
        <v>275</v>
      </c>
      <c r="C266" t="s">
        <v>399</v>
      </c>
      <c r="D266" t="s">
        <v>23</v>
      </c>
      <c r="E266" t="s">
        <v>301</v>
      </c>
      <c r="F266" t="s">
        <v>144</v>
      </c>
      <c r="G266">
        <v>8</v>
      </c>
      <c r="H266">
        <v>87</v>
      </c>
    </row>
    <row r="267" spans="1:8" ht="24">
      <c r="A267" t="s">
        <v>275</v>
      </c>
      <c r="C267" t="s">
        <v>400</v>
      </c>
      <c r="D267" t="s">
        <v>31</v>
      </c>
      <c r="E267" t="s">
        <v>401</v>
      </c>
      <c r="F267" t="s">
        <v>77</v>
      </c>
      <c r="G267">
        <v>6</v>
      </c>
      <c r="H267">
        <v>609</v>
      </c>
    </row>
    <row r="268" spans="1:8" ht="12">
      <c r="A268" t="s">
        <v>275</v>
      </c>
      <c r="C268" t="s">
        <v>402</v>
      </c>
      <c r="D268" t="s">
        <v>82</v>
      </c>
      <c r="E268" t="s">
        <v>362</v>
      </c>
      <c r="F268" t="s">
        <v>116</v>
      </c>
      <c r="G268">
        <v>4</v>
      </c>
      <c r="H268">
        <v>484</v>
      </c>
    </row>
    <row r="269" spans="1:8" ht="24">
      <c r="A269" t="s">
        <v>275</v>
      </c>
      <c r="C269" t="s">
        <v>403</v>
      </c>
      <c r="D269" t="s">
        <v>80</v>
      </c>
      <c r="E269" t="s">
        <v>404</v>
      </c>
      <c r="F269" t="s">
        <v>32</v>
      </c>
      <c r="G269">
        <v>3</v>
      </c>
      <c r="H269">
        <v>117</v>
      </c>
    </row>
    <row r="270" spans="1:8" ht="12">
      <c r="A270" t="s">
        <v>405</v>
      </c>
      <c r="C270" t="s">
        <v>406</v>
      </c>
      <c r="D270" t="s">
        <v>59</v>
      </c>
      <c r="E270" t="s">
        <v>407</v>
      </c>
      <c r="F270" t="s">
        <v>106</v>
      </c>
      <c r="G270">
        <v>16716</v>
      </c>
      <c r="H270">
        <v>10384</v>
      </c>
    </row>
    <row r="271" spans="1:8" ht="12">
      <c r="A271" t="s">
        <v>405</v>
      </c>
      <c r="C271" t="s">
        <v>408</v>
      </c>
      <c r="D271" t="s">
        <v>59</v>
      </c>
      <c r="E271" t="s">
        <v>409</v>
      </c>
      <c r="F271" t="s">
        <v>410</v>
      </c>
      <c r="G271">
        <v>4374</v>
      </c>
      <c r="H271">
        <v>7133</v>
      </c>
    </row>
    <row r="272" spans="1:8" ht="12">
      <c r="A272" t="s">
        <v>405</v>
      </c>
      <c r="C272" t="s">
        <v>411</v>
      </c>
      <c r="D272" t="s">
        <v>59</v>
      </c>
      <c r="E272" t="s">
        <v>407</v>
      </c>
      <c r="F272" t="s">
        <v>412</v>
      </c>
      <c r="G272">
        <v>3887</v>
      </c>
      <c r="H272">
        <v>5363</v>
      </c>
    </row>
    <row r="273" spans="1:8" ht="12">
      <c r="A273" t="s">
        <v>405</v>
      </c>
      <c r="C273" t="s">
        <v>413</v>
      </c>
      <c r="D273" t="s">
        <v>59</v>
      </c>
      <c r="E273" t="s">
        <v>414</v>
      </c>
      <c r="F273" t="s">
        <v>160</v>
      </c>
      <c r="G273">
        <v>2495</v>
      </c>
      <c r="H273">
        <v>2511</v>
      </c>
    </row>
    <row r="274" spans="1:8" ht="12">
      <c r="A274" t="s">
        <v>405</v>
      </c>
      <c r="C274" t="s">
        <v>415</v>
      </c>
      <c r="D274" t="s">
        <v>59</v>
      </c>
      <c r="E274" t="s">
        <v>407</v>
      </c>
      <c r="F274" t="s">
        <v>416</v>
      </c>
      <c r="G274">
        <v>1470</v>
      </c>
      <c r="H274">
        <v>2770</v>
      </c>
    </row>
    <row r="275" spans="1:8" ht="12">
      <c r="A275" t="s">
        <v>405</v>
      </c>
      <c r="C275" t="s">
        <v>417</v>
      </c>
      <c r="D275" t="s">
        <v>59</v>
      </c>
      <c r="E275" t="s">
        <v>414</v>
      </c>
      <c r="F275" t="s">
        <v>160</v>
      </c>
      <c r="G275">
        <v>1297</v>
      </c>
      <c r="H275">
        <v>630</v>
      </c>
    </row>
    <row r="276" spans="1:8" ht="12">
      <c r="A276" t="s">
        <v>405</v>
      </c>
      <c r="C276" t="s">
        <v>418</v>
      </c>
      <c r="D276" t="s">
        <v>59</v>
      </c>
      <c r="E276" t="s">
        <v>419</v>
      </c>
      <c r="F276" t="s">
        <v>420</v>
      </c>
      <c r="G276">
        <v>1270</v>
      </c>
      <c r="H276">
        <v>4005</v>
      </c>
    </row>
    <row r="277" spans="1:8" ht="12">
      <c r="A277" t="s">
        <v>405</v>
      </c>
      <c r="C277" t="s">
        <v>421</v>
      </c>
      <c r="D277" t="s">
        <v>59</v>
      </c>
      <c r="E277" t="s">
        <v>414</v>
      </c>
      <c r="F277" t="s">
        <v>160</v>
      </c>
      <c r="G277">
        <v>1037</v>
      </c>
      <c r="H277">
        <v>655</v>
      </c>
    </row>
    <row r="278" spans="1:8" ht="12">
      <c r="A278" t="s">
        <v>405</v>
      </c>
      <c r="C278" t="s">
        <v>422</v>
      </c>
      <c r="D278" t="s">
        <v>59</v>
      </c>
      <c r="E278" t="s">
        <v>414</v>
      </c>
      <c r="F278" t="s">
        <v>160</v>
      </c>
      <c r="G278">
        <v>994</v>
      </c>
      <c r="H278">
        <v>779</v>
      </c>
    </row>
    <row r="279" spans="1:8" ht="12">
      <c r="A279" t="s">
        <v>405</v>
      </c>
      <c r="C279" t="s">
        <v>423</v>
      </c>
      <c r="D279" t="s">
        <v>59</v>
      </c>
      <c r="E279" t="s">
        <v>414</v>
      </c>
      <c r="F279" t="s">
        <v>160</v>
      </c>
      <c r="G279">
        <v>841</v>
      </c>
      <c r="H279">
        <v>702</v>
      </c>
    </row>
    <row r="280" spans="1:8" ht="12">
      <c r="A280" t="s">
        <v>405</v>
      </c>
      <c r="C280" t="s">
        <v>424</v>
      </c>
      <c r="D280" t="s">
        <v>59</v>
      </c>
      <c r="E280" t="s">
        <v>407</v>
      </c>
      <c r="F280" t="s">
        <v>293</v>
      </c>
      <c r="G280">
        <v>799</v>
      </c>
      <c r="H280">
        <v>2697</v>
      </c>
    </row>
    <row r="281" spans="1:8" ht="12">
      <c r="A281" t="s">
        <v>405</v>
      </c>
      <c r="C281" t="s">
        <v>425</v>
      </c>
      <c r="D281" t="s">
        <v>59</v>
      </c>
      <c r="E281" t="s">
        <v>414</v>
      </c>
      <c r="F281" t="s">
        <v>160</v>
      </c>
      <c r="G281">
        <v>751</v>
      </c>
      <c r="H281">
        <v>424</v>
      </c>
    </row>
    <row r="282" spans="1:8" ht="12">
      <c r="A282" t="s">
        <v>405</v>
      </c>
      <c r="C282" t="s">
        <v>426</v>
      </c>
      <c r="D282" t="s">
        <v>59</v>
      </c>
      <c r="E282" t="s">
        <v>407</v>
      </c>
      <c r="F282" t="s">
        <v>293</v>
      </c>
      <c r="G282">
        <v>723</v>
      </c>
      <c r="H282">
        <v>2178</v>
      </c>
    </row>
    <row r="283" spans="1:8" ht="12">
      <c r="A283" t="s">
        <v>405</v>
      </c>
      <c r="C283" t="s">
        <v>427</v>
      </c>
      <c r="D283" t="s">
        <v>59</v>
      </c>
      <c r="E283" t="s">
        <v>414</v>
      </c>
      <c r="F283" t="s">
        <v>160</v>
      </c>
      <c r="G283">
        <v>722</v>
      </c>
      <c r="H283">
        <v>462</v>
      </c>
    </row>
    <row r="284" spans="1:8" ht="12">
      <c r="A284" t="s">
        <v>405</v>
      </c>
      <c r="C284" t="s">
        <v>428</v>
      </c>
      <c r="D284" t="s">
        <v>59</v>
      </c>
      <c r="E284" t="s">
        <v>414</v>
      </c>
      <c r="F284" t="s">
        <v>160</v>
      </c>
      <c r="G284">
        <v>720</v>
      </c>
      <c r="H284">
        <v>574</v>
      </c>
    </row>
    <row r="285" spans="1:8" ht="24">
      <c r="A285" t="s">
        <v>405</v>
      </c>
      <c r="C285" t="s">
        <v>429</v>
      </c>
      <c r="D285" t="s">
        <v>59</v>
      </c>
      <c r="E285" t="s">
        <v>131</v>
      </c>
      <c r="F285" t="s">
        <v>71</v>
      </c>
      <c r="G285">
        <v>711</v>
      </c>
      <c r="H285">
        <v>3110</v>
      </c>
    </row>
    <row r="286" spans="1:8" ht="12">
      <c r="A286" t="s">
        <v>405</v>
      </c>
      <c r="C286" t="s">
        <v>430</v>
      </c>
      <c r="D286" t="s">
        <v>59</v>
      </c>
      <c r="E286" t="s">
        <v>414</v>
      </c>
      <c r="F286" t="s">
        <v>160</v>
      </c>
      <c r="G286">
        <v>642</v>
      </c>
      <c r="H286">
        <v>576</v>
      </c>
    </row>
    <row r="287" spans="1:8" ht="12">
      <c r="A287" t="s">
        <v>405</v>
      </c>
      <c r="C287" t="s">
        <v>431</v>
      </c>
      <c r="D287" t="s">
        <v>59</v>
      </c>
      <c r="E287" t="s">
        <v>407</v>
      </c>
      <c r="F287" t="s">
        <v>293</v>
      </c>
      <c r="G287">
        <v>569</v>
      </c>
      <c r="H287">
        <v>913</v>
      </c>
    </row>
    <row r="288" spans="1:8" ht="12">
      <c r="A288" t="s">
        <v>405</v>
      </c>
      <c r="C288" t="s">
        <v>432</v>
      </c>
      <c r="D288" t="s">
        <v>59</v>
      </c>
      <c r="E288" t="s">
        <v>407</v>
      </c>
      <c r="F288" t="s">
        <v>293</v>
      </c>
      <c r="G288">
        <v>475</v>
      </c>
      <c r="H288">
        <v>307</v>
      </c>
    </row>
    <row r="289" spans="1:8" ht="12">
      <c r="A289" t="s">
        <v>405</v>
      </c>
      <c r="C289" t="s">
        <v>433</v>
      </c>
      <c r="D289" t="s">
        <v>59</v>
      </c>
      <c r="E289" t="s">
        <v>407</v>
      </c>
      <c r="F289" t="s">
        <v>32</v>
      </c>
      <c r="G289">
        <v>474</v>
      </c>
      <c r="H289">
        <v>2196</v>
      </c>
    </row>
    <row r="290" spans="1:8" ht="12">
      <c r="A290" t="s">
        <v>405</v>
      </c>
      <c r="C290" t="s">
        <v>434</v>
      </c>
      <c r="D290" t="s">
        <v>59</v>
      </c>
      <c r="E290" t="s">
        <v>407</v>
      </c>
      <c r="F290" t="s">
        <v>435</v>
      </c>
      <c r="G290">
        <v>473</v>
      </c>
      <c r="H290">
        <v>915</v>
      </c>
    </row>
    <row r="291" spans="1:8" ht="12">
      <c r="A291" t="s">
        <v>405</v>
      </c>
      <c r="C291" t="s">
        <v>436</v>
      </c>
      <c r="D291" t="s">
        <v>59</v>
      </c>
      <c r="E291" t="s">
        <v>407</v>
      </c>
      <c r="F291" t="s">
        <v>293</v>
      </c>
      <c r="G291">
        <v>460</v>
      </c>
      <c r="H291">
        <v>990</v>
      </c>
    </row>
    <row r="292" spans="1:8" ht="24">
      <c r="A292" t="s">
        <v>405</v>
      </c>
      <c r="C292" t="s">
        <v>437</v>
      </c>
      <c r="D292" t="s">
        <v>59</v>
      </c>
      <c r="E292" t="s">
        <v>323</v>
      </c>
      <c r="F292" t="s">
        <v>202</v>
      </c>
      <c r="G292">
        <v>458</v>
      </c>
      <c r="H292">
        <v>2485</v>
      </c>
    </row>
    <row r="293" spans="1:8" ht="12">
      <c r="A293" t="s">
        <v>405</v>
      </c>
      <c r="C293" t="s">
        <v>438</v>
      </c>
      <c r="D293" t="s">
        <v>59</v>
      </c>
      <c r="E293" t="s">
        <v>414</v>
      </c>
      <c r="F293" t="s">
        <v>160</v>
      </c>
      <c r="G293">
        <v>441</v>
      </c>
      <c r="H293">
        <v>333</v>
      </c>
    </row>
    <row r="294" spans="1:8" ht="24">
      <c r="A294" t="s">
        <v>405</v>
      </c>
      <c r="C294" t="s">
        <v>439</v>
      </c>
      <c r="D294" t="s">
        <v>59</v>
      </c>
      <c r="E294" t="s">
        <v>103</v>
      </c>
      <c r="F294" t="s">
        <v>311</v>
      </c>
      <c r="G294">
        <v>419</v>
      </c>
      <c r="H294">
        <v>2122</v>
      </c>
    </row>
    <row r="295" spans="1:8" ht="12">
      <c r="A295" t="s">
        <v>405</v>
      </c>
      <c r="C295" t="s">
        <v>440</v>
      </c>
      <c r="D295" t="s">
        <v>59</v>
      </c>
      <c r="E295" t="s">
        <v>407</v>
      </c>
      <c r="F295" t="s">
        <v>62</v>
      </c>
      <c r="G295">
        <v>366</v>
      </c>
      <c r="H295">
        <v>1383</v>
      </c>
    </row>
    <row r="296" spans="1:8" ht="12">
      <c r="A296" t="s">
        <v>405</v>
      </c>
      <c r="C296" t="s">
        <v>441</v>
      </c>
      <c r="D296" t="s">
        <v>59</v>
      </c>
      <c r="E296" t="s">
        <v>414</v>
      </c>
      <c r="F296" t="s">
        <v>160</v>
      </c>
      <c r="G296">
        <v>337</v>
      </c>
      <c r="H296">
        <v>764</v>
      </c>
    </row>
    <row r="297" spans="1:8" ht="12">
      <c r="A297" t="s">
        <v>405</v>
      </c>
      <c r="C297" t="s">
        <v>442</v>
      </c>
      <c r="D297" t="s">
        <v>59</v>
      </c>
      <c r="E297" t="s">
        <v>407</v>
      </c>
      <c r="F297" t="s">
        <v>293</v>
      </c>
      <c r="G297">
        <v>330</v>
      </c>
      <c r="H297">
        <v>453</v>
      </c>
    </row>
    <row r="298" spans="1:8" ht="12">
      <c r="A298" t="s">
        <v>405</v>
      </c>
      <c r="C298" t="s">
        <v>443</v>
      </c>
      <c r="D298" t="s">
        <v>59</v>
      </c>
      <c r="E298" t="s">
        <v>414</v>
      </c>
      <c r="F298" t="s">
        <v>160</v>
      </c>
      <c r="G298">
        <v>324</v>
      </c>
      <c r="H298">
        <v>237</v>
      </c>
    </row>
    <row r="299" spans="1:8" ht="12">
      <c r="A299" t="s">
        <v>405</v>
      </c>
      <c r="C299" t="s">
        <v>444</v>
      </c>
      <c r="D299" t="s">
        <v>59</v>
      </c>
      <c r="E299" t="s">
        <v>414</v>
      </c>
      <c r="F299" t="s">
        <v>160</v>
      </c>
      <c r="G299">
        <v>322</v>
      </c>
      <c r="H299">
        <v>351</v>
      </c>
    </row>
    <row r="300" spans="1:8" ht="24">
      <c r="A300" t="s">
        <v>405</v>
      </c>
      <c r="C300" t="s">
        <v>445</v>
      </c>
      <c r="D300" t="s">
        <v>59</v>
      </c>
      <c r="E300" t="s">
        <v>446</v>
      </c>
      <c r="F300" t="s">
        <v>311</v>
      </c>
      <c r="G300">
        <v>320</v>
      </c>
      <c r="H300">
        <v>243</v>
      </c>
    </row>
    <row r="301" spans="1:8" ht="12">
      <c r="A301" t="s">
        <v>405</v>
      </c>
      <c r="C301" t="s">
        <v>447</v>
      </c>
      <c r="D301" t="s">
        <v>59</v>
      </c>
      <c r="E301" t="s">
        <v>407</v>
      </c>
      <c r="F301" t="s">
        <v>293</v>
      </c>
      <c r="G301">
        <v>314</v>
      </c>
      <c r="H301">
        <v>744</v>
      </c>
    </row>
    <row r="302" spans="1:8" ht="12">
      <c r="A302" t="s">
        <v>405</v>
      </c>
      <c r="C302" t="s">
        <v>448</v>
      </c>
      <c r="D302" t="s">
        <v>59</v>
      </c>
      <c r="E302" t="s">
        <v>414</v>
      </c>
      <c r="F302" t="s">
        <v>160</v>
      </c>
      <c r="G302">
        <v>311</v>
      </c>
      <c r="H302">
        <v>274</v>
      </c>
    </row>
    <row r="303" spans="1:8" ht="24">
      <c r="A303" t="s">
        <v>405</v>
      </c>
      <c r="C303" t="s">
        <v>449</v>
      </c>
      <c r="D303" t="s">
        <v>59</v>
      </c>
      <c r="E303" t="s">
        <v>450</v>
      </c>
      <c r="F303" t="s">
        <v>46</v>
      </c>
      <c r="G303">
        <v>287</v>
      </c>
      <c r="H303">
        <v>1778</v>
      </c>
    </row>
    <row r="304" spans="1:8" ht="12">
      <c r="A304" t="s">
        <v>405</v>
      </c>
      <c r="C304" t="s">
        <v>451</v>
      </c>
      <c r="D304" t="s">
        <v>59</v>
      </c>
      <c r="E304" t="s">
        <v>407</v>
      </c>
      <c r="F304" t="s">
        <v>89</v>
      </c>
      <c r="G304">
        <v>286</v>
      </c>
      <c r="H304">
        <v>1633</v>
      </c>
    </row>
    <row r="305" spans="1:8" ht="12">
      <c r="A305" t="s">
        <v>405</v>
      </c>
      <c r="C305" t="s">
        <v>452</v>
      </c>
      <c r="D305" t="s">
        <v>59</v>
      </c>
      <c r="E305" t="s">
        <v>407</v>
      </c>
      <c r="F305" t="s">
        <v>293</v>
      </c>
      <c r="G305">
        <v>285</v>
      </c>
      <c r="H305">
        <v>488</v>
      </c>
    </row>
    <row r="306" spans="1:8" ht="24">
      <c r="A306" t="s">
        <v>405</v>
      </c>
      <c r="C306" t="s">
        <v>453</v>
      </c>
      <c r="D306" t="s">
        <v>59</v>
      </c>
      <c r="E306" t="s">
        <v>454</v>
      </c>
      <c r="F306" t="s">
        <v>89</v>
      </c>
      <c r="G306">
        <v>269</v>
      </c>
      <c r="H306">
        <v>1269</v>
      </c>
    </row>
    <row r="307" spans="1:8" ht="24">
      <c r="A307" t="s">
        <v>405</v>
      </c>
      <c r="C307" t="s">
        <v>455</v>
      </c>
      <c r="D307" t="s">
        <v>59</v>
      </c>
      <c r="E307" t="s">
        <v>456</v>
      </c>
      <c r="F307" t="s">
        <v>165</v>
      </c>
      <c r="G307">
        <v>263</v>
      </c>
      <c r="H307">
        <v>1228</v>
      </c>
    </row>
    <row r="308" spans="1:8" ht="12">
      <c r="A308" t="s">
        <v>405</v>
      </c>
      <c r="C308" t="s">
        <v>457</v>
      </c>
      <c r="D308" t="s">
        <v>59</v>
      </c>
      <c r="E308" t="s">
        <v>407</v>
      </c>
      <c r="F308" t="s">
        <v>293</v>
      </c>
      <c r="G308">
        <v>239</v>
      </c>
      <c r="H308">
        <v>475</v>
      </c>
    </row>
    <row r="309" spans="1:8" ht="24">
      <c r="A309" t="s">
        <v>405</v>
      </c>
      <c r="C309" t="s">
        <v>458</v>
      </c>
      <c r="D309" t="s">
        <v>59</v>
      </c>
      <c r="E309" t="s">
        <v>454</v>
      </c>
      <c r="F309" t="s">
        <v>459</v>
      </c>
      <c r="G309">
        <v>236</v>
      </c>
      <c r="H309">
        <v>1077</v>
      </c>
    </row>
    <row r="310" spans="1:8" ht="12">
      <c r="A310" t="s">
        <v>405</v>
      </c>
      <c r="C310" t="s">
        <v>460</v>
      </c>
      <c r="D310" t="s">
        <v>59</v>
      </c>
      <c r="E310" t="s">
        <v>407</v>
      </c>
      <c r="F310" t="s">
        <v>293</v>
      </c>
      <c r="G310">
        <v>230</v>
      </c>
      <c r="H310">
        <v>1477</v>
      </c>
    </row>
    <row r="311" spans="1:8" ht="12">
      <c r="A311" t="s">
        <v>405</v>
      </c>
      <c r="C311" t="s">
        <v>461</v>
      </c>
      <c r="D311" t="s">
        <v>59</v>
      </c>
      <c r="E311" t="s">
        <v>407</v>
      </c>
      <c r="F311" t="s">
        <v>293</v>
      </c>
      <c r="G311">
        <v>204</v>
      </c>
      <c r="H311">
        <v>683</v>
      </c>
    </row>
    <row r="312" spans="1:8" ht="12">
      <c r="A312" t="s">
        <v>405</v>
      </c>
      <c r="C312" t="s">
        <v>462</v>
      </c>
      <c r="D312" t="s">
        <v>59</v>
      </c>
      <c r="E312" t="s">
        <v>414</v>
      </c>
      <c r="F312" t="s">
        <v>160</v>
      </c>
      <c r="G312">
        <v>204</v>
      </c>
      <c r="H312">
        <v>237</v>
      </c>
    </row>
    <row r="313" spans="1:8" ht="24">
      <c r="A313" t="s">
        <v>405</v>
      </c>
      <c r="C313" t="s">
        <v>463</v>
      </c>
      <c r="D313" t="s">
        <v>59</v>
      </c>
      <c r="E313" t="s">
        <v>464</v>
      </c>
      <c r="F313" t="s">
        <v>116</v>
      </c>
      <c r="G313">
        <v>203</v>
      </c>
      <c r="H313">
        <v>60</v>
      </c>
    </row>
    <row r="314" spans="1:8" ht="24">
      <c r="A314" t="s">
        <v>405</v>
      </c>
      <c r="C314" t="s">
        <v>465</v>
      </c>
      <c r="D314" t="s">
        <v>59</v>
      </c>
      <c r="E314" t="s">
        <v>386</v>
      </c>
      <c r="F314" t="s">
        <v>340</v>
      </c>
      <c r="G314">
        <v>190</v>
      </c>
      <c r="H314">
        <v>614</v>
      </c>
    </row>
    <row r="315" spans="1:8" ht="12">
      <c r="A315" t="s">
        <v>405</v>
      </c>
      <c r="C315" t="s">
        <v>466</v>
      </c>
      <c r="D315" t="s">
        <v>59</v>
      </c>
      <c r="E315" t="s">
        <v>407</v>
      </c>
      <c r="F315" t="s">
        <v>293</v>
      </c>
      <c r="G315">
        <v>187</v>
      </c>
      <c r="H315">
        <v>478</v>
      </c>
    </row>
    <row r="316" spans="1:8" ht="12">
      <c r="A316" t="s">
        <v>405</v>
      </c>
      <c r="C316" t="s">
        <v>467</v>
      </c>
      <c r="D316" t="s">
        <v>59</v>
      </c>
      <c r="E316" t="s">
        <v>468</v>
      </c>
      <c r="F316" t="s">
        <v>122</v>
      </c>
      <c r="G316">
        <v>168</v>
      </c>
      <c r="H316">
        <v>259</v>
      </c>
    </row>
    <row r="317" spans="1:8" ht="12">
      <c r="A317" t="s">
        <v>405</v>
      </c>
      <c r="C317" t="s">
        <v>469</v>
      </c>
      <c r="D317" t="s">
        <v>59</v>
      </c>
      <c r="E317" t="s">
        <v>470</v>
      </c>
      <c r="F317" t="s">
        <v>471</v>
      </c>
      <c r="G317">
        <v>168</v>
      </c>
      <c r="H317">
        <v>1241</v>
      </c>
    </row>
    <row r="318" spans="1:8" ht="48">
      <c r="A318" t="s">
        <v>405</v>
      </c>
      <c r="C318" t="s">
        <v>472</v>
      </c>
      <c r="D318" t="s">
        <v>59</v>
      </c>
      <c r="E318" t="s">
        <v>473</v>
      </c>
      <c r="F318" t="s">
        <v>193</v>
      </c>
      <c r="G318">
        <v>167</v>
      </c>
      <c r="H318">
        <v>249</v>
      </c>
    </row>
    <row r="319" spans="1:8" ht="24">
      <c r="A319" t="s">
        <v>405</v>
      </c>
      <c r="C319" t="s">
        <v>474</v>
      </c>
      <c r="D319" t="s">
        <v>59</v>
      </c>
      <c r="E319" t="s">
        <v>464</v>
      </c>
      <c r="F319" t="s">
        <v>116</v>
      </c>
      <c r="G319">
        <v>162</v>
      </c>
      <c r="H319">
        <v>48</v>
      </c>
    </row>
    <row r="320" spans="1:8" ht="24">
      <c r="A320" t="s">
        <v>405</v>
      </c>
      <c r="C320" t="s">
        <v>475</v>
      </c>
      <c r="D320" t="s">
        <v>59</v>
      </c>
      <c r="E320" t="s">
        <v>454</v>
      </c>
      <c r="F320" t="s">
        <v>32</v>
      </c>
      <c r="G320">
        <v>147</v>
      </c>
      <c r="H320">
        <v>1944</v>
      </c>
    </row>
    <row r="321" spans="1:8" ht="24">
      <c r="A321" t="s">
        <v>405</v>
      </c>
      <c r="C321" t="s">
        <v>476</v>
      </c>
      <c r="D321" t="s">
        <v>59</v>
      </c>
      <c r="E321" t="s">
        <v>456</v>
      </c>
      <c r="F321" t="s">
        <v>286</v>
      </c>
      <c r="G321">
        <v>143</v>
      </c>
      <c r="H321">
        <v>324</v>
      </c>
    </row>
    <row r="322" spans="1:8" ht="24">
      <c r="A322" t="s">
        <v>405</v>
      </c>
      <c r="C322" t="s">
        <v>477</v>
      </c>
      <c r="D322" t="s">
        <v>59</v>
      </c>
      <c r="E322" t="s">
        <v>454</v>
      </c>
      <c r="F322" t="s">
        <v>62</v>
      </c>
      <c r="G322">
        <v>135</v>
      </c>
      <c r="H322">
        <v>748</v>
      </c>
    </row>
    <row r="323" spans="1:8" ht="24">
      <c r="A323" t="s">
        <v>405</v>
      </c>
      <c r="C323" t="s">
        <v>478</v>
      </c>
      <c r="D323" t="s">
        <v>59</v>
      </c>
      <c r="E323" t="s">
        <v>479</v>
      </c>
      <c r="F323" t="s">
        <v>190</v>
      </c>
      <c r="G323">
        <v>134</v>
      </c>
      <c r="H323">
        <v>112</v>
      </c>
    </row>
    <row r="324" spans="1:8" ht="24">
      <c r="A324" t="s">
        <v>405</v>
      </c>
      <c r="C324" t="s">
        <v>480</v>
      </c>
      <c r="D324" t="s">
        <v>59</v>
      </c>
      <c r="E324" t="s">
        <v>454</v>
      </c>
      <c r="F324" t="s">
        <v>18</v>
      </c>
      <c r="G324">
        <v>130</v>
      </c>
      <c r="H324">
        <v>1446</v>
      </c>
    </row>
    <row r="325" spans="1:8" ht="24">
      <c r="A325" t="s">
        <v>405</v>
      </c>
      <c r="C325" t="s">
        <v>481</v>
      </c>
      <c r="D325" t="s">
        <v>82</v>
      </c>
      <c r="E325" t="s">
        <v>454</v>
      </c>
      <c r="F325">
        <v>2005</v>
      </c>
      <c r="G325">
        <v>129</v>
      </c>
      <c r="H325">
        <v>2649</v>
      </c>
    </row>
    <row r="326" spans="1:8" ht="24">
      <c r="A326" t="s">
        <v>405</v>
      </c>
      <c r="C326" t="s">
        <v>482</v>
      </c>
      <c r="D326" t="s">
        <v>59</v>
      </c>
      <c r="E326" t="s">
        <v>456</v>
      </c>
      <c r="F326" t="s">
        <v>483</v>
      </c>
      <c r="G326">
        <v>121</v>
      </c>
      <c r="H326">
        <v>441</v>
      </c>
    </row>
    <row r="327" spans="1:8" ht="24">
      <c r="A327" t="s">
        <v>405</v>
      </c>
      <c r="C327" t="s">
        <v>484</v>
      </c>
      <c r="D327" t="s">
        <v>59</v>
      </c>
      <c r="E327" t="s">
        <v>479</v>
      </c>
      <c r="F327" t="s">
        <v>139</v>
      </c>
      <c r="G327">
        <v>121</v>
      </c>
      <c r="H327">
        <v>396</v>
      </c>
    </row>
    <row r="328" spans="1:8" ht="24">
      <c r="A328" t="s">
        <v>405</v>
      </c>
      <c r="C328" t="s">
        <v>485</v>
      </c>
      <c r="D328" t="s">
        <v>59</v>
      </c>
      <c r="E328" t="s">
        <v>454</v>
      </c>
      <c r="F328" t="s">
        <v>160</v>
      </c>
      <c r="G328">
        <v>115</v>
      </c>
      <c r="H328">
        <v>1692</v>
      </c>
    </row>
    <row r="329" spans="1:8" ht="24">
      <c r="A329" t="s">
        <v>405</v>
      </c>
      <c r="C329" t="s">
        <v>486</v>
      </c>
      <c r="D329" t="s">
        <v>59</v>
      </c>
      <c r="E329" t="s">
        <v>456</v>
      </c>
      <c r="F329" t="s">
        <v>165</v>
      </c>
      <c r="G329">
        <v>115</v>
      </c>
      <c r="H329">
        <v>476</v>
      </c>
    </row>
    <row r="330" spans="1:8" ht="24">
      <c r="A330" t="s">
        <v>405</v>
      </c>
      <c r="C330" t="s">
        <v>487</v>
      </c>
      <c r="D330" t="s">
        <v>59</v>
      </c>
      <c r="E330" t="s">
        <v>479</v>
      </c>
      <c r="F330" t="s">
        <v>139</v>
      </c>
      <c r="G330">
        <v>110</v>
      </c>
      <c r="H330">
        <v>240</v>
      </c>
    </row>
    <row r="331" spans="1:8" ht="24">
      <c r="A331" t="s">
        <v>405</v>
      </c>
      <c r="C331" t="s">
        <v>488</v>
      </c>
      <c r="D331" t="s">
        <v>59</v>
      </c>
      <c r="E331" t="s">
        <v>479</v>
      </c>
      <c r="F331" t="s">
        <v>212</v>
      </c>
      <c r="G331">
        <v>108</v>
      </c>
      <c r="H331">
        <v>153</v>
      </c>
    </row>
    <row r="332" spans="1:8" ht="24">
      <c r="A332" t="s">
        <v>405</v>
      </c>
      <c r="C332" t="s">
        <v>489</v>
      </c>
      <c r="D332" t="s">
        <v>59</v>
      </c>
      <c r="E332" t="s">
        <v>479</v>
      </c>
      <c r="F332" t="s">
        <v>190</v>
      </c>
      <c r="G332">
        <v>105</v>
      </c>
      <c r="H332">
        <v>221</v>
      </c>
    </row>
    <row r="333" spans="1:8" ht="24">
      <c r="A333" t="s">
        <v>405</v>
      </c>
      <c r="C333" t="s">
        <v>490</v>
      </c>
      <c r="D333" t="s">
        <v>59</v>
      </c>
      <c r="E333" t="s">
        <v>456</v>
      </c>
      <c r="F333" t="s">
        <v>92</v>
      </c>
      <c r="G333">
        <v>104</v>
      </c>
      <c r="H333">
        <v>309</v>
      </c>
    </row>
    <row r="334" spans="1:8" ht="24">
      <c r="A334" t="s">
        <v>405</v>
      </c>
      <c r="C334" t="s">
        <v>491</v>
      </c>
      <c r="D334" t="s">
        <v>59</v>
      </c>
      <c r="E334" t="s">
        <v>454</v>
      </c>
      <c r="F334" t="s">
        <v>492</v>
      </c>
      <c r="G334">
        <v>101</v>
      </c>
      <c r="H334">
        <v>1445</v>
      </c>
    </row>
    <row r="335" spans="1:8" ht="24">
      <c r="A335" t="s">
        <v>405</v>
      </c>
      <c r="C335" t="s">
        <v>493</v>
      </c>
      <c r="D335" t="s">
        <v>59</v>
      </c>
      <c r="E335" t="s">
        <v>479</v>
      </c>
      <c r="F335" t="s">
        <v>212</v>
      </c>
      <c r="G335">
        <v>100</v>
      </c>
      <c r="H335">
        <v>100</v>
      </c>
    </row>
    <row r="336" spans="1:8" ht="24">
      <c r="A336" t="s">
        <v>405</v>
      </c>
      <c r="C336" t="s">
        <v>494</v>
      </c>
      <c r="D336" t="s">
        <v>59</v>
      </c>
      <c r="E336" t="s">
        <v>454</v>
      </c>
      <c r="F336" t="s">
        <v>46</v>
      </c>
      <c r="G336">
        <v>85</v>
      </c>
      <c r="H336">
        <v>616</v>
      </c>
    </row>
    <row r="337" spans="1:8" ht="24">
      <c r="A337" t="s">
        <v>405</v>
      </c>
      <c r="C337" t="s">
        <v>495</v>
      </c>
      <c r="D337" t="s">
        <v>59</v>
      </c>
      <c r="E337" t="s">
        <v>456</v>
      </c>
      <c r="F337" t="s">
        <v>92</v>
      </c>
      <c r="G337">
        <v>84</v>
      </c>
      <c r="H337">
        <v>169</v>
      </c>
    </row>
    <row r="338" spans="1:8" ht="36">
      <c r="A338" t="s">
        <v>405</v>
      </c>
      <c r="C338" t="s">
        <v>496</v>
      </c>
      <c r="D338" t="s">
        <v>16</v>
      </c>
      <c r="E338" t="s">
        <v>497</v>
      </c>
      <c r="F338" t="s">
        <v>259</v>
      </c>
      <c r="G338">
        <v>82</v>
      </c>
      <c r="H338">
        <v>1667</v>
      </c>
    </row>
    <row r="339" spans="1:8" ht="24">
      <c r="A339" t="s">
        <v>405</v>
      </c>
      <c r="C339" t="s">
        <v>498</v>
      </c>
      <c r="D339" t="s">
        <v>59</v>
      </c>
      <c r="E339" t="s">
        <v>479</v>
      </c>
      <c r="F339" t="s">
        <v>499</v>
      </c>
      <c r="G339">
        <v>82</v>
      </c>
      <c r="H339">
        <v>113</v>
      </c>
    </row>
    <row r="340" spans="1:8" ht="12">
      <c r="A340" t="s">
        <v>405</v>
      </c>
      <c r="C340" t="s">
        <v>500</v>
      </c>
      <c r="D340" t="s">
        <v>59</v>
      </c>
      <c r="E340" t="s">
        <v>468</v>
      </c>
      <c r="F340" t="s">
        <v>46</v>
      </c>
      <c r="G340">
        <v>82</v>
      </c>
      <c r="H340">
        <v>227</v>
      </c>
    </row>
    <row r="341" spans="1:8" ht="24">
      <c r="A341" t="s">
        <v>405</v>
      </c>
      <c r="C341" t="s">
        <v>501</v>
      </c>
      <c r="D341" t="s">
        <v>59</v>
      </c>
      <c r="E341" t="s">
        <v>464</v>
      </c>
      <c r="F341" t="s">
        <v>502</v>
      </c>
      <c r="G341">
        <v>82</v>
      </c>
      <c r="H341">
        <v>27</v>
      </c>
    </row>
    <row r="342" spans="1:8" ht="24">
      <c r="A342" t="s">
        <v>405</v>
      </c>
      <c r="C342" t="s">
        <v>503</v>
      </c>
      <c r="D342" t="s">
        <v>59</v>
      </c>
      <c r="E342" t="s">
        <v>456</v>
      </c>
      <c r="F342" t="s">
        <v>340</v>
      </c>
      <c r="G342">
        <v>80</v>
      </c>
      <c r="H342">
        <v>398</v>
      </c>
    </row>
    <row r="343" spans="1:8" ht="24">
      <c r="A343" t="s">
        <v>405</v>
      </c>
      <c r="C343" t="s">
        <v>504</v>
      </c>
      <c r="D343" t="s">
        <v>59</v>
      </c>
      <c r="E343" t="s">
        <v>479</v>
      </c>
      <c r="F343" t="s">
        <v>259</v>
      </c>
      <c r="G343">
        <v>75</v>
      </c>
      <c r="H343">
        <v>168</v>
      </c>
    </row>
    <row r="344" spans="1:8" ht="24">
      <c r="A344" t="s">
        <v>405</v>
      </c>
      <c r="C344" t="s">
        <v>505</v>
      </c>
      <c r="D344" t="s">
        <v>59</v>
      </c>
      <c r="E344" t="s">
        <v>456</v>
      </c>
      <c r="F344" t="s">
        <v>340</v>
      </c>
      <c r="G344">
        <v>75</v>
      </c>
      <c r="H344">
        <v>1195</v>
      </c>
    </row>
    <row r="345" spans="1:8" ht="24">
      <c r="A345" t="s">
        <v>405</v>
      </c>
      <c r="C345" t="s">
        <v>506</v>
      </c>
      <c r="D345" t="s">
        <v>59</v>
      </c>
      <c r="E345" t="s">
        <v>454</v>
      </c>
      <c r="F345" t="s">
        <v>46</v>
      </c>
      <c r="G345">
        <v>73</v>
      </c>
      <c r="H345">
        <v>630</v>
      </c>
    </row>
    <row r="346" spans="1:8" ht="24">
      <c r="A346" t="s">
        <v>405</v>
      </c>
      <c r="C346" t="s">
        <v>507</v>
      </c>
      <c r="D346" t="s">
        <v>59</v>
      </c>
      <c r="E346" t="s">
        <v>454</v>
      </c>
      <c r="F346" t="s">
        <v>62</v>
      </c>
      <c r="G346">
        <v>72</v>
      </c>
      <c r="H346">
        <v>690</v>
      </c>
    </row>
    <row r="347" spans="1:8" ht="24">
      <c r="A347" t="s">
        <v>405</v>
      </c>
      <c r="C347" t="s">
        <v>508</v>
      </c>
      <c r="D347" t="s">
        <v>59</v>
      </c>
      <c r="E347" t="s">
        <v>454</v>
      </c>
      <c r="F347" t="s">
        <v>122</v>
      </c>
      <c r="G347">
        <v>62</v>
      </c>
      <c r="H347">
        <v>1038</v>
      </c>
    </row>
    <row r="348" spans="1:8" ht="24">
      <c r="A348" t="s">
        <v>405</v>
      </c>
      <c r="C348" t="s">
        <v>509</v>
      </c>
      <c r="D348" t="s">
        <v>59</v>
      </c>
      <c r="E348" t="s">
        <v>479</v>
      </c>
      <c r="F348" t="s">
        <v>499</v>
      </c>
      <c r="G348">
        <v>62</v>
      </c>
      <c r="H348">
        <v>80</v>
      </c>
    </row>
    <row r="349" spans="1:8" ht="24">
      <c r="A349" t="s">
        <v>405</v>
      </c>
      <c r="C349" t="s">
        <v>510</v>
      </c>
      <c r="D349" t="s">
        <v>59</v>
      </c>
      <c r="E349" t="s">
        <v>456</v>
      </c>
      <c r="F349" t="s">
        <v>483</v>
      </c>
      <c r="G349">
        <v>57</v>
      </c>
      <c r="H349">
        <v>226</v>
      </c>
    </row>
    <row r="350" spans="1:8" ht="36">
      <c r="A350" t="s">
        <v>405</v>
      </c>
      <c r="C350" t="s">
        <v>511</v>
      </c>
      <c r="D350" t="s">
        <v>59</v>
      </c>
      <c r="E350" t="s">
        <v>497</v>
      </c>
      <c r="F350" t="s">
        <v>259</v>
      </c>
      <c r="G350">
        <v>55</v>
      </c>
      <c r="H350">
        <v>693</v>
      </c>
    </row>
    <row r="351" spans="1:8" ht="24">
      <c r="A351" t="s">
        <v>405</v>
      </c>
      <c r="C351" t="s">
        <v>512</v>
      </c>
      <c r="D351" t="s">
        <v>59</v>
      </c>
      <c r="E351" t="s">
        <v>479</v>
      </c>
      <c r="F351" t="s">
        <v>513</v>
      </c>
      <c r="G351">
        <v>55</v>
      </c>
      <c r="H351">
        <v>93</v>
      </c>
    </row>
    <row r="352" spans="1:8" ht="24">
      <c r="A352" t="s">
        <v>405</v>
      </c>
      <c r="C352" t="s">
        <v>514</v>
      </c>
      <c r="D352" t="s">
        <v>59</v>
      </c>
      <c r="E352" t="s">
        <v>456</v>
      </c>
      <c r="F352" t="s">
        <v>286</v>
      </c>
      <c r="G352">
        <v>50</v>
      </c>
      <c r="H352">
        <v>308</v>
      </c>
    </row>
    <row r="353" spans="1:8" ht="12">
      <c r="A353" t="s">
        <v>405</v>
      </c>
      <c r="C353" t="s">
        <v>515</v>
      </c>
      <c r="D353" t="s">
        <v>16</v>
      </c>
      <c r="E353" t="s">
        <v>516</v>
      </c>
      <c r="F353" t="s">
        <v>513</v>
      </c>
      <c r="G353">
        <v>49</v>
      </c>
      <c r="H353">
        <v>1292</v>
      </c>
    </row>
    <row r="354" spans="1:8" ht="24">
      <c r="A354" t="s">
        <v>405</v>
      </c>
      <c r="C354" t="s">
        <v>517</v>
      </c>
      <c r="D354" t="s">
        <v>59</v>
      </c>
      <c r="E354" t="s">
        <v>454</v>
      </c>
      <c r="F354" t="s">
        <v>518</v>
      </c>
      <c r="G354">
        <v>49</v>
      </c>
      <c r="H354">
        <v>294</v>
      </c>
    </row>
    <row r="355" spans="1:8" ht="24">
      <c r="A355" t="s">
        <v>405</v>
      </c>
      <c r="C355" t="s">
        <v>519</v>
      </c>
      <c r="D355" t="s">
        <v>59</v>
      </c>
      <c r="E355" t="s">
        <v>456</v>
      </c>
      <c r="F355" t="s">
        <v>520</v>
      </c>
      <c r="G355">
        <v>47</v>
      </c>
      <c r="H355">
        <v>116</v>
      </c>
    </row>
    <row r="356" spans="1:8" ht="24">
      <c r="A356" t="s">
        <v>405</v>
      </c>
      <c r="C356" t="s">
        <v>521</v>
      </c>
      <c r="D356" t="s">
        <v>59</v>
      </c>
      <c r="E356" t="s">
        <v>479</v>
      </c>
      <c r="F356" t="s">
        <v>513</v>
      </c>
      <c r="G356">
        <v>44</v>
      </c>
      <c r="H356">
        <v>67</v>
      </c>
    </row>
    <row r="357" spans="1:8" ht="24">
      <c r="A357" t="s">
        <v>405</v>
      </c>
      <c r="C357" t="s">
        <v>522</v>
      </c>
      <c r="D357" t="s">
        <v>59</v>
      </c>
      <c r="E357" t="s">
        <v>456</v>
      </c>
      <c r="F357">
        <v>2012</v>
      </c>
      <c r="G357">
        <v>41</v>
      </c>
      <c r="H357">
        <v>163</v>
      </c>
    </row>
    <row r="358" spans="1:8" ht="24">
      <c r="A358" t="s">
        <v>405</v>
      </c>
      <c r="C358" t="s">
        <v>523</v>
      </c>
      <c r="D358" t="s">
        <v>59</v>
      </c>
      <c r="E358" t="s">
        <v>479</v>
      </c>
      <c r="F358" t="s">
        <v>259</v>
      </c>
      <c r="G358">
        <v>38</v>
      </c>
      <c r="H358">
        <v>209</v>
      </c>
    </row>
    <row r="359" spans="1:8" ht="24">
      <c r="A359" t="s">
        <v>405</v>
      </c>
      <c r="C359" t="s">
        <v>524</v>
      </c>
      <c r="D359" t="s">
        <v>59</v>
      </c>
      <c r="E359" t="s">
        <v>525</v>
      </c>
      <c r="F359" t="s">
        <v>53</v>
      </c>
      <c r="G359">
        <v>37</v>
      </c>
      <c r="H359">
        <v>147</v>
      </c>
    </row>
    <row r="360" spans="1:8" ht="24">
      <c r="A360" t="s">
        <v>405</v>
      </c>
      <c r="C360" t="s">
        <v>526</v>
      </c>
      <c r="D360" t="s">
        <v>59</v>
      </c>
      <c r="E360" t="s">
        <v>527</v>
      </c>
      <c r="F360" t="s">
        <v>224</v>
      </c>
      <c r="G360">
        <v>35</v>
      </c>
      <c r="H360">
        <v>139</v>
      </c>
    </row>
    <row r="361" spans="1:8" ht="24">
      <c r="A361" t="s">
        <v>405</v>
      </c>
      <c r="C361" t="s">
        <v>528</v>
      </c>
      <c r="D361" t="s">
        <v>59</v>
      </c>
      <c r="E361" t="s">
        <v>464</v>
      </c>
      <c r="F361" t="s">
        <v>502</v>
      </c>
      <c r="G361">
        <v>35</v>
      </c>
      <c r="H361">
        <v>26</v>
      </c>
    </row>
    <row r="362" spans="1:8" ht="24">
      <c r="A362" t="s">
        <v>405</v>
      </c>
      <c r="C362" t="s">
        <v>529</v>
      </c>
      <c r="D362" t="s">
        <v>59</v>
      </c>
      <c r="E362" t="s">
        <v>454</v>
      </c>
      <c r="F362" t="s">
        <v>68</v>
      </c>
      <c r="G362">
        <v>34</v>
      </c>
      <c r="H362">
        <v>252</v>
      </c>
    </row>
    <row r="363" spans="1:8" ht="24">
      <c r="A363" t="s">
        <v>405</v>
      </c>
      <c r="C363" t="s">
        <v>530</v>
      </c>
      <c r="D363" t="s">
        <v>59</v>
      </c>
      <c r="E363" t="s">
        <v>134</v>
      </c>
      <c r="F363" t="s">
        <v>34</v>
      </c>
      <c r="G363">
        <v>29</v>
      </c>
      <c r="H363">
        <v>472</v>
      </c>
    </row>
    <row r="364" spans="1:8" ht="12">
      <c r="A364" t="s">
        <v>405</v>
      </c>
      <c r="C364" t="s">
        <v>531</v>
      </c>
      <c r="D364" t="s">
        <v>59</v>
      </c>
      <c r="E364" t="s">
        <v>532</v>
      </c>
      <c r="F364" t="s">
        <v>224</v>
      </c>
      <c r="G364">
        <v>23</v>
      </c>
      <c r="H364">
        <v>110</v>
      </c>
    </row>
    <row r="365" spans="1:8" ht="12">
      <c r="A365" t="s">
        <v>405</v>
      </c>
      <c r="C365" t="s">
        <v>533</v>
      </c>
      <c r="D365" t="s">
        <v>59</v>
      </c>
      <c r="E365" t="s">
        <v>534</v>
      </c>
      <c r="F365" t="s">
        <v>298</v>
      </c>
      <c r="G365">
        <v>23</v>
      </c>
      <c r="H365">
        <v>216</v>
      </c>
    </row>
    <row r="366" spans="1:8" ht="36">
      <c r="A366" t="s">
        <v>405</v>
      </c>
      <c r="C366" t="s">
        <v>535</v>
      </c>
      <c r="D366" t="s">
        <v>82</v>
      </c>
      <c r="E366" t="s">
        <v>497</v>
      </c>
      <c r="F366" t="s">
        <v>259</v>
      </c>
      <c r="G366">
        <v>21</v>
      </c>
      <c r="H366">
        <v>1276</v>
      </c>
    </row>
    <row r="367" spans="1:8" ht="36">
      <c r="A367" t="s">
        <v>405</v>
      </c>
      <c r="C367" t="s">
        <v>536</v>
      </c>
      <c r="D367" t="s">
        <v>16</v>
      </c>
      <c r="E367" t="s">
        <v>497</v>
      </c>
      <c r="F367" t="s">
        <v>259</v>
      </c>
      <c r="G367">
        <v>17</v>
      </c>
      <c r="H367">
        <v>409</v>
      </c>
    </row>
    <row r="368" spans="1:8" ht="36">
      <c r="A368" t="s">
        <v>405</v>
      </c>
      <c r="C368" t="s">
        <v>537</v>
      </c>
      <c r="D368" t="s">
        <v>38</v>
      </c>
      <c r="E368" t="s">
        <v>497</v>
      </c>
      <c r="F368" t="s">
        <v>259</v>
      </c>
      <c r="G368">
        <v>16</v>
      </c>
      <c r="H368">
        <v>393</v>
      </c>
    </row>
    <row r="369" spans="1:8" ht="36">
      <c r="A369" t="s">
        <v>405</v>
      </c>
      <c r="C369" t="s">
        <v>538</v>
      </c>
      <c r="D369" t="s">
        <v>16</v>
      </c>
      <c r="E369" t="s">
        <v>497</v>
      </c>
      <c r="F369" t="s">
        <v>259</v>
      </c>
      <c r="G369">
        <v>16</v>
      </c>
      <c r="H369">
        <v>1478</v>
      </c>
    </row>
    <row r="370" spans="1:8" ht="36">
      <c r="A370" t="s">
        <v>405</v>
      </c>
      <c r="C370" t="s">
        <v>539</v>
      </c>
      <c r="D370" t="s">
        <v>82</v>
      </c>
      <c r="E370" t="s">
        <v>497</v>
      </c>
      <c r="F370" t="s">
        <v>259</v>
      </c>
      <c r="G370">
        <v>16</v>
      </c>
      <c r="H370">
        <v>331</v>
      </c>
    </row>
    <row r="371" spans="1:8" ht="60">
      <c r="A371" t="s">
        <v>405</v>
      </c>
      <c r="C371" t="s">
        <v>540</v>
      </c>
      <c r="D371" t="s">
        <v>59</v>
      </c>
      <c r="E371" t="s">
        <v>149</v>
      </c>
      <c r="F371" t="s">
        <v>144</v>
      </c>
      <c r="G371">
        <v>15</v>
      </c>
      <c r="H371">
        <v>306</v>
      </c>
    </row>
    <row r="372" spans="1:8" ht="36">
      <c r="A372" t="s">
        <v>405</v>
      </c>
      <c r="C372" t="s">
        <v>541</v>
      </c>
      <c r="D372" t="s">
        <v>31</v>
      </c>
      <c r="E372" t="s">
        <v>497</v>
      </c>
      <c r="F372" t="s">
        <v>259</v>
      </c>
      <c r="G372">
        <v>14</v>
      </c>
      <c r="H372">
        <v>261</v>
      </c>
    </row>
    <row r="373" spans="1:8" ht="24">
      <c r="A373" t="s">
        <v>405</v>
      </c>
      <c r="C373" t="s">
        <v>542</v>
      </c>
      <c r="D373" t="s">
        <v>59</v>
      </c>
      <c r="E373" t="s">
        <v>468</v>
      </c>
      <c r="F373" t="s">
        <v>46</v>
      </c>
      <c r="G373">
        <v>12</v>
      </c>
      <c r="H373">
        <v>316</v>
      </c>
    </row>
    <row r="374" spans="1:8" ht="24">
      <c r="A374" t="s">
        <v>405</v>
      </c>
      <c r="C374" t="s">
        <v>543</v>
      </c>
      <c r="D374" t="s">
        <v>10</v>
      </c>
      <c r="E374" t="s">
        <v>544</v>
      </c>
      <c r="F374" t="s">
        <v>21</v>
      </c>
      <c r="G374">
        <v>11</v>
      </c>
      <c r="H374">
        <v>62</v>
      </c>
    </row>
    <row r="375" spans="1:8" ht="24">
      <c r="A375" t="s">
        <v>405</v>
      </c>
      <c r="C375" t="s">
        <v>545</v>
      </c>
      <c r="D375" t="s">
        <v>98</v>
      </c>
      <c r="E375" t="s">
        <v>56</v>
      </c>
      <c r="F375" t="s">
        <v>499</v>
      </c>
      <c r="G375">
        <v>10</v>
      </c>
      <c r="H375">
        <v>250</v>
      </c>
    </row>
    <row r="376" spans="1:8" ht="36">
      <c r="A376" t="s">
        <v>405</v>
      </c>
      <c r="C376" t="s">
        <v>546</v>
      </c>
      <c r="D376" t="s">
        <v>10</v>
      </c>
      <c r="E376" t="s">
        <v>497</v>
      </c>
      <c r="F376" t="s">
        <v>259</v>
      </c>
      <c r="G376">
        <v>9</v>
      </c>
      <c r="H376">
        <v>136</v>
      </c>
    </row>
    <row r="377" spans="1:8" ht="12">
      <c r="A377" t="s">
        <v>405</v>
      </c>
      <c r="C377" t="s">
        <v>547</v>
      </c>
      <c r="D377" t="s">
        <v>38</v>
      </c>
      <c r="E377" t="s">
        <v>468</v>
      </c>
      <c r="F377" t="s">
        <v>46</v>
      </c>
      <c r="G377">
        <v>8</v>
      </c>
      <c r="H377">
        <v>111</v>
      </c>
    </row>
    <row r="378" spans="1:8" ht="36">
      <c r="A378" t="s">
        <v>405</v>
      </c>
      <c r="C378" t="s">
        <v>548</v>
      </c>
      <c r="D378" t="s">
        <v>346</v>
      </c>
      <c r="E378" t="s">
        <v>497</v>
      </c>
      <c r="F378" t="s">
        <v>259</v>
      </c>
      <c r="G378">
        <v>7</v>
      </c>
      <c r="H378">
        <v>687</v>
      </c>
    </row>
    <row r="379" spans="1:8" ht="36">
      <c r="A379" t="s">
        <v>405</v>
      </c>
      <c r="C379" t="s">
        <v>549</v>
      </c>
      <c r="D379" t="s">
        <v>82</v>
      </c>
      <c r="E379" t="s">
        <v>497</v>
      </c>
      <c r="F379" t="s">
        <v>259</v>
      </c>
      <c r="G379">
        <v>5</v>
      </c>
      <c r="H379">
        <v>292</v>
      </c>
    </row>
    <row r="380" spans="1:8" ht="24">
      <c r="A380" t="s">
        <v>405</v>
      </c>
      <c r="C380" t="s">
        <v>550</v>
      </c>
      <c r="D380" t="s">
        <v>10</v>
      </c>
      <c r="E380" t="s">
        <v>551</v>
      </c>
      <c r="F380" t="s">
        <v>122</v>
      </c>
      <c r="G380">
        <v>4</v>
      </c>
      <c r="H380">
        <v>10</v>
      </c>
    </row>
    <row r="381" spans="1:8" ht="36">
      <c r="A381" t="s">
        <v>405</v>
      </c>
      <c r="C381" t="s">
        <v>552</v>
      </c>
      <c r="D381" t="s">
        <v>23</v>
      </c>
      <c r="E381" t="s">
        <v>497</v>
      </c>
      <c r="F381" t="s">
        <v>259</v>
      </c>
      <c r="G381">
        <v>3</v>
      </c>
      <c r="H381">
        <v>108</v>
      </c>
    </row>
    <row r="382" spans="1:8" ht="36">
      <c r="A382" t="s">
        <v>405</v>
      </c>
      <c r="C382" t="s">
        <v>553</v>
      </c>
      <c r="D382" t="s">
        <v>98</v>
      </c>
      <c r="E382" t="s">
        <v>497</v>
      </c>
      <c r="F382" t="s">
        <v>259</v>
      </c>
      <c r="G382">
        <v>1</v>
      </c>
      <c r="H382">
        <v>141</v>
      </c>
    </row>
    <row r="383" spans="1:8" ht="12">
      <c r="A383" t="s">
        <v>554</v>
      </c>
      <c r="C383" t="s">
        <v>555</v>
      </c>
      <c r="D383" t="s">
        <v>556</v>
      </c>
      <c r="E383" t="s">
        <v>557</v>
      </c>
      <c r="F383" s="1">
        <v>41346</v>
      </c>
      <c r="G383">
        <v>3</v>
      </c>
      <c r="H383">
        <v>184</v>
      </c>
    </row>
    <row r="384" spans="1:8" ht="12">
      <c r="A384" t="s">
        <v>554</v>
      </c>
      <c r="C384" t="s">
        <v>558</v>
      </c>
      <c r="D384" t="s">
        <v>559</v>
      </c>
      <c r="E384" t="s">
        <v>560</v>
      </c>
      <c r="F384" s="1">
        <v>41318</v>
      </c>
      <c r="G384">
        <v>4</v>
      </c>
      <c r="H384">
        <v>134</v>
      </c>
    </row>
    <row r="385" spans="1:8" ht="12">
      <c r="A385" t="s">
        <v>554</v>
      </c>
      <c r="C385" t="s">
        <v>561</v>
      </c>
      <c r="D385" t="s">
        <v>562</v>
      </c>
      <c r="E385" t="s">
        <v>557</v>
      </c>
      <c r="F385" s="1">
        <v>41346</v>
      </c>
      <c r="G385">
        <v>7</v>
      </c>
      <c r="H385">
        <v>203</v>
      </c>
    </row>
    <row r="386" spans="1:8" ht="24">
      <c r="A386" t="s">
        <v>554</v>
      </c>
      <c r="C386" t="s">
        <v>563</v>
      </c>
      <c r="D386" t="s">
        <v>564</v>
      </c>
      <c r="E386" t="s">
        <v>565</v>
      </c>
      <c r="F386" s="1">
        <v>41285</v>
      </c>
      <c r="G386">
        <v>9</v>
      </c>
      <c r="H386">
        <v>113</v>
      </c>
    </row>
    <row r="387" spans="1:8" ht="12">
      <c r="A387" t="s">
        <v>554</v>
      </c>
      <c r="C387" t="s">
        <v>566</v>
      </c>
      <c r="D387" t="s">
        <v>562</v>
      </c>
      <c r="E387" t="s">
        <v>567</v>
      </c>
      <c r="F387" s="1">
        <v>41498</v>
      </c>
      <c r="G387">
        <v>9</v>
      </c>
      <c r="H387">
        <v>391</v>
      </c>
    </row>
    <row r="388" spans="1:8" ht="24">
      <c r="A388" t="s">
        <v>554</v>
      </c>
      <c r="C388" t="s">
        <v>568</v>
      </c>
      <c r="D388" t="s">
        <v>569</v>
      </c>
      <c r="E388" t="s">
        <v>570</v>
      </c>
      <c r="F388" s="1">
        <v>41529</v>
      </c>
      <c r="G388">
        <v>9</v>
      </c>
      <c r="H388">
        <v>283</v>
      </c>
    </row>
    <row r="389" spans="1:8" ht="12">
      <c r="A389" t="s">
        <v>554</v>
      </c>
      <c r="C389" t="s">
        <v>571</v>
      </c>
      <c r="D389" t="s">
        <v>572</v>
      </c>
      <c r="E389" t="s">
        <v>557</v>
      </c>
      <c r="F389" s="1">
        <v>41318</v>
      </c>
      <c r="G389">
        <v>9</v>
      </c>
      <c r="H389">
        <v>444</v>
      </c>
    </row>
    <row r="390" spans="1:8" ht="24">
      <c r="A390" t="s">
        <v>554</v>
      </c>
      <c r="C390" t="s">
        <v>573</v>
      </c>
      <c r="D390" t="s">
        <v>574</v>
      </c>
      <c r="E390" t="s">
        <v>575</v>
      </c>
      <c r="F390" s="1">
        <v>41559</v>
      </c>
      <c r="G390">
        <v>10</v>
      </c>
      <c r="H390">
        <v>301</v>
      </c>
    </row>
    <row r="391" spans="1:8" ht="24">
      <c r="A391" t="s">
        <v>554</v>
      </c>
      <c r="C391" t="s">
        <v>576</v>
      </c>
      <c r="D391" t="s">
        <v>559</v>
      </c>
      <c r="E391" t="s">
        <v>577</v>
      </c>
      <c r="F391" s="1">
        <v>41620</v>
      </c>
      <c r="G391">
        <v>11</v>
      </c>
      <c r="H391">
        <v>243</v>
      </c>
    </row>
    <row r="392" spans="1:8" ht="24">
      <c r="A392" t="s">
        <v>554</v>
      </c>
      <c r="C392" t="s">
        <v>578</v>
      </c>
      <c r="D392" t="s">
        <v>559</v>
      </c>
      <c r="E392" t="s">
        <v>570</v>
      </c>
      <c r="F392" s="1">
        <v>41529</v>
      </c>
      <c r="G392">
        <v>11</v>
      </c>
      <c r="H392">
        <v>120</v>
      </c>
    </row>
    <row r="393" spans="1:8" ht="12">
      <c r="A393" t="s">
        <v>554</v>
      </c>
      <c r="C393" t="s">
        <v>579</v>
      </c>
      <c r="D393" t="s">
        <v>572</v>
      </c>
      <c r="E393" t="s">
        <v>557</v>
      </c>
      <c r="F393" s="1">
        <v>41346</v>
      </c>
      <c r="G393">
        <v>16</v>
      </c>
      <c r="H393">
        <v>1006</v>
      </c>
    </row>
    <row r="394" spans="1:8" ht="12">
      <c r="A394" t="s">
        <v>554</v>
      </c>
      <c r="C394" t="s">
        <v>580</v>
      </c>
      <c r="D394" t="s">
        <v>556</v>
      </c>
      <c r="E394" t="s">
        <v>557</v>
      </c>
      <c r="F394" s="1">
        <v>41346</v>
      </c>
      <c r="G394">
        <v>20</v>
      </c>
      <c r="H394">
        <v>898</v>
      </c>
    </row>
    <row r="395" spans="1:8" ht="24">
      <c r="A395" t="s">
        <v>554</v>
      </c>
      <c r="C395" t="s">
        <v>581</v>
      </c>
      <c r="D395" t="s">
        <v>556</v>
      </c>
      <c r="E395" t="s">
        <v>570</v>
      </c>
      <c r="F395" s="1">
        <v>41437</v>
      </c>
      <c r="G395">
        <v>21</v>
      </c>
      <c r="H395">
        <v>245</v>
      </c>
    </row>
    <row r="396" spans="1:8" ht="24">
      <c r="A396" t="s">
        <v>554</v>
      </c>
      <c r="C396" t="s">
        <v>582</v>
      </c>
      <c r="D396" t="s">
        <v>574</v>
      </c>
      <c r="E396" t="s">
        <v>577</v>
      </c>
      <c r="F396" s="1">
        <v>41620</v>
      </c>
      <c r="G396">
        <v>21</v>
      </c>
      <c r="H396">
        <v>556</v>
      </c>
    </row>
    <row r="397" spans="1:8" ht="24">
      <c r="A397" t="s">
        <v>554</v>
      </c>
      <c r="C397" t="s">
        <v>583</v>
      </c>
      <c r="D397" t="s">
        <v>562</v>
      </c>
      <c r="E397" t="s">
        <v>577</v>
      </c>
      <c r="F397">
        <v>2013</v>
      </c>
      <c r="G397">
        <v>22</v>
      </c>
      <c r="H397">
        <v>605</v>
      </c>
    </row>
    <row r="398" spans="1:8" ht="12">
      <c r="A398" t="s">
        <v>554</v>
      </c>
      <c r="C398" t="s">
        <v>584</v>
      </c>
      <c r="D398" t="s">
        <v>585</v>
      </c>
      <c r="E398" t="s">
        <v>557</v>
      </c>
      <c r="F398" s="1">
        <v>41318</v>
      </c>
      <c r="G398">
        <v>22</v>
      </c>
      <c r="H398">
        <v>119</v>
      </c>
    </row>
    <row r="399" spans="1:8" ht="12">
      <c r="A399" t="s">
        <v>554</v>
      </c>
      <c r="C399" t="s">
        <v>586</v>
      </c>
      <c r="D399" t="s">
        <v>556</v>
      </c>
      <c r="E399" t="s">
        <v>587</v>
      </c>
      <c r="F399" s="1">
        <v>41345</v>
      </c>
      <c r="G399">
        <v>23</v>
      </c>
      <c r="H399">
        <v>664</v>
      </c>
    </row>
    <row r="400" spans="1:8" ht="24">
      <c r="A400" t="s">
        <v>554</v>
      </c>
      <c r="C400" t="s">
        <v>588</v>
      </c>
      <c r="D400" t="s">
        <v>559</v>
      </c>
      <c r="E400" t="s">
        <v>589</v>
      </c>
      <c r="F400" s="1">
        <v>41558</v>
      </c>
      <c r="G400">
        <v>23</v>
      </c>
      <c r="H400">
        <v>178</v>
      </c>
    </row>
    <row r="401" spans="1:8" ht="12">
      <c r="A401" t="s">
        <v>554</v>
      </c>
      <c r="C401" t="s">
        <v>590</v>
      </c>
      <c r="D401" t="s">
        <v>574</v>
      </c>
      <c r="E401" t="s">
        <v>567</v>
      </c>
      <c r="F401" s="1">
        <v>41498</v>
      </c>
      <c r="G401">
        <v>23</v>
      </c>
      <c r="H401">
        <v>570</v>
      </c>
    </row>
    <row r="402" spans="1:8" ht="24">
      <c r="A402" t="s">
        <v>554</v>
      </c>
      <c r="C402" t="s">
        <v>591</v>
      </c>
      <c r="D402" t="s">
        <v>559</v>
      </c>
      <c r="E402" t="s">
        <v>570</v>
      </c>
      <c r="F402" s="1">
        <v>41437</v>
      </c>
      <c r="G402">
        <v>28</v>
      </c>
      <c r="H402">
        <v>277</v>
      </c>
    </row>
    <row r="403" spans="1:8" ht="24">
      <c r="A403" t="s">
        <v>554</v>
      </c>
      <c r="C403" t="s">
        <v>592</v>
      </c>
      <c r="D403" t="s">
        <v>556</v>
      </c>
      <c r="E403" t="s">
        <v>570</v>
      </c>
      <c r="F403" s="1">
        <v>41529</v>
      </c>
      <c r="G403">
        <v>31</v>
      </c>
      <c r="H403">
        <v>769</v>
      </c>
    </row>
    <row r="404" spans="1:8" ht="12">
      <c r="A404" t="s">
        <v>554</v>
      </c>
      <c r="C404" t="s">
        <v>593</v>
      </c>
      <c r="D404" t="s">
        <v>556</v>
      </c>
      <c r="E404" t="s">
        <v>587</v>
      </c>
      <c r="F404" s="1">
        <v>41315</v>
      </c>
      <c r="G404">
        <v>37</v>
      </c>
      <c r="H404">
        <v>347</v>
      </c>
    </row>
    <row r="405" spans="1:8" ht="24">
      <c r="A405" t="s">
        <v>554</v>
      </c>
      <c r="C405" t="s">
        <v>594</v>
      </c>
      <c r="D405" t="s">
        <v>595</v>
      </c>
      <c r="E405" t="s">
        <v>589</v>
      </c>
      <c r="F405" s="1">
        <v>41558</v>
      </c>
      <c r="G405">
        <v>37</v>
      </c>
      <c r="H405">
        <v>710</v>
      </c>
    </row>
    <row r="406" spans="1:8" ht="24">
      <c r="A406" t="s">
        <v>554</v>
      </c>
      <c r="C406" t="s">
        <v>596</v>
      </c>
      <c r="D406" t="s">
        <v>597</v>
      </c>
      <c r="E406" t="s">
        <v>570</v>
      </c>
      <c r="F406" s="1">
        <v>41529</v>
      </c>
      <c r="G406">
        <v>38</v>
      </c>
      <c r="H406">
        <v>872</v>
      </c>
    </row>
    <row r="407" spans="1:8" ht="12">
      <c r="A407" t="s">
        <v>554</v>
      </c>
      <c r="C407" t="s">
        <v>598</v>
      </c>
      <c r="D407" t="s">
        <v>556</v>
      </c>
      <c r="E407" t="s">
        <v>587</v>
      </c>
      <c r="F407" s="1">
        <v>41557</v>
      </c>
      <c r="G407">
        <v>39</v>
      </c>
      <c r="H407">
        <v>819</v>
      </c>
    </row>
    <row r="408" spans="1:8" ht="12">
      <c r="A408" t="s">
        <v>554</v>
      </c>
      <c r="C408" t="s">
        <v>599</v>
      </c>
      <c r="D408" t="s">
        <v>574</v>
      </c>
      <c r="E408" t="s">
        <v>557</v>
      </c>
      <c r="F408" s="1">
        <v>41318</v>
      </c>
      <c r="G408">
        <v>40</v>
      </c>
      <c r="H408">
        <v>935</v>
      </c>
    </row>
    <row r="409" spans="1:8" ht="24">
      <c r="A409" t="s">
        <v>554</v>
      </c>
      <c r="C409" t="s">
        <v>600</v>
      </c>
      <c r="D409" t="s">
        <v>559</v>
      </c>
      <c r="E409" t="s">
        <v>577</v>
      </c>
      <c r="F409" s="1">
        <v>41590</v>
      </c>
      <c r="G409">
        <v>43</v>
      </c>
      <c r="H409">
        <v>500</v>
      </c>
    </row>
    <row r="410" spans="1:8" ht="12">
      <c r="A410" t="s">
        <v>554</v>
      </c>
      <c r="C410" t="s">
        <v>601</v>
      </c>
      <c r="D410" t="s">
        <v>556</v>
      </c>
      <c r="E410" t="s">
        <v>602</v>
      </c>
      <c r="F410" s="1">
        <v>41316</v>
      </c>
      <c r="G410">
        <v>44</v>
      </c>
      <c r="H410">
        <v>246</v>
      </c>
    </row>
    <row r="411" spans="1:8" ht="36">
      <c r="A411" t="s">
        <v>554</v>
      </c>
      <c r="C411" t="s">
        <v>603</v>
      </c>
      <c r="D411" t="s">
        <v>569</v>
      </c>
      <c r="E411" t="s">
        <v>604</v>
      </c>
      <c r="F411" s="1">
        <v>41590</v>
      </c>
      <c r="G411">
        <v>45</v>
      </c>
      <c r="H411">
        <v>214</v>
      </c>
    </row>
    <row r="412" spans="1:8" ht="12">
      <c r="A412" t="s">
        <v>554</v>
      </c>
      <c r="C412" t="s">
        <v>605</v>
      </c>
      <c r="D412" t="s">
        <v>559</v>
      </c>
      <c r="E412" t="s">
        <v>557</v>
      </c>
      <c r="F412" s="1">
        <v>41318</v>
      </c>
      <c r="G412">
        <v>48</v>
      </c>
      <c r="H412">
        <v>509</v>
      </c>
    </row>
    <row r="413" spans="1:8" ht="12">
      <c r="A413" t="s">
        <v>554</v>
      </c>
      <c r="C413" t="s">
        <v>606</v>
      </c>
      <c r="D413" t="s">
        <v>559</v>
      </c>
      <c r="E413" t="s">
        <v>602</v>
      </c>
      <c r="F413" s="1">
        <v>41316</v>
      </c>
      <c r="G413">
        <v>49</v>
      </c>
      <c r="H413">
        <v>345</v>
      </c>
    </row>
    <row r="414" spans="1:8" ht="12">
      <c r="A414" t="s">
        <v>554</v>
      </c>
      <c r="C414" t="s">
        <v>607</v>
      </c>
      <c r="D414" t="s">
        <v>559</v>
      </c>
      <c r="E414" t="s">
        <v>587</v>
      </c>
      <c r="F414" s="1">
        <v>41404</v>
      </c>
      <c r="G414">
        <v>51</v>
      </c>
      <c r="H414">
        <v>489</v>
      </c>
    </row>
    <row r="415" spans="1:8" ht="24">
      <c r="A415" t="s">
        <v>554</v>
      </c>
      <c r="C415" t="s">
        <v>608</v>
      </c>
      <c r="D415" t="s">
        <v>556</v>
      </c>
      <c r="E415" t="s">
        <v>609</v>
      </c>
      <c r="F415" s="1">
        <v>41376</v>
      </c>
      <c r="G415">
        <v>52</v>
      </c>
      <c r="H415">
        <v>640</v>
      </c>
    </row>
    <row r="416" spans="1:8" ht="12">
      <c r="A416" t="s">
        <v>554</v>
      </c>
      <c r="C416" t="s">
        <v>610</v>
      </c>
      <c r="D416" t="s">
        <v>559</v>
      </c>
      <c r="E416" t="s">
        <v>557</v>
      </c>
      <c r="F416" s="1">
        <v>41318</v>
      </c>
      <c r="G416">
        <v>53</v>
      </c>
      <c r="H416">
        <v>349</v>
      </c>
    </row>
    <row r="417" spans="1:8" ht="24">
      <c r="A417" t="s">
        <v>554</v>
      </c>
      <c r="C417" t="s">
        <v>611</v>
      </c>
      <c r="D417" t="s">
        <v>574</v>
      </c>
      <c r="E417" t="s">
        <v>589</v>
      </c>
      <c r="F417" s="1">
        <v>41558</v>
      </c>
      <c r="G417">
        <v>53</v>
      </c>
      <c r="H417">
        <v>685</v>
      </c>
    </row>
    <row r="418" spans="1:8" ht="24">
      <c r="A418" t="s">
        <v>554</v>
      </c>
      <c r="C418" t="s">
        <v>612</v>
      </c>
      <c r="D418" t="s">
        <v>574</v>
      </c>
      <c r="E418" t="s">
        <v>570</v>
      </c>
      <c r="F418" s="1">
        <v>41529</v>
      </c>
      <c r="G418">
        <v>53</v>
      </c>
      <c r="H418">
        <v>735</v>
      </c>
    </row>
    <row r="419" spans="1:8" ht="12">
      <c r="A419" t="s">
        <v>554</v>
      </c>
      <c r="C419" t="s">
        <v>613</v>
      </c>
      <c r="D419" t="s">
        <v>564</v>
      </c>
      <c r="E419" t="s">
        <v>557</v>
      </c>
      <c r="F419" s="1">
        <v>41318</v>
      </c>
      <c r="G419">
        <v>56</v>
      </c>
      <c r="H419">
        <v>2106</v>
      </c>
    </row>
    <row r="420" spans="1:8" ht="24">
      <c r="A420" t="s">
        <v>554</v>
      </c>
      <c r="C420" t="s">
        <v>614</v>
      </c>
      <c r="D420" t="s">
        <v>559</v>
      </c>
      <c r="E420" t="s">
        <v>565</v>
      </c>
      <c r="F420">
        <v>2011</v>
      </c>
      <c r="G420">
        <v>59</v>
      </c>
      <c r="H420">
        <v>502</v>
      </c>
    </row>
    <row r="421" spans="1:8" ht="12">
      <c r="A421" t="s">
        <v>554</v>
      </c>
      <c r="C421" t="s">
        <v>615</v>
      </c>
      <c r="D421" t="s">
        <v>585</v>
      </c>
      <c r="E421" t="s">
        <v>602</v>
      </c>
      <c r="F421" s="1">
        <v>41316</v>
      </c>
      <c r="G421">
        <v>60</v>
      </c>
      <c r="H421">
        <v>702</v>
      </c>
    </row>
    <row r="422" spans="1:8" ht="24">
      <c r="A422" t="s">
        <v>554</v>
      </c>
      <c r="C422" t="s">
        <v>616</v>
      </c>
      <c r="D422" t="s">
        <v>556</v>
      </c>
      <c r="E422" t="s">
        <v>589</v>
      </c>
      <c r="F422" s="1">
        <v>41558</v>
      </c>
      <c r="G422">
        <v>61</v>
      </c>
      <c r="H422">
        <v>711</v>
      </c>
    </row>
    <row r="423" spans="1:8" ht="12">
      <c r="A423" t="s">
        <v>554</v>
      </c>
      <c r="C423" t="s">
        <v>617</v>
      </c>
      <c r="D423" t="s">
        <v>556</v>
      </c>
      <c r="E423" t="s">
        <v>587</v>
      </c>
      <c r="F423" s="1">
        <v>41557</v>
      </c>
      <c r="G423">
        <v>62</v>
      </c>
      <c r="H423">
        <v>881</v>
      </c>
    </row>
    <row r="424" spans="1:8" ht="12">
      <c r="A424" t="s">
        <v>554</v>
      </c>
      <c r="C424" t="s">
        <v>618</v>
      </c>
      <c r="D424" t="s">
        <v>562</v>
      </c>
      <c r="E424" t="s">
        <v>619</v>
      </c>
      <c r="F424" s="1">
        <v>41497</v>
      </c>
      <c r="G424">
        <v>70</v>
      </c>
      <c r="H424">
        <v>782</v>
      </c>
    </row>
    <row r="425" spans="1:8" ht="24">
      <c r="A425" t="s">
        <v>554</v>
      </c>
      <c r="C425" t="s">
        <v>620</v>
      </c>
      <c r="D425" t="s">
        <v>556</v>
      </c>
      <c r="E425" t="s">
        <v>589</v>
      </c>
      <c r="F425" s="1">
        <v>41558</v>
      </c>
      <c r="G425">
        <v>70</v>
      </c>
      <c r="H425">
        <v>488</v>
      </c>
    </row>
    <row r="426" spans="1:8" ht="24">
      <c r="A426" t="s">
        <v>554</v>
      </c>
      <c r="C426" t="s">
        <v>621</v>
      </c>
      <c r="D426" t="s">
        <v>559</v>
      </c>
      <c r="E426" t="s">
        <v>589</v>
      </c>
      <c r="F426" s="1">
        <v>41558</v>
      </c>
      <c r="G426">
        <v>72</v>
      </c>
      <c r="H426">
        <v>499</v>
      </c>
    </row>
    <row r="427" spans="1:8" ht="12">
      <c r="A427" t="s">
        <v>554</v>
      </c>
      <c r="C427" t="s">
        <v>622</v>
      </c>
      <c r="D427" t="s">
        <v>574</v>
      </c>
      <c r="E427" t="s">
        <v>602</v>
      </c>
      <c r="F427" s="1">
        <v>41316</v>
      </c>
      <c r="G427">
        <v>72</v>
      </c>
      <c r="H427">
        <v>364</v>
      </c>
    </row>
    <row r="428" spans="1:8" ht="12">
      <c r="A428" t="s">
        <v>554</v>
      </c>
      <c r="C428" t="s">
        <v>623</v>
      </c>
      <c r="D428" t="s">
        <v>559</v>
      </c>
      <c r="E428" t="s">
        <v>624</v>
      </c>
      <c r="F428" s="1">
        <v>41557</v>
      </c>
      <c r="G428">
        <v>76</v>
      </c>
      <c r="H428">
        <v>708</v>
      </c>
    </row>
    <row r="429" spans="1:8" ht="12">
      <c r="A429" t="s">
        <v>554</v>
      </c>
      <c r="C429" t="s">
        <v>625</v>
      </c>
      <c r="D429" t="s">
        <v>564</v>
      </c>
      <c r="E429" t="s">
        <v>602</v>
      </c>
      <c r="F429" s="1">
        <v>41316</v>
      </c>
      <c r="G429">
        <v>81</v>
      </c>
      <c r="H429">
        <v>1178</v>
      </c>
    </row>
    <row r="430" spans="1:8" ht="24">
      <c r="A430" t="s">
        <v>554</v>
      </c>
      <c r="C430" t="s">
        <v>626</v>
      </c>
      <c r="D430" t="s">
        <v>556</v>
      </c>
      <c r="E430" t="s">
        <v>609</v>
      </c>
      <c r="F430" s="1">
        <v>41317</v>
      </c>
      <c r="G430">
        <v>81</v>
      </c>
      <c r="H430">
        <v>438</v>
      </c>
    </row>
    <row r="431" spans="1:8" ht="36">
      <c r="A431" t="s">
        <v>554</v>
      </c>
      <c r="C431" t="s">
        <v>627</v>
      </c>
      <c r="D431" t="s">
        <v>559</v>
      </c>
      <c r="E431" t="s">
        <v>604</v>
      </c>
      <c r="F431" s="1">
        <v>41590</v>
      </c>
      <c r="G431">
        <v>81</v>
      </c>
      <c r="H431">
        <v>232</v>
      </c>
    </row>
    <row r="432" spans="1:8" ht="12">
      <c r="A432" t="s">
        <v>554</v>
      </c>
      <c r="C432" t="s">
        <v>628</v>
      </c>
      <c r="D432" t="s">
        <v>556</v>
      </c>
      <c r="E432" t="s">
        <v>587</v>
      </c>
      <c r="F432" s="1">
        <v>41316</v>
      </c>
      <c r="G432">
        <v>82</v>
      </c>
      <c r="H432">
        <v>875</v>
      </c>
    </row>
    <row r="433" spans="1:8" ht="12">
      <c r="A433" t="s">
        <v>554</v>
      </c>
      <c r="C433" t="s">
        <v>629</v>
      </c>
      <c r="D433" t="s">
        <v>556</v>
      </c>
      <c r="E433" t="s">
        <v>557</v>
      </c>
      <c r="F433" s="1">
        <v>41318</v>
      </c>
      <c r="G433">
        <v>87</v>
      </c>
      <c r="H433">
        <v>1331</v>
      </c>
    </row>
    <row r="434" spans="1:8" ht="12">
      <c r="A434" t="s">
        <v>554</v>
      </c>
      <c r="C434" t="s">
        <v>630</v>
      </c>
      <c r="D434" t="s">
        <v>574</v>
      </c>
      <c r="E434" t="s">
        <v>587</v>
      </c>
      <c r="F434" s="1">
        <v>41557</v>
      </c>
      <c r="G434">
        <v>89</v>
      </c>
      <c r="H434">
        <v>1347</v>
      </c>
    </row>
    <row r="435" spans="1:8" ht="12">
      <c r="A435" t="s">
        <v>554</v>
      </c>
      <c r="C435" t="s">
        <v>631</v>
      </c>
      <c r="D435" t="s">
        <v>559</v>
      </c>
      <c r="E435" t="s">
        <v>557</v>
      </c>
      <c r="F435" s="1">
        <v>41318</v>
      </c>
      <c r="G435">
        <v>90</v>
      </c>
      <c r="H435">
        <v>1016</v>
      </c>
    </row>
    <row r="436" spans="1:8" ht="12">
      <c r="A436" t="s">
        <v>554</v>
      </c>
      <c r="C436" t="s">
        <v>632</v>
      </c>
      <c r="D436" t="s">
        <v>559</v>
      </c>
      <c r="E436" t="s">
        <v>587</v>
      </c>
      <c r="F436" s="1">
        <v>41558</v>
      </c>
      <c r="G436">
        <v>100</v>
      </c>
      <c r="H436">
        <v>803</v>
      </c>
    </row>
    <row r="437" spans="1:8" ht="12">
      <c r="A437" t="s">
        <v>554</v>
      </c>
      <c r="C437" t="s">
        <v>633</v>
      </c>
      <c r="D437" t="s">
        <v>585</v>
      </c>
      <c r="E437" t="s">
        <v>587</v>
      </c>
      <c r="F437" s="1">
        <v>41556</v>
      </c>
      <c r="G437">
        <v>102</v>
      </c>
      <c r="H437">
        <v>724</v>
      </c>
    </row>
    <row r="438" spans="1:8" ht="24">
      <c r="A438" t="s">
        <v>554</v>
      </c>
      <c r="C438" t="s">
        <v>634</v>
      </c>
      <c r="D438" t="s">
        <v>564</v>
      </c>
      <c r="E438" t="s">
        <v>575</v>
      </c>
      <c r="F438" s="1">
        <v>41620</v>
      </c>
      <c r="G438">
        <v>104</v>
      </c>
      <c r="H438">
        <v>1639</v>
      </c>
    </row>
    <row r="439" spans="1:8" ht="24">
      <c r="A439" t="s">
        <v>554</v>
      </c>
      <c r="C439" t="s">
        <v>635</v>
      </c>
      <c r="D439" t="s">
        <v>556</v>
      </c>
      <c r="E439" t="s">
        <v>609</v>
      </c>
      <c r="F439" s="1">
        <v>41345</v>
      </c>
      <c r="G439">
        <v>106</v>
      </c>
      <c r="H439">
        <v>1095</v>
      </c>
    </row>
    <row r="440" spans="1:8" ht="12">
      <c r="A440" t="s">
        <v>554</v>
      </c>
      <c r="C440" t="s">
        <v>636</v>
      </c>
      <c r="D440" t="s">
        <v>556</v>
      </c>
      <c r="E440" t="s">
        <v>624</v>
      </c>
      <c r="F440" s="1">
        <v>41557</v>
      </c>
      <c r="G440">
        <v>107</v>
      </c>
      <c r="H440">
        <v>704</v>
      </c>
    </row>
    <row r="441" spans="1:8" ht="24">
      <c r="A441" t="s">
        <v>554</v>
      </c>
      <c r="C441" t="s">
        <v>637</v>
      </c>
      <c r="D441" t="s">
        <v>574</v>
      </c>
      <c r="E441" t="s">
        <v>565</v>
      </c>
      <c r="F441">
        <v>2011</v>
      </c>
      <c r="G441">
        <v>114</v>
      </c>
      <c r="H441">
        <v>1587</v>
      </c>
    </row>
    <row r="442" spans="1:8" ht="12">
      <c r="A442" t="s">
        <v>554</v>
      </c>
      <c r="C442" t="s">
        <v>638</v>
      </c>
      <c r="D442" t="s">
        <v>559</v>
      </c>
      <c r="E442" t="s">
        <v>602</v>
      </c>
      <c r="F442" s="1">
        <v>41316</v>
      </c>
      <c r="G442">
        <v>115</v>
      </c>
      <c r="H442">
        <v>469</v>
      </c>
    </row>
    <row r="443" spans="1:8" ht="12">
      <c r="A443" t="s">
        <v>554</v>
      </c>
      <c r="C443" t="s">
        <v>639</v>
      </c>
      <c r="D443" t="s">
        <v>556</v>
      </c>
      <c r="E443" t="s">
        <v>587</v>
      </c>
      <c r="F443">
        <v>2012</v>
      </c>
      <c r="G443">
        <v>116</v>
      </c>
      <c r="H443">
        <v>1170</v>
      </c>
    </row>
    <row r="444" spans="1:8" ht="12">
      <c r="A444" t="s">
        <v>554</v>
      </c>
      <c r="C444" t="s">
        <v>640</v>
      </c>
      <c r="D444" t="s">
        <v>556</v>
      </c>
      <c r="E444" t="s">
        <v>587</v>
      </c>
      <c r="F444" s="1">
        <v>41403</v>
      </c>
      <c r="G444">
        <v>117</v>
      </c>
      <c r="H444">
        <v>1697</v>
      </c>
    </row>
    <row r="445" spans="1:8" ht="24">
      <c r="A445" t="s">
        <v>554</v>
      </c>
      <c r="C445" t="s">
        <v>641</v>
      </c>
      <c r="D445" t="s">
        <v>556</v>
      </c>
      <c r="E445" t="s">
        <v>589</v>
      </c>
      <c r="F445" s="1">
        <v>41558</v>
      </c>
      <c r="G445">
        <v>120</v>
      </c>
      <c r="H445">
        <v>1022</v>
      </c>
    </row>
    <row r="446" spans="1:8" ht="12">
      <c r="A446" t="s">
        <v>554</v>
      </c>
      <c r="C446" t="s">
        <v>642</v>
      </c>
      <c r="D446" t="s">
        <v>556</v>
      </c>
      <c r="E446" t="s">
        <v>602</v>
      </c>
      <c r="F446" s="1">
        <v>41316</v>
      </c>
      <c r="G446">
        <v>123</v>
      </c>
      <c r="H446">
        <v>1077</v>
      </c>
    </row>
    <row r="447" spans="1:8" ht="12">
      <c r="A447" t="s">
        <v>554</v>
      </c>
      <c r="C447" t="s">
        <v>643</v>
      </c>
      <c r="D447" t="s">
        <v>559</v>
      </c>
      <c r="E447" t="s">
        <v>624</v>
      </c>
      <c r="F447" s="1">
        <v>41557</v>
      </c>
      <c r="G447">
        <v>128</v>
      </c>
      <c r="H447">
        <v>585</v>
      </c>
    </row>
    <row r="448" spans="1:8" ht="24">
      <c r="A448" t="s">
        <v>554</v>
      </c>
      <c r="C448" t="s">
        <v>644</v>
      </c>
      <c r="D448" t="s">
        <v>574</v>
      </c>
      <c r="E448" t="s">
        <v>570</v>
      </c>
      <c r="F448" s="1">
        <v>41467</v>
      </c>
      <c r="G448">
        <v>130</v>
      </c>
      <c r="H448">
        <v>1654</v>
      </c>
    </row>
    <row r="449" spans="1:8" ht="12">
      <c r="A449" t="s">
        <v>554</v>
      </c>
      <c r="C449" t="s">
        <v>645</v>
      </c>
      <c r="D449" t="s">
        <v>559</v>
      </c>
      <c r="E449" t="s">
        <v>624</v>
      </c>
      <c r="F449" s="1">
        <v>41557</v>
      </c>
      <c r="G449">
        <v>133</v>
      </c>
      <c r="H449">
        <v>843</v>
      </c>
    </row>
    <row r="450" spans="1:8" ht="12">
      <c r="A450" t="s">
        <v>554</v>
      </c>
      <c r="C450" t="s">
        <v>646</v>
      </c>
      <c r="D450" t="s">
        <v>574</v>
      </c>
      <c r="E450" t="s">
        <v>602</v>
      </c>
      <c r="F450" s="1">
        <v>41316</v>
      </c>
      <c r="G450">
        <v>139</v>
      </c>
      <c r="H450">
        <v>968</v>
      </c>
    </row>
    <row r="451" spans="1:8" ht="24">
      <c r="A451" t="s">
        <v>554</v>
      </c>
      <c r="C451" t="s">
        <v>647</v>
      </c>
      <c r="D451" t="s">
        <v>556</v>
      </c>
      <c r="E451" t="s">
        <v>570</v>
      </c>
      <c r="F451" s="1">
        <v>41529</v>
      </c>
      <c r="G451">
        <v>141</v>
      </c>
      <c r="H451">
        <v>1816</v>
      </c>
    </row>
    <row r="452" spans="1:8" ht="24">
      <c r="A452" t="s">
        <v>554</v>
      </c>
      <c r="C452" t="s">
        <v>648</v>
      </c>
      <c r="D452" t="s">
        <v>556</v>
      </c>
      <c r="E452" t="s">
        <v>609</v>
      </c>
      <c r="F452">
        <v>2012</v>
      </c>
      <c r="G452">
        <v>146</v>
      </c>
      <c r="H452">
        <v>772</v>
      </c>
    </row>
    <row r="453" spans="1:8" ht="24">
      <c r="A453" t="s">
        <v>554</v>
      </c>
      <c r="C453" t="s">
        <v>649</v>
      </c>
      <c r="D453" t="s">
        <v>564</v>
      </c>
      <c r="E453" t="s">
        <v>589</v>
      </c>
      <c r="F453" s="1">
        <v>41558</v>
      </c>
      <c r="G453">
        <v>149</v>
      </c>
      <c r="H453">
        <v>1801</v>
      </c>
    </row>
    <row r="454" spans="1:8" ht="36">
      <c r="A454" t="s">
        <v>554</v>
      </c>
      <c r="C454" t="s">
        <v>650</v>
      </c>
      <c r="D454" t="s">
        <v>556</v>
      </c>
      <c r="E454" t="s">
        <v>604</v>
      </c>
      <c r="F454" s="1">
        <v>41620</v>
      </c>
      <c r="G454">
        <v>157</v>
      </c>
      <c r="H454">
        <v>1433</v>
      </c>
    </row>
    <row r="455" spans="1:8" ht="12">
      <c r="A455" t="s">
        <v>554</v>
      </c>
      <c r="C455" t="s">
        <v>651</v>
      </c>
      <c r="D455" t="s">
        <v>585</v>
      </c>
      <c r="E455" t="s">
        <v>602</v>
      </c>
      <c r="F455" s="1">
        <v>41316</v>
      </c>
      <c r="G455">
        <v>162</v>
      </c>
      <c r="H455">
        <v>621</v>
      </c>
    </row>
    <row r="456" spans="1:8" ht="36">
      <c r="A456" t="s">
        <v>554</v>
      </c>
      <c r="C456" t="s">
        <v>652</v>
      </c>
      <c r="D456" t="s">
        <v>559</v>
      </c>
      <c r="E456" t="s">
        <v>604</v>
      </c>
      <c r="F456" s="1">
        <v>41590</v>
      </c>
      <c r="G456">
        <v>170</v>
      </c>
      <c r="H456">
        <v>496</v>
      </c>
    </row>
    <row r="457" spans="1:8" ht="24">
      <c r="A457" t="s">
        <v>554</v>
      </c>
      <c r="C457" t="s">
        <v>653</v>
      </c>
      <c r="D457" t="s">
        <v>585</v>
      </c>
      <c r="E457" t="s">
        <v>589</v>
      </c>
      <c r="F457" s="1">
        <v>41558</v>
      </c>
      <c r="G457">
        <v>181</v>
      </c>
      <c r="H457">
        <v>1261</v>
      </c>
    </row>
    <row r="458" spans="1:8" ht="12">
      <c r="A458" t="s">
        <v>554</v>
      </c>
      <c r="C458" t="s">
        <v>654</v>
      </c>
      <c r="D458" t="s">
        <v>556</v>
      </c>
      <c r="E458" t="s">
        <v>655</v>
      </c>
      <c r="F458" s="1">
        <v>41436</v>
      </c>
      <c r="G458">
        <v>187</v>
      </c>
      <c r="H458">
        <v>2223</v>
      </c>
    </row>
    <row r="459" spans="1:8" ht="12">
      <c r="A459" t="s">
        <v>554</v>
      </c>
      <c r="C459" t="s">
        <v>656</v>
      </c>
      <c r="D459" t="s">
        <v>556</v>
      </c>
      <c r="E459" t="s">
        <v>602</v>
      </c>
      <c r="F459" s="1">
        <v>41316</v>
      </c>
      <c r="G459">
        <v>190</v>
      </c>
      <c r="H459">
        <v>1971</v>
      </c>
    </row>
    <row r="460" spans="1:8" ht="12">
      <c r="A460" t="s">
        <v>554</v>
      </c>
      <c r="C460" t="s">
        <v>657</v>
      </c>
      <c r="D460" t="s">
        <v>556</v>
      </c>
      <c r="E460" t="s">
        <v>624</v>
      </c>
      <c r="F460" s="1">
        <v>41557</v>
      </c>
      <c r="G460">
        <v>194</v>
      </c>
      <c r="H460">
        <v>1016</v>
      </c>
    </row>
    <row r="461" spans="1:8" ht="24">
      <c r="A461" t="s">
        <v>554</v>
      </c>
      <c r="C461" t="s">
        <v>658</v>
      </c>
      <c r="D461" t="s">
        <v>556</v>
      </c>
      <c r="E461" t="s">
        <v>577</v>
      </c>
      <c r="F461" s="1">
        <v>41590</v>
      </c>
      <c r="G461">
        <v>215</v>
      </c>
      <c r="H461">
        <v>1515</v>
      </c>
    </row>
    <row r="462" spans="1:8" ht="12">
      <c r="A462" t="s">
        <v>554</v>
      </c>
      <c r="C462" t="s">
        <v>659</v>
      </c>
      <c r="D462" t="s">
        <v>574</v>
      </c>
      <c r="E462" t="s">
        <v>624</v>
      </c>
      <c r="F462" s="1">
        <v>41557</v>
      </c>
      <c r="G462">
        <v>215</v>
      </c>
      <c r="H462">
        <v>836</v>
      </c>
    </row>
    <row r="463" spans="1:8" ht="12">
      <c r="A463" t="s">
        <v>554</v>
      </c>
      <c r="C463" t="s">
        <v>660</v>
      </c>
      <c r="D463" t="s">
        <v>559</v>
      </c>
      <c r="E463" t="s">
        <v>602</v>
      </c>
      <c r="F463" s="1">
        <v>41316</v>
      </c>
      <c r="G463">
        <v>232</v>
      </c>
      <c r="H463">
        <v>1020</v>
      </c>
    </row>
    <row r="464" spans="1:8" ht="12">
      <c r="A464" t="s">
        <v>554</v>
      </c>
      <c r="C464" t="s">
        <v>661</v>
      </c>
      <c r="D464" t="s">
        <v>556</v>
      </c>
      <c r="E464" t="s">
        <v>662</v>
      </c>
      <c r="F464" s="1">
        <v>41619</v>
      </c>
      <c r="G464">
        <v>249</v>
      </c>
      <c r="H464">
        <v>2277</v>
      </c>
    </row>
    <row r="465" spans="1:8" ht="12">
      <c r="A465" t="s">
        <v>554</v>
      </c>
      <c r="C465" t="s">
        <v>663</v>
      </c>
      <c r="D465" t="s">
        <v>574</v>
      </c>
      <c r="E465" t="s">
        <v>587</v>
      </c>
      <c r="F465" s="1">
        <v>41496</v>
      </c>
      <c r="G465">
        <v>265</v>
      </c>
      <c r="H465">
        <v>3224</v>
      </c>
    </row>
    <row r="466" spans="1:8" ht="24">
      <c r="A466" t="s">
        <v>554</v>
      </c>
      <c r="C466" t="s">
        <v>664</v>
      </c>
      <c r="D466" t="s">
        <v>556</v>
      </c>
      <c r="E466" t="s">
        <v>609</v>
      </c>
      <c r="F466" s="1">
        <v>41619</v>
      </c>
      <c r="G466">
        <v>280</v>
      </c>
      <c r="H466">
        <v>1647</v>
      </c>
    </row>
    <row r="467" spans="1:8" ht="12">
      <c r="A467" t="s">
        <v>554</v>
      </c>
      <c r="C467" t="s">
        <v>665</v>
      </c>
      <c r="D467" t="s">
        <v>574</v>
      </c>
      <c r="E467" t="s">
        <v>587</v>
      </c>
      <c r="F467" s="1">
        <v>41557</v>
      </c>
      <c r="G467">
        <v>298</v>
      </c>
      <c r="H467">
        <v>2326</v>
      </c>
    </row>
    <row r="468" spans="1:8" ht="12">
      <c r="A468" t="s">
        <v>554</v>
      </c>
      <c r="C468" t="s">
        <v>666</v>
      </c>
      <c r="D468" t="s">
        <v>574</v>
      </c>
      <c r="E468" t="s">
        <v>667</v>
      </c>
      <c r="F468" s="1">
        <v>41620</v>
      </c>
      <c r="G468">
        <v>320</v>
      </c>
      <c r="H468">
        <v>3838</v>
      </c>
    </row>
    <row r="469" spans="1:8" ht="12">
      <c r="A469" t="s">
        <v>554</v>
      </c>
      <c r="C469" t="s">
        <v>668</v>
      </c>
      <c r="D469" t="s">
        <v>556</v>
      </c>
      <c r="E469" t="s">
        <v>587</v>
      </c>
      <c r="F469" s="1">
        <v>41558</v>
      </c>
      <c r="G469">
        <v>360</v>
      </c>
      <c r="H469">
        <v>3291</v>
      </c>
    </row>
    <row r="470" spans="1:8" ht="36">
      <c r="A470" t="s">
        <v>554</v>
      </c>
      <c r="C470" t="s">
        <v>669</v>
      </c>
      <c r="D470" t="s">
        <v>556</v>
      </c>
      <c r="E470" t="s">
        <v>604</v>
      </c>
      <c r="F470" s="1">
        <v>41590</v>
      </c>
      <c r="G470">
        <v>420</v>
      </c>
      <c r="H470">
        <v>1534</v>
      </c>
    </row>
    <row r="471" spans="1:8" ht="12">
      <c r="A471" t="s">
        <v>554</v>
      </c>
      <c r="C471" t="s">
        <v>670</v>
      </c>
      <c r="D471" t="s">
        <v>574</v>
      </c>
      <c r="E471" t="s">
        <v>624</v>
      </c>
      <c r="F471" s="1">
        <v>41557</v>
      </c>
      <c r="G471">
        <v>495</v>
      </c>
      <c r="H471">
        <v>2476</v>
      </c>
    </row>
    <row r="472" spans="1:8" ht="12">
      <c r="A472" t="s">
        <v>554</v>
      </c>
      <c r="C472" t="s">
        <v>671</v>
      </c>
      <c r="D472" t="s">
        <v>574</v>
      </c>
      <c r="E472" t="s">
        <v>587</v>
      </c>
      <c r="F472" s="1">
        <v>41526</v>
      </c>
      <c r="G472">
        <v>587</v>
      </c>
      <c r="H472">
        <v>2745</v>
      </c>
    </row>
    <row r="473" spans="1:8" ht="24">
      <c r="A473" t="s">
        <v>554</v>
      </c>
      <c r="C473" t="s">
        <v>672</v>
      </c>
      <c r="D473" t="s">
        <v>559</v>
      </c>
      <c r="E473" t="s">
        <v>589</v>
      </c>
      <c r="F473" s="1">
        <v>41558</v>
      </c>
      <c r="G473">
        <v>610</v>
      </c>
      <c r="H473">
        <v>2850</v>
      </c>
    </row>
    <row r="474" spans="1:8" ht="12">
      <c r="A474" t="s">
        <v>554</v>
      </c>
      <c r="C474" t="s">
        <v>673</v>
      </c>
      <c r="D474" t="s">
        <v>556</v>
      </c>
      <c r="E474" t="s">
        <v>587</v>
      </c>
      <c r="F474" s="1">
        <v>41315</v>
      </c>
      <c r="G474">
        <v>1249</v>
      </c>
      <c r="H474">
        <v>6334</v>
      </c>
    </row>
    <row r="475" spans="1:8" ht="12">
      <c r="A475" t="s">
        <v>554</v>
      </c>
      <c r="C475" t="s">
        <v>674</v>
      </c>
      <c r="D475" t="s">
        <v>559</v>
      </c>
      <c r="E475" t="s">
        <v>587</v>
      </c>
      <c r="F475" s="1">
        <v>41464</v>
      </c>
      <c r="G475">
        <v>1335</v>
      </c>
      <c r="H475">
        <v>4002</v>
      </c>
    </row>
    <row r="476" spans="1:8" ht="12">
      <c r="A476" t="s">
        <v>554</v>
      </c>
      <c r="C476" t="s">
        <v>675</v>
      </c>
      <c r="D476" t="s">
        <v>574</v>
      </c>
      <c r="E476" t="s">
        <v>676</v>
      </c>
      <c r="F476" s="1">
        <v>41526</v>
      </c>
      <c r="G476">
        <v>1408</v>
      </c>
      <c r="H476">
        <v>7015</v>
      </c>
    </row>
    <row r="477" spans="1:8" ht="12">
      <c r="A477" t="s">
        <v>554</v>
      </c>
      <c r="C477" t="s">
        <v>677</v>
      </c>
      <c r="D477" t="s">
        <v>556</v>
      </c>
      <c r="E477" t="s">
        <v>624</v>
      </c>
      <c r="F477" s="1">
        <v>41465</v>
      </c>
      <c r="G477">
        <v>1723</v>
      </c>
      <c r="H477">
        <v>7382</v>
      </c>
    </row>
    <row r="478" spans="1:8" ht="12">
      <c r="A478" t="s">
        <v>554</v>
      </c>
      <c r="C478" t="s">
        <v>678</v>
      </c>
      <c r="D478" t="s">
        <v>556</v>
      </c>
      <c r="E478" t="s">
        <v>587</v>
      </c>
      <c r="F478" s="1">
        <v>41557</v>
      </c>
      <c r="G478">
        <v>1883</v>
      </c>
      <c r="H478">
        <v>8275</v>
      </c>
    </row>
    <row r="479" spans="1:8" ht="12">
      <c r="A479" t="s">
        <v>554</v>
      </c>
      <c r="C479" t="s">
        <v>679</v>
      </c>
      <c r="D479" t="s">
        <v>556</v>
      </c>
      <c r="E479" t="s">
        <v>587</v>
      </c>
      <c r="F479" s="1">
        <v>41526</v>
      </c>
      <c r="G479">
        <v>1917</v>
      </c>
      <c r="H479">
        <v>6908</v>
      </c>
    </row>
    <row r="480" spans="1:8" ht="12">
      <c r="A480" t="s">
        <v>554</v>
      </c>
      <c r="C480" t="s">
        <v>680</v>
      </c>
      <c r="D480" t="s">
        <v>556</v>
      </c>
      <c r="E480" t="s">
        <v>587</v>
      </c>
      <c r="F480" s="1">
        <v>41436</v>
      </c>
      <c r="G480">
        <v>2311</v>
      </c>
      <c r="H480">
        <v>10610</v>
      </c>
    </row>
    <row r="481" spans="1:8" ht="12">
      <c r="A481" t="s">
        <v>554</v>
      </c>
      <c r="C481" t="s">
        <v>681</v>
      </c>
      <c r="D481" t="s">
        <v>574</v>
      </c>
      <c r="E481" t="s">
        <v>587</v>
      </c>
      <c r="F481" s="1">
        <v>41497</v>
      </c>
      <c r="G481">
        <v>2330</v>
      </c>
      <c r="H481">
        <v>4877</v>
      </c>
    </row>
    <row r="482" spans="1:8" ht="12">
      <c r="A482" t="s">
        <v>554</v>
      </c>
      <c r="C482" t="s">
        <v>682</v>
      </c>
      <c r="D482" t="s">
        <v>574</v>
      </c>
      <c r="E482" t="s">
        <v>587</v>
      </c>
      <c r="F482" s="1">
        <v>41467</v>
      </c>
      <c r="G482">
        <v>2771</v>
      </c>
      <c r="H482">
        <v>4813</v>
      </c>
    </row>
    <row r="483" spans="1:8" ht="12">
      <c r="A483" t="s">
        <v>554</v>
      </c>
      <c r="C483" t="s">
        <v>683</v>
      </c>
      <c r="D483" t="s">
        <v>574</v>
      </c>
      <c r="E483" t="s">
        <v>587</v>
      </c>
      <c r="F483" s="1">
        <v>41556</v>
      </c>
      <c r="G483">
        <v>3189</v>
      </c>
      <c r="H483">
        <v>8106</v>
      </c>
    </row>
    <row r="484" spans="1:8" ht="12">
      <c r="A484" t="s">
        <v>554</v>
      </c>
      <c r="C484" t="s">
        <v>556</v>
      </c>
      <c r="D484" t="s">
        <v>587</v>
      </c>
      <c r="E484" s="1">
        <v>41587</v>
      </c>
      <c r="F484">
        <v>417</v>
      </c>
      <c r="G484">
        <v>3723</v>
      </c>
    </row>
    <row r="485" spans="1:8" ht="12">
      <c r="A485" t="s">
        <v>554</v>
      </c>
      <c r="C485" t="s">
        <v>684</v>
      </c>
      <c r="D485" t="s">
        <v>556</v>
      </c>
      <c r="E485" t="s">
        <v>587</v>
      </c>
      <c r="F485" s="1">
        <v>41373</v>
      </c>
      <c r="G485">
        <v>3930</v>
      </c>
      <c r="H485">
        <v>14313</v>
      </c>
    </row>
    <row r="486" spans="1:8" ht="12">
      <c r="A486" t="s">
        <v>554</v>
      </c>
      <c r="C486" t="s">
        <v>685</v>
      </c>
      <c r="D486" t="s">
        <v>556</v>
      </c>
      <c r="E486" t="s">
        <v>587</v>
      </c>
      <c r="F486" s="1">
        <v>41495</v>
      </c>
      <c r="G486">
        <v>4503</v>
      </c>
      <c r="H486">
        <v>13153</v>
      </c>
    </row>
    <row r="487" spans="1:8" ht="24">
      <c r="A487" t="s">
        <v>554</v>
      </c>
      <c r="C487" t="s">
        <v>686</v>
      </c>
      <c r="D487" t="s">
        <v>585</v>
      </c>
      <c r="E487" t="s">
        <v>577</v>
      </c>
      <c r="F487" s="1">
        <v>41620</v>
      </c>
      <c r="H487">
        <v>103</v>
      </c>
    </row>
    <row r="491" spans="1:8" ht="30" hidden="1" customHeight="1"/>
    <row r="493" spans="1:8" ht="12" customHeight="1"/>
  </sheetData>
  <autoFilter ref="A1:H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Rebecca Danger</vt:lpstr>
      <vt:lpstr>Stephen West</vt:lpstr>
      <vt:lpstr>Cookie A</vt:lpstr>
      <vt:lpstr>Jared Flood</vt:lpstr>
      <vt:lpstr>Ysolda Teague</vt:lpstr>
      <vt:lpstr>Rebecca Danger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sonthonax</dc:creator>
  <cp:lastModifiedBy>Sonny V</cp:lastModifiedBy>
  <dcterms:created xsi:type="dcterms:W3CDTF">2013-04-18T22:30:23Z</dcterms:created>
  <dcterms:modified xsi:type="dcterms:W3CDTF">2013-04-21T18:06:03Z</dcterms:modified>
</cp:coreProperties>
</file>