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CIMS\CISP-IPROG\Open Data\2016\Divisional Paperwork and Communication\Environment and Energy\"/>
    </mc:Choice>
  </mc:AlternateContent>
  <bookViews>
    <workbookView xWindow="0" yWindow="0" windowWidth="19200" windowHeight="10095" activeTab="1"/>
  </bookViews>
  <sheets>
    <sheet name="City-Hosted Conversations" sheetId="1" r:id="rId1"/>
    <sheet name="TransformTO Workbook Survey"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6" i="2" l="1"/>
  <c r="I146" i="2"/>
  <c r="G146" i="2"/>
  <c r="F146" i="2"/>
  <c r="C146" i="2"/>
  <c r="E122" i="2"/>
  <c r="E120" i="2"/>
  <c r="C78" i="2"/>
  <c r="W41" i="2"/>
  <c r="V41" i="2"/>
  <c r="U41" i="2"/>
  <c r="S41" i="2"/>
  <c r="R41" i="2"/>
  <c r="Q41" i="2"/>
  <c r="O41" i="2"/>
  <c r="N41" i="2"/>
  <c r="K41" i="2"/>
  <c r="J41" i="2"/>
  <c r="I41" i="2"/>
  <c r="E41" i="2"/>
</calcChain>
</file>

<file path=xl/sharedStrings.xml><?xml version="1.0" encoding="utf-8"?>
<sst xmlns="http://schemas.openxmlformats.org/spreadsheetml/2006/main" count="2353" uniqueCount="2326">
  <si>
    <t>TransformTO Community Conversations</t>
  </si>
  <si>
    <t xml:space="preserve">Community that is close-knit, that supports each other and is resilient. </t>
  </si>
  <si>
    <t xml:space="preserve">Walkable communities; Diverse with all demographic level and income levels; Diversity of groups; working together; Decentralized; Walkability; Resilience of extreme weather; Afordable housing </t>
  </si>
  <si>
    <t>Every home solar powered</t>
  </si>
  <si>
    <t>Ban excesive packaging and return packaging to stores</t>
  </si>
  <si>
    <t xml:space="preserve">Environmental education starting with kindergarden level </t>
  </si>
  <si>
    <t xml:space="preserve">Everything is green, no skyscrapers/ highrises; all highrises have green roofs </t>
  </si>
  <si>
    <t>Walkable, compact communities; complete streets</t>
  </si>
  <si>
    <t xml:space="preserve">GHG labels in retail stores, less meat and fast food </t>
  </si>
  <si>
    <t xml:space="preserve">Villages that do not require vehicles </t>
  </si>
  <si>
    <t xml:space="preserve">Electric vehicles and solar charge station car ports </t>
  </si>
  <si>
    <t xml:space="preserve">Solar panels everywhere </t>
  </si>
  <si>
    <t xml:space="preserve">developing hub for new technology </t>
  </si>
  <si>
    <t xml:space="preserve">Legal obligation to compost in apartment buildings </t>
  </si>
  <si>
    <t xml:space="preserve">Open windows in all buildings </t>
  </si>
  <si>
    <t>Equitable and inclusive closed loop system. Society that is healthy and adresses impacts beyond the loop with a comprehensive environment impact.</t>
  </si>
  <si>
    <t>Reduce building energy consumption thru multiple sources (offsetting, incentives, better insultation) to reduce demand</t>
  </si>
  <si>
    <t xml:space="preserve">Multi-fauceted approach to transportation with better infrastucture, better bike systems and zero emissions vehicles. </t>
  </si>
  <si>
    <t xml:space="preserve">Producer reponsibility for packaging. Getting rid of capitalism with help protect endangered species. </t>
  </si>
  <si>
    <t xml:space="preserve">Quieter city with more green spaces, a greater sense of community, engagement &amp; collaboration with equitable life choices and equitable life outcomes. </t>
  </si>
  <si>
    <t>Quieter: More electric cars; less gas powered engines; more bikes and human powered transportation.</t>
  </si>
  <si>
    <t>More green space: less parking spaces needed; connected vehicle fleet. More sense of community, collaboration and engagement.</t>
  </si>
  <si>
    <t xml:space="preserve">Equitable life chances &amp; equitable life outcomes for all residents. Caring communities. </t>
  </si>
  <si>
    <t>A completely walkable city</t>
  </si>
  <si>
    <t xml:space="preserve">Affordable housing in the city to enable walkable communities </t>
  </si>
  <si>
    <t xml:space="preserve">More jobs in  the trades and green economy, "heart-based jobs" </t>
  </si>
  <si>
    <t>Pay the people who do urban agriculture (rooftop gardens etc.)</t>
  </si>
  <si>
    <t xml:space="preserve">Sharing economy </t>
  </si>
  <si>
    <t xml:space="preserve">Street parties </t>
  </si>
  <si>
    <t xml:space="preserve">Toronto has transitioned to cleaner fuels through more efficient uses (shifting from gas to electricity). Food is sources locally &amp; arrives at the table emissions free. Renewed, buried, linear infrastructure. </t>
  </si>
  <si>
    <t xml:space="preserve">Local generation of electricty and energy makes are more reliable. </t>
  </si>
  <si>
    <t xml:space="preserve">Sky trains: expansion of monorail technology </t>
  </si>
  <si>
    <t>Mandatory requirements for gree roofs (new/existing buildings)</t>
  </si>
  <si>
    <t xml:space="preserve">Transportation fuel switching to electricity </t>
  </si>
  <si>
    <t>Food supply is sourced locally, less reliance on imports, link to green roofs</t>
  </si>
  <si>
    <t>Net zero energy for buildings (both residential &amp; commercial)</t>
  </si>
  <si>
    <t xml:space="preserve">Community integration with condo buildings </t>
  </si>
  <si>
    <t>Garage cinversions as a way of intefication</t>
  </si>
  <si>
    <t xml:space="preserve">People have different minset, choices for consumption &amp; transportation are more based on human values </t>
  </si>
  <si>
    <t xml:space="preserve">Peope are empowered and believe in the people in their community. </t>
  </si>
  <si>
    <t>Illegal to collect compost and send to landfill</t>
  </si>
  <si>
    <t>Floating solar farms in Lake Ontario</t>
  </si>
  <si>
    <t xml:space="preserve">Elemination of packaging in all consumer products </t>
  </si>
  <si>
    <t xml:space="preserve">Complete, caring communities. </t>
  </si>
  <si>
    <t xml:space="preserve">Less cars, more bikes, pedestrians and transit. More beauty, trees, gardens and public art. More community social gathering spaces. </t>
  </si>
  <si>
    <t xml:space="preserve">Community spaces, more places where people interact with their community </t>
  </si>
  <si>
    <t>Car free zones, strees as public space!</t>
  </si>
  <si>
    <t xml:space="preserve">Clean air </t>
  </si>
  <si>
    <t xml:space="preserve">Pedestrian and cycle ways </t>
  </si>
  <si>
    <t xml:space="preserve">Natural beauty, more trees and green space </t>
  </si>
  <si>
    <t>Flex work hours (to create varied rush hours, less congestion, less emissions)</t>
  </si>
  <si>
    <t>Health interventions (equipment, stairs at bus stops)</t>
  </si>
  <si>
    <t>European like (outdoor cafes, plazas, better public art)</t>
  </si>
  <si>
    <t xml:space="preserve">More public gathering spaces with programmimg </t>
  </si>
  <si>
    <t xml:space="preserve">More LEED buildings </t>
  </si>
  <si>
    <t xml:space="preserve">Denser </t>
  </si>
  <si>
    <t xml:space="preserve">Better connected green spaces </t>
  </si>
  <si>
    <t xml:space="preserve">Increase in telecommuting </t>
  </si>
  <si>
    <t>No waste</t>
  </si>
  <si>
    <t xml:space="preserve">A lot fewer cards </t>
  </si>
  <si>
    <t xml:space="preserve">Living &amp; working closer to transit </t>
  </si>
  <si>
    <t xml:space="preserve">City incentives to buy electric cars </t>
  </si>
  <si>
    <t xml:space="preserve">More than just condos </t>
  </si>
  <si>
    <t xml:space="preserve">1. Complete neighbourhoods with complete streets. 2. Renewable energy 3. Creating these sustainable, enjoyable neighbouhoods for the people who live there not gentrifying the neighbourhood and pushing the resident out. </t>
  </si>
  <si>
    <t>Every street is complete (ample access for pedestrians, cyclists, transit &amp; drivers) and every street is green (has bioswales to maange water locally)</t>
  </si>
  <si>
    <t>Bikes outnumber cars</t>
  </si>
  <si>
    <t xml:space="preserve">This desirable, walkable neighbourhood is for people who live there and does not become gentrified and push the local people out </t>
  </si>
  <si>
    <t>"Each building is a source of power and food"</t>
  </si>
  <si>
    <t>Old, young, everyone is living together</t>
  </si>
  <si>
    <t xml:space="preserve">Renewable energy on a smart grid </t>
  </si>
  <si>
    <t>Carbon capture in landfills</t>
  </si>
  <si>
    <t>Regional transportation system (active commute; transition to electric power; carry our community planning)</t>
  </si>
  <si>
    <t>Improve energy efficiency in residences (homes) (ban galss windows in condos; require energy audit prior to sale of home; charging stations in buildings)</t>
  </si>
  <si>
    <t>Better data and accessibility to data</t>
  </si>
  <si>
    <t xml:space="preserve">Transportation: a lot of bikes, buses, trains and subways, EV battery stations (not gas stations) </t>
  </si>
  <si>
    <t xml:space="preserve">Energy: Solar, turbines, wireless power </t>
  </si>
  <si>
    <t xml:space="preserve">District energy and net zero buildings and communities </t>
  </si>
  <si>
    <t xml:space="preserve">Local food and green spaces </t>
  </si>
  <si>
    <t xml:space="preserve">Community consensus and group by-in </t>
  </si>
  <si>
    <t xml:space="preserve">A lot less noise </t>
  </si>
  <si>
    <t xml:space="preserve">Community work hub --&gt; all people can work here </t>
  </si>
  <si>
    <t xml:space="preserve">Transit is accesible and clean (electric). Accesible neighbourhoods. </t>
  </si>
  <si>
    <t xml:space="preserve">Buildings retrofit (green); incentives, regulations (developers); Public transit (affordable), social housing and equity </t>
  </si>
  <si>
    <t xml:space="preserve">Seniors live in accessible homes with green plants </t>
  </si>
  <si>
    <t xml:space="preserve">50% GHG reduction (from 2016), greener city </t>
  </si>
  <si>
    <t xml:space="preserve">Modern, accesible transit with all citizens knowledgeable of GHG and living a low carbon lifestyle </t>
  </si>
  <si>
    <t xml:space="preserve">Electrnic vehicles, no pollution or littering </t>
  </si>
  <si>
    <t xml:space="preserve">Reduced electricity use in houses, fewer electronics in households </t>
  </si>
  <si>
    <t xml:space="preserve">Need to reduce vehicles first and then electrify </t>
  </si>
  <si>
    <t xml:space="preserve">Energy from waste </t>
  </si>
  <si>
    <t xml:space="preserve">Getting homes off the grid and more sustainable/ affordable </t>
  </si>
  <si>
    <t xml:space="preserve">Mass transit (cheap, quick, not vulnerable to traffic) </t>
  </si>
  <si>
    <t xml:space="preserve">Bike lanes and parking </t>
  </si>
  <si>
    <t xml:space="preserve">Shared economy </t>
  </si>
  <si>
    <t xml:space="preserve">Solar panels. Help people retrofit to be more efficient </t>
  </si>
  <si>
    <t>Waste reduction (everything is recycled)</t>
  </si>
  <si>
    <t>Nature and city are intertwined (controlling floods, biodiversity)</t>
  </si>
  <si>
    <t>Urban farms/ solar panels</t>
  </si>
  <si>
    <t xml:space="preserve">Spaces are strategically saves across the city to grow food </t>
  </si>
  <si>
    <t>Less private vehicles (a space for bikes, self-driving cars for elderly; bike share across Toronto)</t>
  </si>
  <si>
    <t>Transforming work (telecommuting; shorter work week and more leisure (effort to still ensure human connection); sustainable places of employment)</t>
  </si>
  <si>
    <t>Neighbourhood level energy (district systems; distributed generation and storage; focus on peak demand challenges)</t>
  </si>
  <si>
    <t>Key: Green roofs; urban agriculture and pollinators; geothermal electric cars; local solutions, smaller scale community solutions</t>
  </si>
  <si>
    <t xml:space="preserve">Community Power Generation </t>
  </si>
  <si>
    <t>Bike routes (continous)</t>
  </si>
  <si>
    <t xml:space="preserve">Electric vehicles </t>
  </si>
  <si>
    <t xml:space="preserve">Brownfield development and urban agriculture </t>
  </si>
  <si>
    <t xml:space="preserve">Utilization of green space &amp; biodiversity </t>
  </si>
  <si>
    <t xml:space="preserve">Pollinator corridors </t>
  </si>
  <si>
    <t>Community level solutions (self-sustaining)</t>
  </si>
  <si>
    <t xml:space="preserve">Creating agricultural space where none exist </t>
  </si>
  <si>
    <t xml:space="preserve">Smarter planning based on accessibility and equity </t>
  </si>
  <si>
    <t>No waste to garbage, no energy wasted "Nothing at all wasted"</t>
  </si>
  <si>
    <t xml:space="preserve">Net zero residential; connected parks; pedestrian and bike infrastucture; garden for evrey family; less time on public transit </t>
  </si>
  <si>
    <t xml:space="preserve">Self sufficient community </t>
  </si>
  <si>
    <t>Electric cars; better transit system; compost in every home; less water bottles; ban consumer products that are wasteful; more EV plug-ins; community gardens</t>
  </si>
  <si>
    <t xml:space="preserve">Self sustaining community. Communities that are accesible. </t>
  </si>
  <si>
    <t xml:space="preserve">"Happy Vision": Transit (seemless transit and intergrated systems); Urban structure (supports urban agriculture, local food); Economic trends that drive organic change and more choice </t>
  </si>
  <si>
    <t xml:space="preserve">No sky skrapers, low rise; critical mass of people supporting a variety of uses </t>
  </si>
  <si>
    <t xml:space="preserve">Change urban structure; more condusive to developing a sense of community </t>
  </si>
  <si>
    <t xml:space="preserve">Flexible hours, community hubs to work from home </t>
  </si>
  <si>
    <t xml:space="preserve">Better use of urban space. More cost effective; diversified &amp; aesthetically pleasing spaces (community gardens; green roofs and walls). </t>
  </si>
  <si>
    <t>Learn from other communities &amp; countries</t>
  </si>
  <si>
    <t>Improve air quality, aesthetics and use our space more efficiently</t>
  </si>
  <si>
    <t xml:space="preserve">Walking school buses </t>
  </si>
  <si>
    <t>Guidelines to rate green roofs (more suggestions on what can be done with roofs)</t>
  </si>
  <si>
    <t>More community gardens, parks that are more functional</t>
  </si>
  <si>
    <t xml:space="preserve">Electric cars and charge stations </t>
  </si>
  <si>
    <t xml:space="preserve">Using schools as community hubs </t>
  </si>
  <si>
    <t xml:space="preserve">Maximing public land </t>
  </si>
  <si>
    <t>In issues of extreme weather, have backup food production (learn pickling and cannning)</t>
  </si>
  <si>
    <t xml:space="preserve">Electric cars, carpooling, pedestrians </t>
  </si>
  <si>
    <t>Better transit</t>
  </si>
  <si>
    <t>Local energy</t>
  </si>
  <si>
    <t xml:space="preserve">Green roofs </t>
  </si>
  <si>
    <t>More local activity</t>
  </si>
  <si>
    <t xml:space="preserve">Narrower streets (wider sidewalks) </t>
  </si>
  <si>
    <t xml:space="preserve">More vegetation &amp; nature </t>
  </si>
  <si>
    <t xml:space="preserve">Solar panels on buses </t>
  </si>
  <si>
    <t>Local post offices as hubs (electric charging; local food delivery; local bank)</t>
  </si>
  <si>
    <t>A better, freidnly transit system (biofuel cars, electric). Cars as dominant transit form; free city bikes</t>
  </si>
  <si>
    <t xml:space="preserve">A lower ambient noise level. A lot more trees; greenery everywhere, not just in designated areas. </t>
  </si>
  <si>
    <t xml:space="preserve">There will be a lot of good jobs, local jobs </t>
  </si>
  <si>
    <t>We don't need only concern for survial, a general shift in mindset in concerning for environmental equity</t>
  </si>
  <si>
    <t xml:space="preserve">Small local businesses can prosper </t>
  </si>
  <si>
    <t>The Don Valley river will be a complete green space (we can swim in it!)</t>
  </si>
  <si>
    <t xml:space="preserve">Equitable distribution of transit and green space (better planning and brownfield remediation) </t>
  </si>
  <si>
    <t>Transportation: transit is better and greend, more bikes than cars and electric charging stations</t>
  </si>
  <si>
    <t xml:space="preserve">Buildings: retrofits, renewables and energy efficiency </t>
  </si>
  <si>
    <t xml:space="preserve">Food: community food, community based economy, sharing economy </t>
  </si>
  <si>
    <t xml:space="preserve">Waste: food waste repurposing; more garbe is recyclable </t>
  </si>
  <si>
    <t>"Complete, dense communities with different low-carbon mode share options for everyone"</t>
  </si>
  <si>
    <t xml:space="preserve">Closed loop local system for energy, waste, food and waster </t>
  </si>
  <si>
    <t xml:space="preserve">A strong local economy that everyone can participate in </t>
  </si>
  <si>
    <t xml:space="preserve">No individual cars/ public transit directed to key areas, complete communities </t>
  </si>
  <si>
    <t xml:space="preserve">Fully autonomous EV s </t>
  </si>
  <si>
    <t>Closing the loop on products</t>
  </si>
  <si>
    <t>Charging stations for all apartments through city by-laws</t>
  </si>
  <si>
    <t xml:space="preserve">Rooftop gardens </t>
  </si>
  <si>
    <t>Food growing everywhere. Solar panels. 100% downspout disconnection. Energy efficient buildings. Youth employement.</t>
  </si>
  <si>
    <t xml:space="preserve">Policies that promote change through behaviour choices and through cost (tax, tolls, deposits). </t>
  </si>
  <si>
    <t>A building vision for 2050: Low to mid-rise in heigh (promoted by pederstrian friendly environment). Lots of green space for growing food. Net zero building (on site renewables, solar and green walls). Limit amount of space and maiximze land use.</t>
  </si>
  <si>
    <t xml:space="preserve">Integrating green space </t>
  </si>
  <si>
    <t>No fossil fuel using cars on the road (cars on fuel cells, affordable solar energy)</t>
  </si>
  <si>
    <t xml:space="preserve">Waste free (waste to energy, biogas; biodigestor located in each dwelling) </t>
  </si>
  <si>
    <t>Wind energy (innovation in wind)</t>
  </si>
  <si>
    <t>Mixed use spaces (make smaller communities, green parks)</t>
  </si>
  <si>
    <t xml:space="preserve">Solar powered homes </t>
  </si>
  <si>
    <t xml:space="preserve">Fewer cars on no cars overall </t>
  </si>
  <si>
    <t xml:space="preserve">Peopl feel more connected/ more like community </t>
  </si>
  <si>
    <t>A much wilder space (no lawns, lots more birds)</t>
  </si>
  <si>
    <t>Electric cars</t>
  </si>
  <si>
    <t xml:space="preserve">More inter-connected parks </t>
  </si>
  <si>
    <t>Pederstian-oriented developemnt (no need for cars to do what you need to every day)</t>
  </si>
  <si>
    <t>A resource based economy (sahring, borrowing, trading)</t>
  </si>
  <si>
    <t>Our waste bins are 1/10th the size. Our trash is picked up once a month.</t>
  </si>
  <si>
    <t xml:space="preserve">Make full use of passive solar/energy </t>
  </si>
  <si>
    <t>Building standards for single family homes (get it right from the start)</t>
  </si>
  <si>
    <t>Grow own food</t>
  </si>
  <si>
    <t>Metrolinx transit projects, sheppart LRT</t>
  </si>
  <si>
    <t xml:space="preserve">Local accesibility of transit, intensification </t>
  </si>
  <si>
    <t xml:space="preserve">Closed landfill </t>
  </si>
  <si>
    <t>Increase renewable energy</t>
  </si>
  <si>
    <t>Electric car</t>
  </si>
  <si>
    <t>Pedestrial only streets</t>
  </si>
  <si>
    <t xml:space="preserve">Better transit grid </t>
  </si>
  <si>
    <t xml:space="preserve">No parking in Toronto </t>
  </si>
  <si>
    <t xml:space="preserve">Green boulevards </t>
  </si>
  <si>
    <t>Local food (food system)</t>
  </si>
  <si>
    <t xml:space="preserve">Complete regional transit system </t>
  </si>
  <si>
    <t xml:space="preserve">Old buildings retrofitted </t>
  </si>
  <si>
    <t>Local economy (food and energy)</t>
  </si>
  <si>
    <t>Zero waste/ waste diversion</t>
  </si>
  <si>
    <t>Better transit and bike lanes (better network)</t>
  </si>
  <si>
    <t>Integrated planning system (different levels of government can do all of the above)</t>
  </si>
  <si>
    <t>Healthier, more connected community (wireless electricity)</t>
  </si>
  <si>
    <t xml:space="preserve">Big technological changes </t>
  </si>
  <si>
    <t xml:space="preserve">Transformational lifestyle change </t>
  </si>
  <si>
    <t xml:space="preserve">Mutli-cultural population due to climate change </t>
  </si>
  <si>
    <t>Make net zero home construction</t>
  </si>
  <si>
    <t xml:space="preserve">More expensive to live in </t>
  </si>
  <si>
    <t>Local foods grow (less commute to grocery stores)</t>
  </si>
  <si>
    <t xml:space="preserve">Green landscapes </t>
  </si>
  <si>
    <t>Community collectives (food coop urban gardens)</t>
  </si>
  <si>
    <t xml:space="preserve">Stronger sense of community </t>
  </si>
  <si>
    <t>Obesity rates drop</t>
  </si>
  <si>
    <t xml:space="preserve">Health cost drops </t>
  </si>
  <si>
    <t>"Stronger sense of community. Social and economic wellbeing of community"</t>
  </si>
  <si>
    <t>Eliminate and restrict access to private autos (road tolls; time of day; health impacts; walkable districts; breathable air; HOV lanes)</t>
  </si>
  <si>
    <t>Bikes (suburban; winter maintainance)</t>
  </si>
  <si>
    <t>Question 1: Describe what Toronto in 2050 looks like to you.</t>
  </si>
  <si>
    <t xml:space="preserve">Question 2: Discuss what the City's top priorities should be and why. </t>
  </si>
  <si>
    <t>Road tolls to penalize people in transit deserts are not effective.</t>
  </si>
  <si>
    <t xml:space="preserve">Need electric cars, make driving socially unacceptable. </t>
  </si>
  <si>
    <t>Educate popel that climate change is real.</t>
  </si>
  <si>
    <t xml:space="preserve">Warning labels on a gas pump. </t>
  </si>
  <si>
    <t>Infrastructure</t>
  </si>
  <si>
    <t xml:space="preserve">Net zero buildings </t>
  </si>
  <si>
    <t xml:space="preserve">Don't penalize individuals, penalize the people/organization that produce the products. </t>
  </si>
  <si>
    <t>People need choices to make change</t>
  </si>
  <si>
    <t>Key: Improve public transit; Invest more in cycling and perdestrian culture; increase environmental education, awareness &amp; research; Install more renewable energy; Switch from natural gas to electricity; require energy retrofits to existing buildings</t>
  </si>
  <si>
    <t>Transit is a higher priority than EV</t>
  </si>
  <si>
    <t xml:space="preserve">EV mass network from school, shopping </t>
  </si>
  <si>
    <t xml:space="preserve">Need to address mortality in old buildings and towers </t>
  </si>
  <si>
    <t xml:space="preserve">Need new sources of energy </t>
  </si>
  <si>
    <t xml:space="preserve">Chane in behaviour and culture is the only was to achieve 80% </t>
  </si>
  <si>
    <t xml:space="preserve">Bio char </t>
  </si>
  <si>
    <t>Design the building code for condos with 30% windows</t>
  </si>
  <si>
    <t xml:space="preserve">Top: provide financial support, require energy retrofits, install more district energy systems, switch from natural gas and car gasoline to electrcity, suport carbon pricing, build complete, compact, walkable communities. </t>
  </si>
  <si>
    <t xml:space="preserve">Support carbon pricing: needs to be more transparent, more more infromation on how it is done (equity); need to be much more collaborative, support the province's efforts </t>
  </si>
  <si>
    <t>Need to build walkable communities and better biking systems (stop improving driving conditions so it forces people to walk, transit &amp; bike)</t>
  </si>
  <si>
    <t xml:space="preserve">Policies that are enforced that support a green economy that is more equitable. That puts environment before business and is built for the future. </t>
  </si>
  <si>
    <t>Policy and Framework Enforcement: Effort to retain mature trees. Implementation and enforcement.</t>
  </si>
  <si>
    <t>Buildings: Institutional changes; shift in how businesses view natural resouces; food waste</t>
  </si>
  <si>
    <t xml:space="preserve">Green economy: access to jobs needs to be more equitable </t>
  </si>
  <si>
    <t xml:space="preserve">Increase environmental education, make school community hubs </t>
  </si>
  <si>
    <t xml:space="preserve">Urban agriculture, especially in schools </t>
  </si>
  <si>
    <t xml:space="preserve">walkable Communities </t>
  </si>
  <si>
    <t xml:space="preserve">Electrify systems </t>
  </si>
  <si>
    <t xml:space="preserve">Use the arts as a way to build community engagement and change behaviour </t>
  </si>
  <si>
    <t xml:space="preserve">Tackle exisitng buildings first, through retrofit and incentives </t>
  </si>
  <si>
    <t>Distrct energy systesm &amp; invest in upgrading distribution infrastructure</t>
  </si>
  <si>
    <t xml:space="preserve">Transportation fuel switching to non-emiting sources </t>
  </si>
  <si>
    <t>Increase in environmental education &amp; Awareness (see notes)</t>
  </si>
  <si>
    <t xml:space="preserve">Educating kids in school; to learn creative problem solving </t>
  </si>
  <si>
    <t xml:space="preserve">Experiential learning, self reliance, self awareness ((1) motivarion (2) ability (3) trigger </t>
  </si>
  <si>
    <t xml:space="preserve">Collective commons; how do we deal with issues of class &amp; equity </t>
  </si>
  <si>
    <t>Motivational interviewing; collaborative conversations..</t>
  </si>
  <si>
    <t>Green space: Built outdoor garden space at local level in school, tie to education, connection with nature</t>
  </si>
  <si>
    <t xml:space="preserve">Transportation: electric vehicles, electric fleets &amp; charging station, solar energy generating roads </t>
  </si>
  <si>
    <t xml:space="preserve">Top: Improve public transit; Increase education; Suport urban agriculture; Install more renewable energy; strengthen/ enhance green building standards; require energy retrofits </t>
  </si>
  <si>
    <t xml:space="preserve">Education: incentivize employers to allow flex work; increase environmental actions, including by corporations </t>
  </si>
  <si>
    <t xml:space="preserve">Roof gardens, urban agriculture about grade, on a tired system of buildings and inside buildings </t>
  </si>
  <si>
    <t xml:space="preserve">Incentives to create your own power at your house </t>
  </si>
  <si>
    <t xml:space="preserve">Building innovation; green walls </t>
  </si>
  <si>
    <t xml:space="preserve">Reusing dead tree materials, mulch for gardens </t>
  </si>
  <si>
    <t xml:space="preserve">Top: Increase environmental education, awareness &amp; research; Create urban agriculture jobs </t>
  </si>
  <si>
    <t xml:space="preserve">Influence the next generation </t>
  </si>
  <si>
    <t xml:space="preserve">Shift freight movement </t>
  </si>
  <si>
    <t xml:space="preserve">Incentives for living closer to work </t>
  </si>
  <si>
    <t xml:space="preserve">Mix of renewables </t>
  </si>
  <si>
    <t xml:space="preserve">Nuclear power </t>
  </si>
  <si>
    <t xml:space="preserve">More rebates and incentives </t>
  </si>
  <si>
    <t>Smoking campaign</t>
  </si>
  <si>
    <t xml:space="preserve">Top: Support carbon pricing, Improve transit, Install renewable energy, Require energy retrofits to existing buildings, strengthen green building standards </t>
  </si>
  <si>
    <t xml:space="preserve">Building complete, compact, walkable communities is key goal. It requires us to do many other things. </t>
  </si>
  <si>
    <t xml:space="preserve">Don't forget energy storage. It is needed to enable renewable Energy. </t>
  </si>
  <si>
    <t>Ennergy report cards for buildings</t>
  </si>
  <si>
    <t xml:space="preserve">Accessible buildings </t>
  </si>
  <si>
    <t xml:space="preserve">Increase the scale of community agriculture and gardens </t>
  </si>
  <si>
    <t xml:space="preserve">Road tolls to support free public transit </t>
  </si>
  <si>
    <t xml:space="preserve">make TTC more affordable </t>
  </si>
  <si>
    <t xml:space="preserve">Improve garbage/ recycling system in condos or large residential buildings </t>
  </si>
  <si>
    <t>Connect with politicians</t>
  </si>
  <si>
    <t xml:space="preserve">Government funding should be directed towards reducing carbon footprint </t>
  </si>
  <si>
    <t>Improve public transit would have the biggest impact on several factors (climate change &amp; traffic)</t>
  </si>
  <si>
    <t xml:space="preserve">Implement road tolls </t>
  </si>
  <si>
    <t xml:space="preserve">Assist with electrical car infrstucture development </t>
  </si>
  <si>
    <t xml:space="preserve">Green roofs or green roof farms </t>
  </si>
  <si>
    <t>Identify constrained areas to apply resources more efficiently</t>
  </si>
  <si>
    <t xml:space="preserve">Measurement and verification on Energy Efficiency </t>
  </si>
  <si>
    <t xml:space="preserve">Innovation/ Savings </t>
  </si>
  <si>
    <t xml:space="preserve">City supports sharing through libraries </t>
  </si>
  <si>
    <t xml:space="preserve">Retrofit projects like Tower Renewal </t>
  </si>
  <si>
    <t>New standards for new buildings; integrate energy and green roofs</t>
  </si>
  <si>
    <t xml:space="preserve">Prioritize all public housing </t>
  </si>
  <si>
    <t>Behaviour change; public education; outreach (integrate more into educatio system; dedicated schools and curriculum)</t>
  </si>
  <si>
    <t xml:space="preserve">Educate about long term goals and acheivements </t>
  </si>
  <si>
    <t xml:space="preserve">Information on energy reduction and how your can provide it </t>
  </si>
  <si>
    <t xml:space="preserve">Presto can be improved </t>
  </si>
  <si>
    <t xml:space="preserve">Leader who is not an elected official can identify someone who is imparshial and focused on a transit plan </t>
  </si>
  <si>
    <t>A by law that states it cannot be repealed (sets asside money and not tied to electrion)</t>
  </si>
  <si>
    <t>Partner with local businesses (employers give incentives to employees for using transit)</t>
  </si>
  <si>
    <t xml:space="preserve">Bike parking and showers in work places </t>
  </si>
  <si>
    <t xml:space="preserve">Partnership with municipalities </t>
  </si>
  <si>
    <t xml:space="preserve">Promote satilite locations </t>
  </si>
  <si>
    <t xml:space="preserve">Set up work hub/ station at community centres </t>
  </si>
  <si>
    <t xml:space="preserve">Waste: no plastic bags in the city; waste free TO; open process to exchange ideas; recycling in high rises </t>
  </si>
  <si>
    <t>New: Work less</t>
  </si>
  <si>
    <t>Top: Naturalize unused aread; Install more district energy; Require energy retrofits; Improve transit and build complete compact communities)</t>
  </si>
  <si>
    <t xml:space="preserve">Transportation: Increase ridership on public transit (free transit); accesible; empoyers should pay part of transit fare </t>
  </si>
  <si>
    <t>Cycling, running &amp; walking ("build it and they will come")</t>
  </si>
  <si>
    <t>Safety (not comfrtable riding on road, too dangerous; build connections)</t>
  </si>
  <si>
    <t xml:space="preserve">Private transportation (Uber and taxis; not an even playing field) </t>
  </si>
  <si>
    <t>Other key ideas: Protect trees, Energy storage; Less wast, more recycling)</t>
  </si>
  <si>
    <t xml:space="preserve">Better Buildings </t>
  </si>
  <si>
    <t xml:space="preserve">Building energy efficiency </t>
  </si>
  <si>
    <t xml:space="preserve">Strengthen regulations for developers </t>
  </si>
  <si>
    <t xml:space="preserve">Incentives for retrofit buildigs </t>
  </si>
  <si>
    <t>Accessibility of public transit (increase in number of seniors; increase in reidership)</t>
  </si>
  <si>
    <t>Road tolls (cause lineups; cause less tourism and financial pressure on those who cannot afford)</t>
  </si>
  <si>
    <t xml:space="preserve">Incentives for not using the car </t>
  </si>
  <si>
    <t xml:space="preserve">Financial incentives for businesses to shift hours </t>
  </si>
  <si>
    <t xml:space="preserve">Faster and more convenient transit; more funding for transit </t>
  </si>
  <si>
    <t xml:space="preserve">Subsidized metro pass </t>
  </si>
  <si>
    <t>Behaviour change: resources and incentives; more support for residents to develop and improve community space; shift to a more collaborative model</t>
  </si>
  <si>
    <t xml:space="preserve">Energy: retrofit &amp; conserve but bills are still going: Local energy </t>
  </si>
  <si>
    <t>Transportation: complete, walkable communities (under performing ashphalt)</t>
  </si>
  <si>
    <t>Equity lens (does not favour the top 100%; focus on the botom 20% in terms of empowerment and engagement)</t>
  </si>
  <si>
    <t>Using our urban space more effectively (planning &amp; greenspace; transit &amp; energy). Complete communities, district energy systems; more effective transit &amp; road infrastructure)</t>
  </si>
  <si>
    <t>Improve transit</t>
  </si>
  <si>
    <t>Separate modes of traffic (individual streets)</t>
  </si>
  <si>
    <t>Complete communities</t>
  </si>
  <si>
    <t xml:space="preserve">Better education </t>
  </si>
  <si>
    <t xml:space="preserve">Renewable projects as a community </t>
  </si>
  <si>
    <t xml:space="preserve">Information incentives </t>
  </si>
  <si>
    <t>Carbon pricing (help educate people that it doesn't mean tax)</t>
  </si>
  <si>
    <t xml:space="preserve">Workplace processes; resource use and location for transportation </t>
  </si>
  <si>
    <t xml:space="preserve">City can have great influence on policy and carbon pricing </t>
  </si>
  <si>
    <t xml:space="preserve">Parking tax could deter people from driving </t>
  </si>
  <si>
    <t>Drinking water (put higher price on water so it is conserved more and less energy is used_</t>
  </si>
  <si>
    <t>Increase environmental education</t>
  </si>
  <si>
    <t xml:space="preserve">Naturalize unused areas </t>
  </si>
  <si>
    <t xml:space="preserve">Provide financial support for energy retrofits </t>
  </si>
  <si>
    <t xml:space="preserve">Require energy retrofits to all buildings </t>
  </si>
  <si>
    <t xml:space="preserve">Building standards need to be tougher, also not allowerd to opt-our, penalties for not doing your part </t>
  </si>
  <si>
    <t xml:space="preserve">Financial support for energy efficient projects </t>
  </si>
  <si>
    <t>Green jobs (something to consider in all categories)</t>
  </si>
  <si>
    <t>Packaging (producer reponsibility)</t>
  </si>
  <si>
    <t>New business models (circular economy and producer reponsibility)</t>
  </si>
  <si>
    <t>Community sharing economy (bike repair and tune up stations; ladders and tool sharing; repair café and trading)</t>
  </si>
  <si>
    <t>Top: Carbon pricing (placing a price on carbon fuels); Support for urban agriculture; Implement road tolls; Public Transportation Pricing (pricing entices those who use transit only for work commuting)</t>
  </si>
  <si>
    <t>Behaviour change: waste reduction and education</t>
  </si>
  <si>
    <t xml:space="preserve">Transportation: accesib;e. expanded to other parks of the city; smart track </t>
  </si>
  <si>
    <t>Energy: install district energy; add bioenergy</t>
  </si>
  <si>
    <t xml:space="preserve">Waste (as a priority; make is socially unacceptable to live the way we live currently) </t>
  </si>
  <si>
    <t xml:space="preserve">User pay road tolls </t>
  </si>
  <si>
    <t xml:space="preserve">Build compact, walkable communities </t>
  </si>
  <si>
    <t xml:space="preserve">All buildigns to have energy retrofits </t>
  </si>
  <si>
    <t>Behaviour change/ culture change (increase environmental awareness)</t>
  </si>
  <si>
    <t>Modify tree planting standards to be more resilient (need to promote growth and expansion of the urban forest)</t>
  </si>
  <si>
    <t xml:space="preserve">Invest in cycling and pedestrian infrastucture </t>
  </si>
  <si>
    <t xml:space="preserve">Compact community </t>
  </si>
  <si>
    <t xml:space="preserve">Local food, more local hubs </t>
  </si>
  <si>
    <t xml:space="preserve">Densification and intensification </t>
  </si>
  <si>
    <t>Top: invest more in cycling and pedestrain infrastructure; support stronger local &amp; sharing economies; increase environmetnal education, awareness and research; support urban agriculture and food production; switch from natural gas and car gasoline to electricity)</t>
  </si>
  <si>
    <t xml:space="preserve">"Behaviour change is key to ther other priorities but could take the most time" </t>
  </si>
  <si>
    <t>Education for long term change (little steps to initiate change; citizen driven)</t>
  </si>
  <si>
    <t xml:space="preserve">Economy, accountability </t>
  </si>
  <si>
    <t xml:space="preserve">Top: (1) Behaviour change; (2) Transportation; (3) Retrofit new buildings </t>
  </si>
  <si>
    <t xml:space="preserve">Carbon tax at city and province level </t>
  </si>
  <si>
    <t xml:space="preserve">Change building code </t>
  </si>
  <si>
    <t>Electric charging cars</t>
  </si>
  <si>
    <t>Force people to recycle</t>
  </si>
  <si>
    <t>Change the way we create waste</t>
  </si>
  <si>
    <t>Recycling shoots (old buildingss)</t>
  </si>
  <si>
    <t xml:space="preserve">District based thinking for all of the categories </t>
  </si>
  <si>
    <t>Support urabn agriculture</t>
  </si>
  <si>
    <t>Public transit</t>
  </si>
  <si>
    <t xml:space="preserve">Behaviour Change </t>
  </si>
  <si>
    <t>Road tolls</t>
  </si>
  <si>
    <t>"Where is waste? Siloed, inflexible city government"</t>
  </si>
  <si>
    <t xml:space="preserve">Community networks </t>
  </si>
  <si>
    <t>Improve public transit</t>
  </si>
  <si>
    <t>Question 3: How would you tell your neighbour that climate change is an important issue?</t>
  </si>
  <si>
    <t>Door to door campaigning; make it personal and tell a personal story.</t>
  </si>
  <si>
    <t xml:space="preserve">Make is relevant, use real examples to bring the point home. </t>
  </si>
  <si>
    <t xml:space="preserve">Extreme weather examples. </t>
  </si>
  <si>
    <t xml:space="preserve">Saving money is key message for some people. </t>
  </si>
  <si>
    <t xml:space="preserve">"it's about you" </t>
  </si>
  <si>
    <t>"Minimize human suffering"</t>
  </si>
  <si>
    <t xml:space="preserve">Live by example and lead by example </t>
  </si>
  <si>
    <t>Need to see climate change on daily basis in regular news; Use photos</t>
  </si>
  <si>
    <t xml:space="preserve">Live healtheir and maintain quiltiy of life </t>
  </si>
  <si>
    <t>Affects the poor the most</t>
  </si>
  <si>
    <t xml:space="preserve">Cost of doing nothing is higher </t>
  </si>
  <si>
    <t xml:space="preserve">Competitive advantage for economy </t>
  </si>
  <si>
    <t xml:space="preserve">Realte the messaging to Heealth, Money and 'shame'. Make it more relatable. </t>
  </si>
  <si>
    <t>Health: look at all the impacts; make it "selfish", make sure we're in a sociaety looking after each other</t>
  </si>
  <si>
    <t xml:space="preserve">Money: saving vs. costing more </t>
  </si>
  <si>
    <t>Shaming: social responsibility, same approach like the cigarette campaign; e.g. 'warning you are causing asthma' at gas stations</t>
  </si>
  <si>
    <t xml:space="preserve">Measurements: showing measurement of success in what’s understandable by the public. Full page on Toronto Star/ Metro. Promote it on every day news, make it a part of every day. </t>
  </si>
  <si>
    <t xml:space="preserve">It is important to model behaviour and recognize success stories (maybe from City projects). </t>
  </si>
  <si>
    <t xml:space="preserve">32 hour work week to leave more time to better community. </t>
  </si>
  <si>
    <t xml:space="preserve">Employment opportunities in the new economy that are equitable </t>
  </si>
  <si>
    <t xml:space="preserve">"Next Door" pricate social netowkr for local community. With street captains and private networks. </t>
  </si>
  <si>
    <t xml:space="preserve">Get people to experience the awesome green things in the city (gardens etc.) as a way to change their minds. Create shared communiy experiences, community anbassadors, "the living city". </t>
  </si>
  <si>
    <t xml:space="preserve">For young people, talking about "future of your children" doesn't work well as many do not see having children. </t>
  </si>
  <si>
    <t>The negative or positive power of the collective (1 piece of recycling in trash vs. 3 million pieces).</t>
  </si>
  <si>
    <t>The power of social norms &amp; prompts (if one neighbourhood puts in solar panels, another one wants them).</t>
  </si>
  <si>
    <t>"Climate change' evokes a negative connotation. Focus on benefits: efficeincy, cost savings.</t>
  </si>
  <si>
    <t>Job creation &amp; employement opportunities</t>
  </si>
  <si>
    <t>Want food on your table? Need to address climate change (educate people on how we are downstream from a drought)</t>
  </si>
  <si>
    <t>Health &amp; Wellness (linked to air quality, "no smog days since last coal plant closure")</t>
  </si>
  <si>
    <t>Moral imperative to act &amp; not straddle future generations</t>
  </si>
  <si>
    <t xml:space="preserve">Family and health were among the top 10 values related to climate change among grade 10 students </t>
  </si>
  <si>
    <t xml:space="preserve">"Logical" not connected to climate change messages </t>
  </si>
  <si>
    <t xml:space="preserve">Smoking behaviour campaign </t>
  </si>
  <si>
    <t xml:space="preserve">Emotional - play on that </t>
  </si>
  <si>
    <t xml:space="preserve">Children &amp; future generations </t>
  </si>
  <si>
    <t xml:space="preserve">Food and lower income </t>
  </si>
  <si>
    <t>Vote for you children (would you vote differently if you had another vote for your children)</t>
  </si>
  <si>
    <t>Climate change it bad for your health and your pocket book</t>
  </si>
  <si>
    <t xml:space="preserve">Explain where trash really foes </t>
  </si>
  <si>
    <t xml:space="preserve">Create an orange bin program on your street </t>
  </si>
  <si>
    <t xml:space="preserve">Twice a year free-cycle day for old items &amp; meeting your neighbours </t>
  </si>
  <si>
    <t xml:space="preserve">Emphasize benefits </t>
  </si>
  <si>
    <t>Choise or illussion of choice "coal or nuclear .."</t>
  </si>
  <si>
    <t xml:space="preserve">Picutres of dead irds </t>
  </si>
  <si>
    <t xml:space="preserve">LEDs in all buildings (stores are not offering) </t>
  </si>
  <si>
    <t xml:space="preserve">No cars one day of the year </t>
  </si>
  <si>
    <t>Need a key word or phrase that everyone recognizes (inspirational word that captures climate change mitigation in an appealing way)</t>
  </si>
  <si>
    <t>Focus on the benefits (ake the message positive and appealing/ enjoyable)</t>
  </si>
  <si>
    <t xml:space="preserve">"Smog days" was a clear message (though not possitive) </t>
  </si>
  <si>
    <t xml:space="preserve">Start early, with children </t>
  </si>
  <si>
    <t>Connect messaging (comparison, our carbon footprint is X, Tokyo's is …)</t>
  </si>
  <si>
    <t xml:space="preserve">Outreach (use social media, media campaign). </t>
  </si>
  <si>
    <t>Something in it for therm (incentives)</t>
  </si>
  <si>
    <t>Quality of life issue (keeping or raising quality of life)</t>
  </si>
  <si>
    <t>Making people's lifes better at the end of the day</t>
  </si>
  <si>
    <t>Using daily actors to tackle a big problem</t>
  </si>
  <si>
    <t>The grass is greener (competition)</t>
  </si>
  <si>
    <t xml:space="preserve">Health impacts: smog days for example </t>
  </si>
  <si>
    <t xml:space="preserve">Climate change is real, it is happening and we are commited to reducing 80% ghg emissions (not exceeding 1.5 C globally). This requires united public response. We can and must lead by example. Everyone and every organization has a critical role </t>
  </si>
  <si>
    <t>Use local examples</t>
  </si>
  <si>
    <t xml:space="preserve">The way we live affects the environment and influences others </t>
  </si>
  <si>
    <t xml:space="preserve">Help people visualize number or environmental initatives and why iti is not a choice </t>
  </si>
  <si>
    <t xml:space="preserve">Unified public response </t>
  </si>
  <si>
    <t>Connect to people's every day life/ community/ neighbourhood</t>
  </si>
  <si>
    <t>Ads in Metro (visual)</t>
  </si>
  <si>
    <t xml:space="preserve">Make it relatable, something that is impactful </t>
  </si>
  <si>
    <t>More interaction and engagement with decision makers (more events like TransformTO)</t>
  </si>
  <si>
    <t>Air quality is very important - no smog days, better health since coal (focusing on success)</t>
  </si>
  <si>
    <t xml:space="preserve">Behaviour change needs a message of hope </t>
  </si>
  <si>
    <t>Need to be good global citizens ("campsite rules" - leave it better than you found it)</t>
  </si>
  <si>
    <t xml:space="preserve">Diversity is our strength and sustainability supports it </t>
  </si>
  <si>
    <t>Think about future generations (guilt)</t>
  </si>
  <si>
    <t>Look at your child</t>
  </si>
  <si>
    <t xml:space="preserve">Do it for the children </t>
  </si>
  <si>
    <t>Environmental risks (repeat weather events)</t>
  </si>
  <si>
    <t xml:space="preserve">"Asking people to live green is irrelevant" </t>
  </si>
  <si>
    <t xml:space="preserve">It is a bad way to live but it can get better </t>
  </si>
  <si>
    <t xml:space="preserve">Better buildings build in better places </t>
  </si>
  <si>
    <t xml:space="preserve">Connect climat change to cost </t>
  </si>
  <si>
    <t xml:space="preserve">Use fear to reduce apathy </t>
  </si>
  <si>
    <t>Let people learn there are things they can do</t>
  </si>
  <si>
    <t xml:space="preserve">Political issue (cliamte refugees) </t>
  </si>
  <si>
    <t xml:space="preserve">Generational shift is necessary (constant reminder in multiple languages) </t>
  </si>
  <si>
    <t>Ongoing challenge to engage and educate (difficult to reach people who don't acknowledge it)</t>
  </si>
  <si>
    <t xml:space="preserve">Simple messaging; catchy; case stories; relatable; make it personal; snappy little songs </t>
  </si>
  <si>
    <t>"Reward and encourage positive behaviour until it is a normal way of life"</t>
  </si>
  <si>
    <t>Changig our value systems, not just valuing money.</t>
  </si>
  <si>
    <t xml:space="preserve">Promoting the benefits and how living more sustainably will help us live better. </t>
  </si>
  <si>
    <t xml:space="preserve">It benefits us all. </t>
  </si>
  <si>
    <t>Water shortage and extreme health (there are people that are truly vulnerable)</t>
  </si>
  <si>
    <t>Weather issues (relate to what people can do, share weather data widely)</t>
  </si>
  <si>
    <t xml:space="preserve">Engage industry </t>
  </si>
  <si>
    <t xml:space="preserve">Food security message </t>
  </si>
  <si>
    <t xml:space="preserve">Messaging around what actions residents can take </t>
  </si>
  <si>
    <t xml:space="preserve">Some possitive messaging </t>
  </si>
  <si>
    <t xml:space="preserve">Educating neighbours about GHG resource use </t>
  </si>
  <si>
    <t xml:space="preserve">Taxing </t>
  </si>
  <si>
    <t xml:space="preserve">Ask newcomers for input on environmental behaviour </t>
  </si>
  <si>
    <t xml:space="preserve">Have city representative at community events </t>
  </si>
  <si>
    <t>Frame as a "local issue"</t>
  </si>
  <si>
    <t xml:space="preserve">Financial impact </t>
  </si>
  <si>
    <t>Measurable issue</t>
  </si>
  <si>
    <t xml:space="preserve">Develop a vision and show them </t>
  </si>
  <si>
    <t xml:space="preserve">Targeted messaging </t>
  </si>
  <si>
    <t xml:space="preserve">Identify "real issues", costs and opportunities </t>
  </si>
  <si>
    <t>Metrics (count numebr of people dead and animals extinct; show proress and impact with numbers)</t>
  </si>
  <si>
    <t>Carbon budget (canadian are using 10 times the global carbon budget; "We were wise enough to use fosil fuels and now we need to be wise enough to stop using fosil fuels"</t>
  </si>
  <si>
    <t xml:space="preserve">Hard to get people to think beyond own life </t>
  </si>
  <si>
    <t>Ways to connect with the issue in everyday life (child asthma; extreme weather)</t>
  </si>
  <si>
    <t>Convery positive image of carbon neutral lifestyle ("hard to imagine what that looks like")</t>
  </si>
  <si>
    <t xml:space="preserve">Avoid doom and gloom </t>
  </si>
  <si>
    <t>Opportunities in adressing climage change (money making opportunities; it will cost more to do nothing)</t>
  </si>
  <si>
    <t xml:space="preserve">New job opportunities </t>
  </si>
  <si>
    <t xml:space="preserve">Easier to talk about issues on global level not local </t>
  </si>
  <si>
    <t>Can't lecture (passive conversation, don't be Chicken Little)</t>
  </si>
  <si>
    <t>Experiential learning</t>
  </si>
  <si>
    <t xml:space="preserve">Inspiring peple with best pranctices around the world </t>
  </si>
  <si>
    <t xml:space="preserve">Connect climage change to something most people care about (start with what matters to people and then dicuss options) </t>
  </si>
  <si>
    <t xml:space="preserve">City needs to lead wherever possible </t>
  </si>
  <si>
    <t>Green bin example (smelly garbage leads to compliance)</t>
  </si>
  <si>
    <t>Financial benefits (bottle recycling as an example)</t>
  </si>
  <si>
    <t xml:space="preserve">Focus on benefit of actions that reduce emissions </t>
  </si>
  <si>
    <t xml:space="preserve">Hypocrisy of conspicous consumption </t>
  </si>
  <si>
    <t xml:space="preserve">Education for residents </t>
  </si>
  <si>
    <t xml:space="preserve">Educational and entrepreneural venturees tied to climate change </t>
  </si>
  <si>
    <t>Raise it's value in people's minds</t>
  </si>
  <si>
    <t>Early and consistent education over a long period</t>
  </si>
  <si>
    <t>Science classes, climage change and how to reduce emissions</t>
  </si>
  <si>
    <t xml:space="preserve">Understand the effects don't know how to engage </t>
  </si>
  <si>
    <t>Make/ save money 9tight budgets)</t>
  </si>
  <si>
    <t>Caring about children</t>
  </si>
  <si>
    <t>Risk dieclouse labels (eg on gas pumps)</t>
  </si>
  <si>
    <t>Systems change (electoral reform; fix the education system)</t>
  </si>
  <si>
    <t xml:space="preserve">Provide more options for people to connect and enage </t>
  </si>
  <si>
    <t xml:space="preserve">Talk to health, equity and prosperity </t>
  </si>
  <si>
    <t xml:space="preserve">Doom and gloom doesn't work </t>
  </si>
  <si>
    <t>Make it person and tie it to your pasion (make an emotional connection)</t>
  </si>
  <si>
    <t xml:space="preserve">Identify influences and 'first followers', target them </t>
  </si>
  <si>
    <t xml:space="preserve">Focus on the generation </t>
  </si>
  <si>
    <t>make it immediate to your lives</t>
  </si>
  <si>
    <t xml:space="preserve">Carbon tax and carbon footprint </t>
  </si>
  <si>
    <t>Education</t>
  </si>
  <si>
    <t xml:space="preserve">Make it realistic </t>
  </si>
  <si>
    <t xml:space="preserve">Free rider concept </t>
  </si>
  <si>
    <t>It's got to be a party (celebrate success stories)</t>
  </si>
  <si>
    <t xml:space="preserve">Youth driven, make it fun, make people want to come to the party </t>
  </si>
  <si>
    <t xml:space="preserve">Have a community that promotes communication/ interaction/ local economy, keep it close to home </t>
  </si>
  <si>
    <t>Not just verbal (art, images)</t>
  </si>
  <si>
    <t xml:space="preserve">Connect to people </t>
  </si>
  <si>
    <t>"No cherry blossoms"</t>
  </si>
  <si>
    <t xml:space="preserve">Don’t mention climate change </t>
  </si>
  <si>
    <t>Make it personal (appeal to pocket book, cost savings; inspire creative solutions)</t>
  </si>
  <si>
    <t>Co - benefits (why not a sustainable society much nicer to live in)</t>
  </si>
  <si>
    <t>Much better way to live</t>
  </si>
  <si>
    <t xml:space="preserve">Lots of benefits not just savings </t>
  </si>
  <si>
    <t>Paradigm shift (as soon as a person reaches a certain age you won't change your mind)</t>
  </si>
  <si>
    <t>Young people are the key (teach it in the classroom)</t>
  </si>
  <si>
    <t>Social media</t>
  </si>
  <si>
    <t xml:space="preserve">Economic incentives </t>
  </si>
  <si>
    <t xml:space="preserve">Shaming </t>
  </si>
  <si>
    <t>City should fund environmental education by non-profits</t>
  </si>
  <si>
    <t>Celebrities endorsements</t>
  </si>
  <si>
    <t>Presence at festivals</t>
  </si>
  <si>
    <t>Events</t>
  </si>
  <si>
    <t>Collaborative space to tackle those challenges</t>
  </si>
  <si>
    <t xml:space="preserve">Veg and veganism should be in this plan </t>
  </si>
  <si>
    <t>TransformTO Workbook Survey</t>
  </si>
  <si>
    <t>What is the one idea you think has the most potential to increase Toronto's resilience to extreme weather?</t>
  </si>
  <si>
    <t xml:space="preserve">How will this idea build Toronto's resilience to extreme weather?  </t>
  </si>
  <si>
    <t xml:space="preserve">Have you seen an example of this idea in Toronto, in other cities, in other countries? Tell us about it.     </t>
  </si>
  <si>
    <t>What other ideas and questions would you like to hear discussed at the TalkTransformation! Resilience event?</t>
  </si>
  <si>
    <t>What is the one idea you think has the most potential to reduce the carbon emissions created by transportation in Toronto?</t>
  </si>
  <si>
    <t xml:space="preserve">How will this idea the reduce greenhouse gas emissions of Toronto's transportation system?  </t>
  </si>
  <si>
    <t>Have you seen an example of this idea in Toronto, in other cities, in other countries? Tell us about it.</t>
  </si>
  <si>
    <t>What other ideas and questions would you like to hear discussed at the TalkTransformation! Transportation event?</t>
  </si>
  <si>
    <t>What is the one idea about urban agriculture and/or parks that you think has the most potential to reduce the carbon emissions and help Toronto adapt to our changing climate?</t>
  </si>
  <si>
    <t xml:space="preserve">How will this idea reduce emissions and increase our ability to adapt to climate change in Toronto?  </t>
  </si>
  <si>
    <t xml:space="preserve">Have you seen an example of this idea in Toronto, in other cities, in other countries?  Tell us about it.  </t>
  </si>
  <si>
    <t>What other ideas and questions would you like to hear discussed at the TalkTransformation!  Green Spaces event?  </t>
  </si>
  <si>
    <t>What is the one idea you think has the most potential to reduce the carbon emissions related to building operations – heating and cooling buildings - in Toronto?</t>
  </si>
  <si>
    <t>How will this idea reduce the greenhouse gas emissions of Toronto's buildings?  </t>
  </si>
  <si>
    <t xml:space="preserve">Have you seen an example of this idea in Toronto, in other cities, in other countries?   Tell us about it. </t>
  </si>
  <si>
    <t>What other ideas and questions would you like to hear discussed at the TalkTransformation!  Energy &amp; Buildings event?   </t>
  </si>
  <si>
    <t>What is the one idea you think has the most potential to reduce the carbon emissions connected to the goods and services people buy and use in Toronto that the speakers should discuss at the TalkTransformation! – Carbon Footprint event?</t>
  </si>
  <si>
    <t>How will this idea reduce the carbon foot-print of Toronto's residents' purchases?  </t>
  </si>
  <si>
    <t>Have you seen an example of this idea in Toronto, in other cities, in other countries?   </t>
  </si>
  <si>
    <t>What other ideas and questions should be discussed at the TalkTransformation!  Carbon Footprint event?   </t>
  </si>
  <si>
    <t>How do you think climate change is affecting people's health?</t>
  </si>
  <si>
    <t>What action should we take together to reduce the health impacts from climate change?  </t>
  </si>
  <si>
    <t>What other ideas and questions should the speakers discuss at the Talk Transformation!  Health event?</t>
  </si>
  <si>
    <t>Create more programs like "cool zones" and check on seniors and other vulnerable individuals during heat events to reduce health impacts and mortality during heat events. Also curtail diesel emissions during such periods to ensure that air pollution effects do not add to the impacts from extreme heat.</t>
  </si>
  <si>
    <t>Heat-related morbidity and mortality will be a major issue in Toronto as the temperature rises, especially as most residences do not have air conditioning and residents are unaccustomed to dealing with extreme heat. The heat wave of 2003 which killed almost 70,000 people across Europe offers a stark warning of what can happen in regions unaccustomed to extreme heat if not prepared.</t>
  </si>
  <si>
    <t>Many countries in Europe, especially France, have put in place practices to help deal with extreme heat. See  Poumadère, M., Mays, C., Le Mer, S. and Blong, R. (2005), The 2003 Heat Wave in France: Dangerous Climate Change Here and Now. Risk Analysis, 25: 1483–1494. doi: 10.1111/j.1539-6924.2005.00694.x</t>
  </si>
  <si>
    <t>We need a large increase in investment in public transit accompanied by fare reductions for the TTC and imposition of road tolls, pedestrianized streets, congestion pricing, and other such policies to reduce driving.</t>
  </si>
  <si>
    <t>As seen in the chart, Toronto's emissions are transportation dominated. The only way to bring this down is to discourage driving. This means that the city must move people onto the transit system - which requires making the transit system more accessible (cheaper), able to handle increased demand, and that driving must be discouraged.</t>
  </si>
  <si>
    <t>Finally the city should encourage densification and brownfield redevelopment to reduce development pressure on the Greenbelt. This offers three major benefits: 1) It protects agricultural land of greater value than in-city parkland and supports local food production 2) It also reduces transportation emissions from people commuting to suburban and exurban destinations instead of accessing those destinations in the city 3) It increases the city's tax base as development outside city boundaries does not contribute to municipal tax revenues.</t>
  </si>
  <si>
    <t>The greenbelt is one of the city's greatest assets even though it is outside the city's actual boundaries. It has natural, undeveloped ecosystems that are best adapted to taking up atmospheric carbon as well as vital farmland. Protecting these will reduce emissions in the GTA.</t>
  </si>
  <si>
    <t xml:space="preserve">The city must increase forestation of open spaces to increase carbon absorption by green spaces in the city. The city should also encourage native plantings in open spaces and reduce application of fertilizer. </t>
  </si>
  <si>
    <t xml:space="preserve">Densify! Larger building have reduced surface area and thereby need less energy to heat. We still live in a heating-dominated climate and Toronto needs to reduce heating energy emissions. </t>
  </si>
  <si>
    <t>Allowing and encouraging densification, which will also turnover the housing stock replacing older less efficient buildings with more modern, energy-efficient buildings will reduce emissions both through reduced building sector emissions and reduced transportation emissions.</t>
  </si>
  <si>
    <t>Adopt a requirement that new single-family homes built in Toronto by 2020 be net-zero in accordance with the American Institute of Architects challenge and the California Public Utilities Commission Strategic Plan</t>
  </si>
  <si>
    <t xml:space="preserve">Downspouts should be disconnected and redirected into rain barrels and rain gardens on all properties. Greater promotion of rain barrels and rain gardens is needed. </t>
  </si>
  <si>
    <t xml:space="preserve">This will reduce flooding while preserving water in barrels and in the ground for use during dry periods. </t>
  </si>
  <si>
    <t xml:space="preserve">When Toronto began its downspout disconnection program rain barrels were subsidized and/or free to residents. Rain gardens are being heavily promoted in municipalities within the Lake Simcoe watershed. I believe the region offers subsidy programs and free DIY rain garden workshops. </t>
  </si>
  <si>
    <t xml:space="preserve">Is it possible to expand the deep lake water cooling system beyond the downtown core to communities that have sprouted up along the lake to the east and west of downtown (Liberty Village, Cork Town, etc.)? </t>
  </si>
  <si>
    <t xml:space="preserve">Road tolls and more HOV lanes. </t>
  </si>
  <si>
    <t xml:space="preserve">It will reduce the amount of single occupant vehicle traffic and encourage the use of public transit and carpooling. The revenue generated could be put toward transit, bike infrastructure and measures to increase the walkability of our streets. </t>
  </si>
  <si>
    <t xml:space="preserve">During the Pan Am Games the HOV lanes were quite successful. Tolls have proven effective in London, England, NYC and many other cities world-wide. </t>
  </si>
  <si>
    <t xml:space="preserve">Create an awareness campaign that highlights the degree to which car drivers are subsidized by the tax payer as compared to transit users, pedestrians and cyclists. Motorists do not pay at all for the huge cost of building and maintaining the roads they use. The Gardener Expressway is the poster child of this kind of gross misspending fueled by the motorist privileged attitude of much of Council. </t>
  </si>
  <si>
    <t xml:space="preserve">Greater use of suburban Hydro corridors for the growing of community gardens, groves of short trees and bushes, such as sumacs, and wild, native flowers and grasses. </t>
  </si>
  <si>
    <t xml:space="preserve">These corridors will act as carbon sinks with the increase in green plants, particularly trees. They will help cool and clean the air. The community gardens will increase accessibilty to locally grown produce, reducing emmissions caused by transporting food. They will also increase awareness about the benefits of growing ones own vegetables and fruits. </t>
  </si>
  <si>
    <t xml:space="preserve">Some of Scarborough's Hydro corridors have been turned into "butterfly corridors" through a program of renaturalization by planting native flowers and other plants. Community and alotment gardens have been in Hydro corridors for years. </t>
  </si>
  <si>
    <t xml:space="preserve">Urban bee-keeping. </t>
  </si>
  <si>
    <t xml:space="preserve">Make greenroofs or roofs with solar panels mandatory on all new building developments. Create programs to help owners of existing properties to tranform their roofs to these two options. </t>
  </si>
  <si>
    <t xml:space="preserve">Green roofs cool buildings in summer and insulate them in winter while absorbing atmospheric carbon. Solar panels allow buildings to generate power which could be used for hot water heating or supplying at least some of the building's electricity and heating needs. </t>
  </si>
  <si>
    <t xml:space="preserve">Paris has quite an ambitious program of this nature. I believe Toronto already has a program for green roofs affecting new buildings with roofs larger than a certain prescribed size. </t>
  </si>
  <si>
    <t xml:space="preserve">Greater discussion and promotion of geothermal options. </t>
  </si>
  <si>
    <t xml:space="preserve">Increase in commmunity and farmers markets, particularly in suburban areas and at times and in locations that make them more accessible to people working or studying during the day. </t>
  </si>
  <si>
    <t xml:space="preserve">Picking up locally grown produce, locally made goods and used goods on the way home from work or school reduces the carbon footprint of the products and of the purchasers whoare not taking extra and perhaps lengthy trips to shop. </t>
  </si>
  <si>
    <t xml:space="preserve">Toronto already does this fairly well, particularly with farmers markets at suburban civic centres. There just needs to be an increase in locations, hours and frequency. </t>
  </si>
  <si>
    <t xml:space="preserve">Ways to decrease the excessive packaging of products. </t>
  </si>
  <si>
    <t>In all the ways listed above. There is also a mental health impact. Many adolescents and young adults are struggling with depression, anxiety and despair as they realize the dire state of the world they are inheriting. This is only increased by the degree of denial, apathy and general inaction that is still prevalent in society. G</t>
  </si>
  <si>
    <t xml:space="preserve">Taking action on mitigating and adapting to climate change will have a positive spin off effect in reducing the physical health impacts. Speaking out boldly and taking strong action on climate issues and promoting climate justice will help mitigate the mental health impacts. Encouraging a transition to a fossil fuel free economy by opposing pipelines and encouraging fossil free divestment would go a long way to empowering individuals. Asking for input and giving people a voice as is being done here also provides significant mental healrh benefits. </t>
  </si>
  <si>
    <t xml:space="preserve">Creating greater awareness about how our lifestyle choices have contributed to both obesity and climate change and how altering our way of living improves our personal health and the health of the planet. </t>
  </si>
  <si>
    <t>Electricity is required at all times--once this power is cut off--all cities stop/slow to a crawl--and billion$ are lost per day.               Independant electrical supplies are our greatest necessaty that we will require very sooner-than later.. for 2050 will never. arrive if we dont start reducing and creating more green energy--and closer to the cities and be independent supply. From many sources that can still produce in storms, electrical power...</t>
  </si>
  <si>
    <t xml:space="preserve">I'm a inventor with 10 years of experiance in this field..Watching the weather paterns closely--I see our future a bleak and terrable--unless we start now not in 5 or 6 years serious new tech--to reduce and use electrical power and stop all un-neccessary oil and coal use.  For electrical power can replace all the pollution causing materials that we are using to day.               After see-ing this bleak future from all the things that I was learning--my Leonardo Da Vinci style of Inventing--I came across the two best forms of green energy that we have on Earth. and that's wind and hydro power. To-day we are seeing a small sample of our weathers nasty power.--            {this is the beging--of--the years 2012 predictions.}  Strong and powerful and most important more re-liable at a 70-90% efficiancy--that solar power is at a low 15-20% efficiant.                  </t>
  </si>
  <si>
    <t>when are we going to stop the cargo ships and passenger liners stop using bunker fuel that's killing our planet.         China is only a small problem of the pollution that they make--but the ships crossing the oceans are the bigger problem... or are we not aware of this fact.....and why must we not find a better fuel for them...hydrogen is a great start.untill windmills can be invented.to be placed on top and produce electrical power to the generators for their electric motors.  Than we all can breath a little better.</t>
  </si>
  <si>
    <t>I'm a car machanic for the last 50 years--My best friend taught me. and I know that when a car takes twice the time to travel-or 20% more time,, the same amount of gas is used--50-20% is also used to travel from a to b.  every day???thats where we can easely reduce greenhouse emitions ...remove one way signs that send traffic in cirlcles. remove stupid stop signs that are on every corner.  And put more radars on our side streets for dangerous drivers. that speed 50-60 mp on some road ways many times. And remove those Quite zone rediculas bumbs that are only a pain and no re-leave from car accident on our side streets .How many accidents have they prevented ? in the last 15-20 years--can you tell me please why they still there.  By I can tell you how greatly the pollution has increased and hospital visits it has caused..  That's what we are doing to our city...increasing the pollution count for this reasons that are  there to prevent people from getting hurt..but we are seriously hurting and killing our young and elderly with all the above things that I mentioned--Cars and trucks when they take twice as long they use twice the gas. to get there and twice the time--and thats twice the cost to all.</t>
  </si>
  <si>
    <t>I'm a inventor Iand this are new ideas that I'm sharing with you.</t>
  </si>
  <si>
    <t xml:space="preserve">This is a major problem all ready--for our elderly poppulation--TTC  its hard to get down and up from all subway stations. Its a stupid thing that been negletcted for years now.  Very little elevators and escalotars to get from the street to the trains.And back up again Shame on the dead heads AT THE ttc. bRAND NEW STATIONS/STOPS AND VERY LITTLE WAYS TO GO UP AND DOWN. WE ARE GETTING OLDER NOT YOUNGER....AND ITS ONLY IN THE THIRD WORLD THAT THEY HAVE TO WALK UP AND DOWN 60 STEPS. EVERY DAY TO AND AFTER A HARD DAY WORK ANOTHER 60-70 STEPS--THIRD WORLD OR WHAT.   </t>
  </si>
  <si>
    <t>i have stated before that  the Green Roofs  is my Idea that the bill was made from. That allowes Gardens and trees and living space be allowed on our rooftops.</t>
  </si>
  <si>
    <t xml:space="preserve">We all know by now their benefits--Starting with reducing heat and air conditioning cost.  To having a greater living space and with a fantastic view as a bonus--and grow our own fruits and vegetables.  And reduce emissions ..But was hoping that along our main streets that this new bill would make it mandatory. For Building Owners to built with the City and Province spliting the bill. Three way spliting the bill will make more building owners to get that done.  </t>
  </si>
  <si>
    <t>Yes in Toronto lol:)</t>
  </si>
  <si>
    <t>All our government and city buildings have this green roofs and make it mandatory for all flat roofs homes be allowed to built them and be helped with their cost.    And make flat roof buildings a priority over peaked roofs styles--has to allow this energy savers to be built.</t>
  </si>
  <si>
    <t xml:space="preserve">I have a idea, and that's by cooling the hot air from our chiminies, we can also reduce hot water cost .  If interested get in touch  </t>
  </si>
  <si>
    <t xml:space="preserve">By cooling the smoke we reduce the height that the hot air travels ,  and reduce the power to heat our hot water tanks.  Cooler smoke helps our weather...from getting stronger.  </t>
  </si>
  <si>
    <t>I'm a expert on weather paterns--and what causes sevear weather--and thats heat sections from the ground.</t>
  </si>
  <si>
    <t>Over packaging at all levels of our society..too much plastic in our lifes.</t>
  </si>
  <si>
    <t>Plastic is our worst pollution problem in our air and soil. and water. The less we use it the more our inviroment will benefit.</t>
  </si>
  <si>
    <t xml:space="preserve">I have known people that could not walk along our main streets with out getting sick from the cars pollution. and its worst to-day than 7 years ago.  Do I need to say more--and thats what happens when we direct all traffic on our main streets and off our side roads to allow faster travel . The longer you take to get to where your going the more pollution you make. the more time waisted and the cost to travel in the city when you get 15 miles per galon rate..that's a lot gas/pollution you just used to go a few blocks.  thats what we are doing wrong in our cities.  </t>
  </si>
  <si>
    <t>Build better solid homes--this fragile buildings / homes that use minimum code materials---and the "Shapes of this buildings can be a problem in very strong storms Thats where flat roofs over peaked one are better.</t>
  </si>
  <si>
    <t>In our large city--getting a cold or something more nasty is easy to do--so a law should be made that if your sick--stay home or wear a mask when out in public.  That will tell othert people to keep distance and keep bugs in check from spreading-in the air whee other people can get very quickly.  From one sick stupid person that does walk sick and cough in public --can infect 10-20 people a day--and those people infect another 10-15 and so on..there you go to a full blown sick city from a handfull of original sick people.</t>
  </si>
  <si>
    <t>Green infrastructure (several aspects outlined above - trees, green spaces, green roofs, bioswales) and incentives to both city workers (parks dept.) and landowners to maintain and increase these aspects on their properties.  More emphasis needs to be put on commercial and condo developers - the current paradigm allows them to buy out of green infrastructure practices and they can obviously afford it.  Increase the application or the cost to duck out, for the greater good for the city.</t>
  </si>
  <si>
    <t>rain / hail absorption, stormwater mitigation, increased revenue to the city from developers to spend green-scaping and naturalizing our ravines and waterfront systems</t>
  </si>
  <si>
    <t>The sharing economy - bikesharing, carsharing - makes the most efficient use of our streets.</t>
  </si>
  <si>
    <t>More bikes = less cars = less GHG. Shared car = less uptake for non-car-essential trips = less GHG</t>
  </si>
  <si>
    <t>http://www.theglobeandmail.com/globe-drive/culture/commuting/market-shifting-away-from-ownership-as-germans-opt-for-car-sharing/article25923274/</t>
  </si>
  <si>
    <t xml:space="preserve">bike lanes! transit plans that best serve based on research </t>
  </si>
  <si>
    <t xml:space="preserve">urban orchards and picking what already grows in the city </t>
  </si>
  <si>
    <t>more trees (fruit trees) = cleaner air picking local fruit = less distance to market (or to feed the needy)</t>
  </si>
  <si>
    <t>Not Far From the Tree</t>
  </si>
  <si>
    <t>Goethermal / heat pumps as a required retrofit / funded by eSCO</t>
  </si>
  <si>
    <t>Reducing our dependance on non-renewable natural gas</t>
  </si>
  <si>
    <t>The travellers inn (?) is goethermally heated and cooled (Kensington Market)</t>
  </si>
  <si>
    <t>This isn't an area I've given much thought to, sorry</t>
  </si>
  <si>
    <t>Providing incentives to residents to rebuild to a higher standard after extreme weather events.</t>
  </si>
  <si>
    <t>reduce impact of extreme weather over time</t>
  </si>
  <si>
    <t>congestion or pollution pricing</t>
  </si>
  <si>
    <t>incentivizes mode shifting and increased fuel efficiency of transportation fleets</t>
  </si>
  <si>
    <t>Germany, UK, and Sweden all use forms of this</t>
  </si>
  <si>
    <t>Walking streets - converting king or queen west into a pedestrian/cycling/transit thoroughfare, and changing the other one to a car focused thoroughfare.</t>
  </si>
  <si>
    <t>Greenways - utilizing existing right of ways to create interconnected park spaces. Power line corridors in particular are a good opportunity.</t>
  </si>
  <si>
    <t>increases ease of bike transportation, allows for more community/urban gardens and agriculture, creates more resilient communities through access to food and a place to build community engagement.</t>
  </si>
  <si>
    <t>net-zero/ultra efficient building standards for new buildings.</t>
  </si>
  <si>
    <t>dramatically reduces building energy use.</t>
  </si>
  <si>
    <t>BC is moving in this direction with the Pembina Institute leading the change.</t>
  </si>
  <si>
    <t>combined heat and power for large buildings, on-site or community based energy storage to manage renewable energy generation.</t>
  </si>
  <si>
    <t xml:space="preserve">Partnerships </t>
  </si>
  <si>
    <t>Leverage every dollar</t>
  </si>
  <si>
    <t>Berlin, Hamburg, Seattle, Chicago, New York</t>
  </si>
  <si>
    <t>Pedestrians first, cyclists second, cars last.</t>
  </si>
  <si>
    <t>Amsterdam, Portland</t>
  </si>
  <si>
    <t>Urban food gardens through Biochar initiatives</t>
  </si>
  <si>
    <t>Local food and carbon sink through biochar process</t>
  </si>
  <si>
    <t>Biochar Canada</t>
  </si>
  <si>
    <t>HELP Program for financing back-up and emergency generation featuring combined heat and power options</t>
  </si>
  <si>
    <t>Expanding green space and continuing repairs of existing infrastructure to withstand the extremes associated with climate change. Increasing public spaces and decreasing greenhouse gas emissions in Toronto.</t>
  </si>
  <si>
    <t>As seen in the great ice storm of 2013, strong infrastructure is important to keeping the city running. More green space allowing more citizens to use shade and allowing for more space for trees to clean the air.</t>
  </si>
  <si>
    <t>As far as I've travelled Toronto seems to be a he leading in such a field.</t>
  </si>
  <si>
    <t>Energy East,  fracking, tar sands and how it affects us as a city.</t>
  </si>
  <si>
    <t>More bike lanes, one ways streets and redirection of automobile traffic to main arteries. Also adding more infrastructure for the TTC and changing policy towards ubers getting rid of more cars. also production of bicycles locally would reduce the price allowing more access to bicycles.</t>
  </si>
  <si>
    <t xml:space="preserve">Increasing the permeability of the urban landscape through investment in green infrastructure such as green roofs, permeable pavement, re-greening of parking lots. </t>
  </si>
  <si>
    <t xml:space="preserve">Stormwater infiltration to reduce flood risk. </t>
  </si>
  <si>
    <t>Basel in Switzerland has the highest area of green roofs per capita http://www.grabs-eu.org/membersarea/files/basel.pdf</t>
  </si>
  <si>
    <t xml:space="preserve">How distributed electricity generation can enhance resilience during grid failures </t>
  </si>
  <si>
    <t xml:space="preserve">Automated management of rooftop stormwater runoff to prevent property specific overland flooding, sewer system surcharging and basement back-up flooding, and an offset source of potable water in emergencies. </t>
  </si>
  <si>
    <t xml:space="preserve">Flooding starts where the rain falls. if we reduce the volume and timing of runoff to the sewer system by holding water back on properties where it falls, we increase the capacity of the sewer system, and thereby reduce flooding, sewer system overflows, basement back-ups and the overall surface water runoff pollution and damage to infrastructure, buildings, landscapes and the disruption of business, transit and other activities. Distributed stormwater management can be installed and operated at less than 50% of conventional infrastructure costs. </t>
  </si>
  <si>
    <t>Several major U.S. cities such as Philadelphia, Washington, D.C. and numerous Australian and European cities are moving toward real-time managed stormwater systems that utilize distributed runoff storage to reduce the size and cost of conventional capital infrastructure. The largest U.S. sewer utility (DC Water) is being mandated to reduce its use of conventional tunnel storage and has chosen to utilize an automated distributed rain cistern system on every residential, institutional and commercial property in subject sewersheds.</t>
  </si>
  <si>
    <t xml:space="preserve">electrifying GO transit, eliminating diesel buses, expanding the streetcar network. </t>
  </si>
  <si>
    <t>elimination of localized emissions</t>
  </si>
  <si>
    <t xml:space="preserve">cities are expanding their streetcar, Light Rail and related fleets and virtually 100% of them operate on electricity. the Union Person Express train operating on diesel is an anachronism. </t>
  </si>
  <si>
    <t xml:space="preserve">how electrifying GO Transit's rail system provides a benefit to GHG and ho that grows jobs and investment in energy innovation. </t>
  </si>
  <si>
    <t>despite the loss of major agricultural lands due to sprawl, southern Ontario still possesses the opportunity to grow a majority of its produce. However, energy efficient, cost efficient deep cold storage capacity for that produce and related systems for its efficient distribution are precursors to expanding food production and reducing imports.</t>
  </si>
  <si>
    <t>reduced truck traffic.</t>
  </si>
  <si>
    <t xml:space="preserve">it is the focus of several national strategies to reduce carbon and water footprint impacts of urban areas. </t>
  </si>
  <si>
    <t>envelope insulation and retrofitting of heating, A/C and lighting.</t>
  </si>
  <si>
    <t>less demand equals less waste equals less GhG</t>
  </si>
  <si>
    <t>everywhere</t>
  </si>
  <si>
    <t xml:space="preserve">buy less from Asia. </t>
  </si>
  <si>
    <t>less transportation</t>
  </si>
  <si>
    <t>no</t>
  </si>
  <si>
    <t xml:space="preserve">it's time to get serious about city sourcing and purchasing to emphasize cost effective innovation. </t>
  </si>
  <si>
    <t>yes</t>
  </si>
  <si>
    <t>unknown</t>
  </si>
  <si>
    <t>get outside, move more</t>
  </si>
  <si>
    <t>By helping people visualize what climate change and resilience means at a local level empowers action.</t>
  </si>
  <si>
    <t>Yes, Kevin Behan's presentation last year at the Clean Air Council meeting</t>
  </si>
  <si>
    <t>useful, Toronto-relevant ideas to increase resilience such as checking in on neighbours, having a designated goto place during a power outage etc.</t>
  </si>
  <si>
    <t>Stop paving over school playgrounds!!!</t>
  </si>
  <si>
    <t>Less run-off</t>
  </si>
  <si>
    <t>Yes, before cities started paving schoolyards.</t>
  </si>
  <si>
    <t>Bike lanes connecting East york to downtown!</t>
  </si>
  <si>
    <t>More bikers = less cars</t>
  </si>
  <si>
    <t>Ottawa West End to Downtown bike path</t>
  </si>
  <si>
    <t>Stop paving over school parks. They need to be used more, not less!</t>
  </si>
  <si>
    <t>Increase subsidies for green roof renovations &amp; make more publicly aware</t>
  </si>
  <si>
    <t>Introduce more green roofs (we're doing well so far!) &amp; promote local food</t>
  </si>
  <si>
    <t xml:space="preserve">restore the buried rivers </t>
  </si>
  <si>
    <t>increased peak drainage into L Ontario</t>
  </si>
  <si>
    <t>eliminate CSO's and prevent entry of riverine flooding into the sanitary system and thus into our basements</t>
  </si>
  <si>
    <t>24 hour rapid transit by light rail</t>
  </si>
  <si>
    <t>many people drive because transit isn'[t available when and where they need it</t>
  </si>
  <si>
    <t>why waste billions on useless Scarborough subway and Gardiner replacement?</t>
  </si>
  <si>
    <t>NONE  don't even think about it.  Green space does not emit carbon.</t>
  </si>
  <si>
    <t>it will prevent wasting money and providing opponents with examples of wasteful spending.</t>
  </si>
  <si>
    <t>New York calculated a cost of $2,000 a ton for city trees to remove CO2, opposed to $50 for trees in rural areas</t>
  </si>
  <si>
    <t>better use of land and smarter planning</t>
  </si>
  <si>
    <t>legislation!  mandate commercial and public buildings at 18 degrees in winter and 23 degrees in summer   heat pumps and geothermal for large buildings</t>
  </si>
  <si>
    <t>lower fuel usage</t>
  </si>
  <si>
    <t>National building code changes</t>
  </si>
  <si>
    <t xml:space="preserve">mandate deliveries after hours </t>
  </si>
  <si>
    <t>reduce traffic peaks</t>
  </si>
  <si>
    <t>yes, NYC</t>
  </si>
  <si>
    <t xml:space="preserve">JIT inventory increases fuel usage over greater storage.  Stores should keep more stock to optimize logistics  </t>
  </si>
  <si>
    <t>negatively</t>
  </si>
  <si>
    <t>can't be done</t>
  </si>
  <si>
    <t>how to improve health most economically by fighting poverty and ignorance</t>
  </si>
  <si>
    <t>Reducing sprawl/increasing density.</t>
  </si>
  <si>
    <t>Concentration of services/support, reduction of need for medium-distance travel/transit.</t>
  </si>
  <si>
    <t>In Toronto the downtown core - the high rises - rarely lose power for long, I can walk to work, groceries from my apt. None of the extreme weather events in the past 10 years have really interrupted my life bc I live in the middle of everything I need.</t>
  </si>
  <si>
    <t>Increased funding for homeless shelters, more cool down sites for the general public</t>
  </si>
  <si>
    <t xml:space="preserve">Homeless people won't be as likely to die in extreme cold or heat. The general population may complain less about the inescapable heat. </t>
  </si>
  <si>
    <t>Build more LRTs!!</t>
  </si>
  <si>
    <t xml:space="preserve">A fast, inexpensive transit system will encourage people to leave their cars at home without excessive travel times. </t>
  </si>
  <si>
    <t>We'll see what happens when the Finch LRT gets built</t>
  </si>
  <si>
    <t xml:space="preserve">Making electric or hybrid vehicles more affordable </t>
  </si>
  <si>
    <t>Add more green spaces, planting trees and other greenery</t>
  </si>
  <si>
    <t>Will protect more land from being developed and the ensuing carboon footprint</t>
  </si>
  <si>
    <t xml:space="preserve">Like the parks we have currently, but more of them </t>
  </si>
  <si>
    <t>We need more solar and wind power, but it needs to be cheaper</t>
  </si>
  <si>
    <t xml:space="preserve">Less gas and electricity used = less carbon emissions </t>
  </si>
  <si>
    <t xml:space="preserve">I support wind and solar power in theory, but many people in rural Ontario have complained about how pricey it is. We need to find a way to subsidize renewable energy. </t>
  </si>
  <si>
    <t>Abolish capitalism as we know it</t>
  </si>
  <si>
    <t xml:space="preserve">Our entire economic system is based on the exploitation of earth's finite resources. We need to slow it down at the very least. </t>
  </si>
  <si>
    <t xml:space="preserve">State socialism is out of the question. Democratic socialism, on the other hand, could work by allowing our resources to be shared more equitably </t>
  </si>
  <si>
    <t>I'd imagine radical changes in weather aren't good for physical health</t>
  </si>
  <si>
    <t xml:space="preserve">Change the entire system </t>
  </si>
  <si>
    <t xml:space="preserve">Investment in green infrastructure and stewardship of natural heritage systems throughout the all watersheds that Toronto is connected to. </t>
  </si>
  <si>
    <t>Strong and robust natural heritage systems of forests, riverways, valley lands, and wetlands help to retain precipitation during intense rainfall events reducing the impacts of flooding events.</t>
  </si>
  <si>
    <t xml:space="preserve">The investments made by the City, TRCA and others at the mouth of the Don and in the Humber marshes are great examples of strategic investments made to green infrastructure that build the City and region's natural heritage systems. More investment and leadership is needed from the City of Toronto in helping to promote the protection and stewardship of the systems that are upstream of our borders. The planning and investments made in the region's of York, Peel, and Durham in particular will have a large impact on the resilience of the City of Toronto. </t>
  </si>
  <si>
    <t>More bike lanes, funding for green driveways, funding for solar panels.</t>
  </si>
  <si>
    <t>Green energy is the solution</t>
  </si>
  <si>
    <t>Look at what NYC has done with bike lanes.</t>
  </si>
  <si>
    <t>Promoting and building of bike lanes.</t>
  </si>
  <si>
    <t>The food not lawns movement.</t>
  </si>
  <si>
    <t>Make TTC fully accessible to disabled riders. Build more subways &amp; buy more articulated buses &amp; streetcars for TTC</t>
  </si>
  <si>
    <t>As long as TTC isn't fully accessible, no one who is disabled can utilize it, and there is a glass ceiling on maximum ridership. Make public transit more available to Toronto residents as an alternative to cars.</t>
  </si>
  <si>
    <t>Nothing. Climate is cyclical and not linear and tied to the natural cycles of the Sun.</t>
  </si>
  <si>
    <t>It is ridiculous to spend money on a problem that may or may not exist and is, in any event, entirely natural and in tune with the cycles of the Sun.</t>
  </si>
  <si>
    <t>Yes, the ones that have rejected the "Green Con" are not suffering from high taxes and high unemployment. Spain applied the "dream" policies of the environmentalists and it is suffering terribly economically.</t>
  </si>
  <si>
    <t>Mandating solar panels on new commercial buildings, but WITHOUT a requirement for public utilities to be stuck buying back power as is currently crushing Ontario ratepayers.</t>
  </si>
  <si>
    <t>CO2 is essential to life on the planet as is needed by plants to grow.  It is NOT a pollutant. Focus on removing real pollutants from air and water; especially, considering that ALL models have been proven wrong (on the high side) by reality.</t>
  </si>
  <si>
    <t>Run the system as efficiently as possible if you want to do real good for the City and taxpayers.</t>
  </si>
  <si>
    <t>Yes, only the sensible ones.</t>
  </si>
  <si>
    <t>How Environmentalism has become a State-sponsored secular religion.</t>
  </si>
  <si>
    <t>CO2 is essential to plant grow. It is stupid to try to limit it.</t>
  </si>
  <si>
    <t>It will show respect for tax money and not leave people "property poor" trying to pay rising property taxes.</t>
  </si>
  <si>
    <t>Only the sensible ones.</t>
  </si>
  <si>
    <t>Using recipients of social assistance to clean up parks and green spaces in exchange for the money they receive.</t>
  </si>
  <si>
    <t>Put on a sweater in the winter.</t>
  </si>
  <si>
    <t>CO2 is essential to plant life -- it is NOT a pollutant. However, putting on a sweater will only you to reduce heating costs by lowering inside temperatures.</t>
  </si>
  <si>
    <t>Only is sensible ones that respect how hard it is to earn money to pay taxes.</t>
  </si>
  <si>
    <t xml:space="preserve">None. </t>
  </si>
  <si>
    <t>CO2 is necessary for plant life-- it is NOT a pollutant.  Considering that ALL the models have PROVEN wrong on the high side and evidence has since been shown to be falsified and the famous "hockey stick graph" fully discredited by scientists on both sides of the spectrum, this con costing taxpayers billions has gone on long enough.</t>
  </si>
  <si>
    <t>It won't burden them with more taxes and expenses that are used to fund a secular religion.</t>
  </si>
  <si>
    <t>Only in sensible ones that respect how hard it is for taxpayers to earn money to pay taxes.</t>
  </si>
  <si>
    <t>If this is not a huge waste of time and con considering that the Climate has always change in tune with the natural cycles of the Sun.</t>
  </si>
  <si>
    <t>No. The Climate has always changed like the seasons.  Stop the insanity; especially, since ALL the models have PROVEN wrong. That is a fact.</t>
  </si>
  <si>
    <t>Eat less and exercise more.</t>
  </si>
  <si>
    <t>How much money is the City wasting on this issue?</t>
  </si>
  <si>
    <t xml:space="preserve">Have new buildings build into their infrastructure positive climate reinforcing attributes or mechanical processes that contributes to GHG reduction in the atmosphere. </t>
  </si>
  <si>
    <t>The new technology will keep the the city cool while also decreasing GHGs.</t>
  </si>
  <si>
    <t xml:space="preserve">Bank America building in New York.  </t>
  </si>
  <si>
    <t>Open to all ideas.</t>
  </si>
  <si>
    <t xml:space="preserve">More LRT throughout entire city. </t>
  </si>
  <si>
    <t xml:space="preserve">If LRT is virtually almost everywhere, less people will use cars. </t>
  </si>
  <si>
    <t xml:space="preserve">majority of Europe and large parts of Asia. </t>
  </si>
  <si>
    <t xml:space="preserve">how to get transportation built now. </t>
  </si>
  <si>
    <t xml:space="preserve">Start by building urban canopy outlined in the city's master plan. </t>
  </si>
  <si>
    <t>Tree canopy will help reduce GHG.</t>
  </si>
  <si>
    <t xml:space="preserve">barcelona </t>
  </si>
  <si>
    <t xml:space="preserve">Create a building material better than glass and as attractive to maximize efficiency.  </t>
  </si>
  <si>
    <t xml:space="preserve">Every new building uses glass there has to be something better for the challenges we face.  </t>
  </si>
  <si>
    <t xml:space="preserve">Not that I know of. </t>
  </si>
  <si>
    <t xml:space="preserve">Conference for Innovation of  building materials. </t>
  </si>
  <si>
    <t xml:space="preserve">Have manufactures reduce packaging and make use earth friendly material. </t>
  </si>
  <si>
    <t xml:space="preserve">It would be built into the experience for the consumer as manufacturer largely responsible for packaging experience. </t>
  </si>
  <si>
    <t xml:space="preserve">More allergans in food and air and more people affected by them. </t>
  </si>
  <si>
    <t>grow healthier food.</t>
  </si>
  <si>
    <t xml:space="preserve">I think that as well as planting trees and increasing storm sewers (excellent ideas) we need to do something about the water used by corporations like Nestle, which should be forbidden, and animal agriculture. The latter is one of the highest causes of climate change in the world, and Ontario is as much a culprit as anywhere. The clearing of lands, growing feed for cattle, monocultures and the water usage alone to produce meat is astonishing. This, in my opinion, needs to change DRAMATICALLY. No more factory farming! Bring back the family farms, if any, and start growing food for people, not animals. Animal cruelty in these places is astonishing as well. NO ONE ever talks about this being a serious problem in the climate change that's happening. And no more credits/favours for corporations dumping crap into our water, using up all our water and then demanding the 'people' water their lawns less, and use less electricity. It is not US who is creating this mess, it's large corporations, factory farms, and everything that has to do with them that is polluting this earth and creating floods, droughts (California), wildfires (currently burning in AB and BC). Putting a halt to these things, making them accountable for their 'ways' is the only answer I have to increase Toronto's (and Ontario's) resilience to extreme weather. Let's get real. </t>
  </si>
  <si>
    <t>See above</t>
  </si>
  <si>
    <t xml:space="preserve">Electric cars. Make them affordable. No drilling for oil. We need to further our research and technology to create clean energy; solar, wind, water, geothermal. There's plenty of these in our province. No More Oil or Fossil Fuels!! We are not living in the 1900s. </t>
  </si>
  <si>
    <t xml:space="preserve">The above are clean energy sources. And they're 'free'. No corporation has a patent on the sun, which is why this is happening. Unless there seems to be some kind of 'profit' or 'greed' associated with cleaning the planet, no one is interested. Makes me crazy. </t>
  </si>
  <si>
    <t xml:space="preserve">Iceland - uses geothermal energy to heat/cool most of the country at a minimal cost to the citizens. </t>
  </si>
  <si>
    <t xml:space="preserve">Building Code Review to amp up better building material requirements than Leed. Use Scandinavian model as a goal. Glass and concrete towers are not sustainable unless designed for extreme conditions. We need to have triple glazing against climate extremes. Floor to ceiling windows with 6" of concrete is not the solution. Design for climate and get tax breaks. City should provide specifications for permeable pavers for new construction. </t>
  </si>
  <si>
    <t>We have to spend more money up front to create sustainable buildings and tax builders and developers who do not comply to stricter use of materials and sustainable solutions. Do an analysis of new residential tower construction to see how sustainable building are really built. People's well being has been eliminated from the process.</t>
  </si>
  <si>
    <t>Sustainable building: In Germany, for example, facade engineers are hired on tall buildings to provide analysis of energy efficiency, sun shade, thickness of walls, impact sound, types of windows, etc.  Waterfront using district heating and cooling systems. Awards to be made for new innovators of sustainable built form.  Trees are a great source of shade.  In many main streets trees have a life span of 5 years, planted under overhead wires and smothered with electrical plugs to accommodate some lights. We are murdering our trees. If sidewalks are too small, develop canopy systems for shade. Rather have one good tree planted than 20 struggling trees unkept and never cut yearly.  Look at examples of Paris, Berlin, Amsterdam how trees are planted correctly and maintained.</t>
  </si>
  <si>
    <t xml:space="preserve">Less talk and more action. For conference, state we want to make Toronto completely sustainable and develop our own building standards that Build Code should approve. Make a level playing field for everyone, that we spend more up front in better building materials to address our extreme climate hot summers and cold winters.  When new construction is proposed, does it meet the standards provided by the city for resilient buildings. If not, it will cost in higher taxes, fees up front for impact of long term poor materials and systems.   The condominiums being built have nothing to do with resilient cities other that accommodation of people but not for the future of a sustainable product.  </t>
  </si>
  <si>
    <t>Invest 40 billion in transit now for next 10 years. 4 Billion is being spent on a 3 stop Scarborough  subway without research and talk over 8 years. The transit city plan for 7 LRT stops could have been paid for and operating by now. Let the experts do the planning. Having an empty UP express operating at $27 one way running diesel should be converted to electric to allow more stop and fast trains from city. Price to airport is unaffordable to most. Make it the cost less and allow more use. TTC should be uploaded to the province. Allowing $400 M overrun to York, 7" mistake with concrete for housing new tram cars that cannot be delivered is not a way to run transit. TTC does not use cost per km fare as Go trains.  Transit options is the solution and we have to INVEST now by using road tolls to pay for transit.</t>
  </si>
  <si>
    <t>If we have a transit plan that connects us throughout the city and to the other municipalities we would reduce our greenhouse gases. We need to take bolder steps and get rid of TTC in our budget and plan for more sustainable living community hubs that are accessible by other forms of transit. Too much focus on downtown.</t>
  </si>
  <si>
    <t>In Washington DC, you can ride a subway for more than an hour and pay a normal fee. By charging $27 for going to the airport divides the city. UPX for Business Class only ! We have to create seamless systems that have a logic. We spend money on Presto card but TTC has a different fare structure than go. In Holland they use the OV chip for all modes of transit. They went from a paper system about the same time we started Presto research. It took the Dutch government 7 years to transfer their transit system to be consistent for the entire country. Presto has cost us millions and and you still have to pay with different logics for Toronto versus other systems. Berlin is straight forward, as is Tokyo.  To create better transit, we need to create a long term plan drawn up NOW, based on research by professionals. Scarborough is the biggest disgrace to citizens paying a tax for TALK and NOTHING has been started. Real logic versus ad hoc decisions based on air?</t>
  </si>
  <si>
    <t xml:space="preserve">Stop the talking and just get moving. </t>
  </si>
  <si>
    <t xml:space="preserve">Allow all lawns of residential houses and towers to become local agricultural hubs for home grown food. Importing food from US, Mexico, South America requires much energy in deliveries of goods. Green roofs is a great beginning. Create a portion of the parks such as Dufferin Grove to grow vegetables. We should BUY LOCAL. Develop tax incentives for developing local foods and encourage all food suppliers to get on board. Tree Canopies can be designed on all the grand boulevards and and wide sidewalk spaces. </t>
  </si>
  <si>
    <t>Build better buildings,  invest now in transit, toll roads, create connectivity of all our 144 neighbourhoods in the city. Create self sustainable hubs throughout city so people do not need to travel that far.</t>
  </si>
  <si>
    <t xml:space="preserve">Separated bicycle paths are here to stay. Autoshare and other car companies have reduced car use. Creating communities that are designed like the Donlands that incorporate complete streets changes our thinking. Liberty Village is an example where transit was taken into account and 7000 residents have created congestion rather than flow of movement.  </t>
  </si>
  <si>
    <t>Green Spaces: Section 37 is not the solution to create a small un useable space. The city planners have to develop a green plan for the entire city and decide where more space is required  for green space in new developments. If the development does not comply with the green vision then the city should not negotiate. Period.</t>
  </si>
  <si>
    <t xml:space="preserve">BUILD BETTER BUILDING USING THE BEST CONSTRUCTION MATERIALS, MECHANICAL HEATING AND COOLING, WATER RECYCLING SYSTEMS. LOBBY THE BUILDING CODE TO IMPROVE OUR STANDARDS. </t>
  </si>
  <si>
    <t xml:space="preserve">RIGHT NOW ALL OUR TOWER BUILDINGS AND NEW RESIDENTIAL USE MINIMUM BUILDING STANDARDS. IF ONE BUILT BUILDINGS BASED ON EXTREME CLIMATE, HOT IN SUMMER AND COLD IN WINTER  WITH SUSTAINABLE SOLUTION, THEN WE CAN REDUCE CARBON.  </t>
  </si>
  <si>
    <t>DISTRICT HEATING AT WATERFRONT IS GREAT BUT TOO MUCH GLASS BEING USED ON BUILDINGS. IF SO USE, TRIPLE GLAZING MANUFACTURED IN CANADA AND NOT IN CHINA.  OLDER BUILDING BUILT IN THE 20'S AND 30'S LIKE ROYAL YORK, OLD COMMERCE COURT WERE BUILT FOR CLIMATE.    GET RID OF THE HEATING AND COOLING WITH FORCED AIR BY USING GAS OR ELECTRIC SYSTEMS. USE WATER BASED HEATING SYTEMS WITH TANKLESS WATER HEATERS FOR STARTERS. COOLING BY USING THICKER INSULATION AND WALL CONSTRUCTIONS, SHADE DEVICES AND OPENABLE WINDOWS ON ALL BUILDINGS FOR AIR FLOW.</t>
  </si>
  <si>
    <t>LET'S MAKE TORONTO SUSTAINABLE. CREATE CODES  AND BYLAWS TO ENHANCE.</t>
  </si>
  <si>
    <t>WHAT ARE THE FLOWS OF GOODS AND PEOPLE  INTO OUR CITY AND WHAT FLOWS OUT. ANAYZE THIS AND YOU WILL GET THE ANSWERS</t>
  </si>
  <si>
    <t>REDUCING THE CARBON FOOTPRINT BY CREATING BETTER ETHICAL STANDARDS.</t>
  </si>
  <si>
    <t>BECAUSE MANY MAJOR EUROPEAN CITIES ARE BUILT ON MORE INTENSIFICATION AND BETTER TRANSIT, THEIR CARBON FOOTPRINT IS BETTER. THE SCANDINAVIAN COUNTRIES PAY MORE TAXES AND HAVE A BETTER QUALITY OF LIFE.  WE SHOULD PARTNER WITH THE SCANDINAVIANS ON CREATING BETTER SUSTAINABLE SSYSTEMS.</t>
  </si>
  <si>
    <t>THINK BIGGER, INVEST MORE UPFRONT AND THINK SUSTAINABLE.</t>
  </si>
  <si>
    <t xml:space="preserve">TORONTO IS COVERED IN SMOG WITH UV INDEX HIGHER AND WATER POLLUTED. ASK HOW CAN WE CHANGE CLIMATE TO ENHANCE OUR QUALITY OF LIVING………………….CAR ALTERNATIVE TRANSPORT  </t>
  </si>
  <si>
    <t>CAR EMISSIONS AND BUILDING EMISSIONS SHOULD BE TAXED.</t>
  </si>
  <si>
    <t>HEALTH OF PEOPLE SHOULD ALSO INCLUDE THE QUALITY OF DESIGN INSIDE BUILDINGS. OUR BUILDINGS ARE DESIGNED WITH UN OPENABLE WINDOWS, COOLING AND HEATING SYSTEMS THAN ARE NOT GOOD FOR THE BODY AND LACK OF FRESH AIR AND DAYLIGHT. IMPROVE QUALITY OF LIFE FROM INSIDE BUILDING CONDITIONS AND THAT WILL SOLVE A LOT OF ISSUES.</t>
  </si>
  <si>
    <t>The best form of resilience is community. If people find themselves in a bad situation because of extreme weather, there needs to be a trustworthy community there to help them out.</t>
  </si>
  <si>
    <t>If people can trust each other, then we can all share our resources during hard times. For example, if one family lives in a house which is flood proof, and another family owns a generator, than they can share their resources if heavy rainfall causes flooding and power outages.</t>
  </si>
  <si>
    <t>When hurricane Sandy hit New York, there were strong communities there to help people out. Many of these communities formed during the Occupy Wall Street protests, so they were experienced in food distribution and make-shift shelters. They did not charge people money, they gave freely, and a sense of community and resilience was built.</t>
  </si>
  <si>
    <t>We need to ensure that people live within walking or biking distance from their workplace. This means that we need to dismantle the infrastructure of dividing the suburbs from places of work. We need affordable housing downtown, so people can afford to live close to where they work. We need more workplaces near or within the suburbs.</t>
  </si>
  <si>
    <t>When people don't need to drive to work, they will be able to choose not to. Right now many people who live far from where they work face a choice between commuting by car, or taking transit. Transit can take more than twice as long as cars, so this is not a fair choice. If they lived closer to where they work, there would be more choices. They could walk, or ride a bike.</t>
  </si>
  <si>
    <t>I'm not sure, but I suspect the Netherlands and Japan would be good places to look.</t>
  </si>
  <si>
    <t xml:space="preserve">Automated cars. </t>
  </si>
  <si>
    <t>Naturalization of the Don River mouth and the creation of flood protection in the area.</t>
  </si>
  <si>
    <t>Toronto needs to adapt to more severe, more frequent storm systems in the summer. The waterfront area is vulnerable to flooding.</t>
  </si>
  <si>
    <t>We need to get serious about promoting and supporting green infrastructure.  Green walls, green roofs, permeable paving, recycling water systems for non-potable uses.</t>
  </si>
  <si>
    <t>I believe that natural air cooling will happen when green infrastructre is in place.  We also need to be very cognizant of the waste of water for ornamental purposes.</t>
  </si>
  <si>
    <t>What considerations</t>
  </si>
  <si>
    <t>Infrastructure upgrades - hydro, sewer, etc.</t>
  </si>
  <si>
    <t>Increase ability of sewers to handle extreme weather events and reduce likelihood of hydro outages.</t>
  </si>
  <si>
    <t>A revenue neutral fee on carbon emissions as advocated by Climate scientist James Hansen, Citizens Climate Lobby and others.  It doesn't negatively impact low income people.</t>
  </si>
  <si>
    <t>Higher fuel costs will reduce car/SUV use and encourage people to use public transit.  This reduces fuel consumption and GHG emissions.</t>
  </si>
  <si>
    <t>BC has imposed a carbon tax, it has reduced gasoline usage compared to other provinces.</t>
  </si>
  <si>
    <t>Investigation of geo-exchange as is currently being used at the new Elementary Teachers Federation building near Sherbourne &amp; Isabella using innovative Canadian technology from Fenix energy &amp; Bird construction.</t>
  </si>
  <si>
    <t>Less reliance on boilers and mechanical cooling reduces GHG emissions significantly.</t>
  </si>
  <si>
    <t>at the new Elementary Teachers Federation building near Sherbourne &amp; Isabella</t>
  </si>
  <si>
    <t>A revenue-neutral fee on carbon emissions as proposed by Dr. James Hansen, Citizens Climate Lobby and others.</t>
  </si>
  <si>
    <t>The more fossil fuel use embodied in a good or service the more it will cost as the fee on carbon works its way through the economy.  For instance, fruit that is trucked from California would end up costing significantly more compared to fruit grown locally as the cost of pollution from transportation is incorporated into the price (thru higher fuel costs).</t>
  </si>
  <si>
    <t>We need to preserve private greenspace. Currently, homeowners are allowed to cover more than 60% of their proprty if they go through the C of A and OMB hearings. Coverage percentages were decided before air conditioning was an option. This generous percentage of green space allowed for breezeways between buildings, more bushes and trees, all cooling factors. Tax laws need to recognize the importance of conserving greenspace to reduce temperatures and increase drainage.   Public spaces, like churches and schools need to be protected as reservoirs of green space?</t>
  </si>
  <si>
    <t>It will preserve greenspace and mature trees, which help drainage and reduce temperatures.</t>
  </si>
  <si>
    <t>I would like to see a commitment to phasing out aviation. I would alsonlike to see a complete restructuring of the OMB and Cof A processes, with panel members obliged to post $50,000 bonds in the event that their decisions have harmful effects. The result of losing the bod would mean their job loss.</t>
  </si>
  <si>
    <t>Many of the cars in Toronto are owned by suburbanites. Better train service could eliminate many of the 1 person car trips.</t>
  </si>
  <si>
    <t>Switching from highway travel to rail travel will reduce emissions from tailpipes and road maintenance.</t>
  </si>
  <si>
    <t xml:space="preserve">Neighbourliness.  Knowing, trusting and offering to help neighbours is what gets us through floods, ice storms, black outs, etc.  </t>
  </si>
  <si>
    <t>Having people near-by that you can call on when there is an emergency.  Resilient physical infrastructure is of course key, but when it fails, its team work, care and collaboration amongst individuals and families that carries us through.</t>
  </si>
  <si>
    <t>I experienced it during the winter 2013 ice storm, where neighbours helped each other, especially those with kids and seniors. I've heard Vancouver has some programs and initiatives to build friendlyness, especially in condos where people often don't talk to their neighbours.</t>
  </si>
  <si>
    <t>How to effectively put pressure on Provincial and especially Federal Government to support a low-carbon future.</t>
  </si>
  <si>
    <t>Expand and improve transit city wide.  By-laws and encourage more local mini-markets in suburbs so people can shop locally by walk or bike more often.</t>
  </si>
  <si>
    <t xml:space="preserve">See Scandinavia. </t>
  </si>
  <si>
    <t>Too many open ended questions!!!!!</t>
  </si>
  <si>
    <t>Decentralized power production. Helping people put photovoltaic cells on their roof tops. With extreme weather, the grid can go down but if people are producing their own power, this will allow them to continue on with no power outages.</t>
  </si>
  <si>
    <t>Being without any power makes it difficult for people to carry on safely as we saw in the 2013 ice storm.  We also need the trees and green roofs to lessen the effects of extreme weather</t>
  </si>
  <si>
    <t>There have certainly been times when people who were off the grid managed to continue with a normal life. I believe there were people who were off line during the big blackout in 2004</t>
  </si>
  <si>
    <t>Urban agriculture will make us more resilient as it will help secure food supplies close to home</t>
  </si>
  <si>
    <t>Let's revisit the rebuild of the Gardiner. That money would be much better spent on transit than on continuing the idea of one perso one car.</t>
  </si>
  <si>
    <t>Hopefully, fwere cars on the road as people transition to taking transit</t>
  </si>
  <si>
    <t>I believe Stockholm instituted a fee to drive into the city and though people predicted chaos it did not happen because they had a well developed transit system. We need to get going on building a lot more accessible transit and retrofitting transit to be accessible to all.</t>
  </si>
  <si>
    <t>How to get rid of the Scarborough subway and go back to the LRT</t>
  </si>
  <si>
    <t xml:space="preserve">Downsview had an urban agriculture component and this needs to be kept and expanded. Not only food, bit jobs would be in the mix  </t>
  </si>
  <si>
    <t>Agriculture contributes a lot of GHG's so having food produced close to where it will feed people as well as being small scale and not so mechanized will help</t>
  </si>
  <si>
    <t>Take a look at Havana Cuba</t>
  </si>
  <si>
    <t xml:space="preserve">We probably all to have to accept that we can no longer live as we have done. Read Andrew Nikoforuk's The Energy of Slaves. Very frightening about how we can't really replace the very concentrated energy of fossil fuels </t>
  </si>
  <si>
    <t>We need a whole new way to live our lives that focuses not on stuff but on human values.</t>
  </si>
  <si>
    <t>Goes back to what I said in the last section. This will be very hard without people looking at how they live and trying to do things very differently</t>
  </si>
  <si>
    <t>Less stuff equals less carbon</t>
  </si>
  <si>
    <t>All the carbon related pollution also contributes to the epidemic of cancer as many of the hydro carbons are also carcinogenic. We need to get off of them but how as they are deeply embedded in how we live. Who would want to go back to glass bottles for shampoo. If it dropped in the shower we risk injuries</t>
  </si>
  <si>
    <t>Let people know what the effects are and the alternatives</t>
  </si>
  <si>
    <t>Change the building rules to prevent flood plains from becoming condos.  More mandatory green space and parks. GREEN ROOFS ON ALL NEW BUILDINGS (like France just passed)</t>
  </si>
  <si>
    <t>Create a place for water to go.   Green rooftops will absorb water and cause less runoff.</t>
  </si>
  <si>
    <t>Paris  just passed a law that requires all new buildings to have either a green roof or solar panels.</t>
  </si>
  <si>
    <t xml:space="preserve">Transportation.  </t>
  </si>
  <si>
    <t>Better Tranot from the suburbs into the city.  Make it easy and cost-effective so people don't want t to drive their cars</t>
  </si>
  <si>
    <t>Less cars on road.</t>
  </si>
  <si>
    <t xml:space="preserve">London and Japan both have amain transportation systems </t>
  </si>
  <si>
    <t>Subways.</t>
  </si>
  <si>
    <t>Planting trees in parks. Encourage people with balconies to plant urban gardens.  Teach people through community workshops.</t>
  </si>
  <si>
    <t xml:space="preserve">More plants =more oxygen </t>
  </si>
  <si>
    <t xml:space="preserve">Detroit has some amazing examples of community gardens, education, and urban gardening </t>
  </si>
  <si>
    <t>Build neighbourhoods so people can walk to everything they need.</t>
  </si>
  <si>
    <t>More allergies.</t>
  </si>
  <si>
    <t>Investing in more LRT and BRT. Getting drivers to pay cor externalities.</t>
  </si>
  <si>
    <t>Less cars on the road to burn gas.</t>
  </si>
  <si>
    <t>Increasing district energy within the city of Toronto. Looking a clear ways to partner with utility companies. Cap and Trade will help economics of the project. I would suggest moving to another model of if your in this area you have to be in the district energy. Looking at whether Enwave could expand or what it would take to help them expand.</t>
  </si>
  <si>
    <t>Preventing less chillers will create less electrical demand as well as less boilers replaces with a heat exchanger drawing heat on as needed basis. Heating from buildings dwarfs the energy needed to cool and needs to be adressed. This is another tool for dense neighbourhoods because if the district piping runs through a neighbourhood and public, private sectors, along with residential, commercial, even industrial can use energy on tight quaters it can help build a strong grid.</t>
  </si>
  <si>
    <t xml:space="preserve">Toronto already has a strong grid, but could be stronger. My understanding Enwave has to get a bid to the customer in order to consider joining the grid. In Markham uses points system when a developer wants to build on land they get extra points if they put in their plans to join their system. </t>
  </si>
  <si>
    <t>What would be a great boon for joining district energy would be if the customers could receive electeicity directly from utiltity and city. Maybe it could not work, but a reduction in electricity prices could be a great incentive along with others to join.</t>
  </si>
  <si>
    <t xml:space="preserve">Outlaw front yard parking pads and act on illegal ones, i. e. , have bylaw officers enforcing laws regarding parking pads so that illegal ones are removed.   Create boulevards on residential streets to plant trees and grass, a la Vancouver and Calgary.   Have alternate parking on all residential streets so that both sides of the road are cleaned and drains don't get blocked with debris.    Have city cleaners manually clean drains when cleaning the streets.  </t>
  </si>
  <si>
    <t xml:space="preserve">Fewer parking g pads mean more yard that can absorb water. More boulevards mean more grass and trees to absorb water and clean the air. Cleaning the street drains prevents blockage and water pouring over onto the streets. </t>
  </si>
  <si>
    <t xml:space="preserve">Yes. I grew up in Vancouver where there were lots of boulevards and no parking pads. It rains a lot more there but I was never aware of extensive flooding like there is in Toronto. </t>
  </si>
  <si>
    <t xml:space="preserve">Rooftop gardens, funding for solar panels, removal of parking pads, more community gardens. </t>
  </si>
  <si>
    <t xml:space="preserve">Charging commuters to enter downtown zones, as in London, England; paying to use HOV lanes, paying highway tolls, reducing the cost of transit. </t>
  </si>
  <si>
    <t xml:space="preserve">People will drive less and either car pool more or take more public transit. </t>
  </si>
  <si>
    <t xml:space="preserve">London, England </t>
  </si>
  <si>
    <t>Bike lanes</t>
  </si>
  <si>
    <t xml:space="preserve">Most of the parks in downtown Toronto,  e.g., Christie Pits, Trinity Bellwood,  etc., have big open fields with trees only on the periphery. Why not have ore gardens, more bushes, water features like fountains to make the more appealing? </t>
  </si>
  <si>
    <t xml:space="preserve">More greenery means more emissions can be absorbed by the trees instead of the atmosphere. </t>
  </si>
  <si>
    <t xml:space="preserve">Central park in NYC, Hyde Park in London, Stanley Park, High Park in Toronto. </t>
  </si>
  <si>
    <t xml:space="preserve">How to increase the number of large green spaces we have downtown. Getting rid of the Gardner altogether. </t>
  </si>
  <si>
    <t xml:space="preserve">Alternate energy sources, wind and solar power. </t>
  </si>
  <si>
    <t xml:space="preserve">Less carbon, less emissions. </t>
  </si>
  <si>
    <t xml:space="preserve">England has a lot of wind turbines. We could have a lot more than we do. California takes advantage of its sunlight with solar power. </t>
  </si>
  <si>
    <t xml:space="preserve">Subsidies for homeowners who decide to install solar panels. </t>
  </si>
  <si>
    <t xml:space="preserve">Not sure. </t>
  </si>
  <si>
    <t xml:space="preserve">I know that I get a sore throat, sinus congestion and headaches when the air is bad on really hot humid days. When I first moved here and would jog outside, my face would be covered in grit. I can only imagine how this negatively impacted my lungs.   There is so much traffic all over Toronto, one needs to be very aware of safe places to run and take children. </t>
  </si>
  <si>
    <t>Bury hydro lines. And concurrently subsidize solar panels for homeowners receiving property tax breaks.</t>
  </si>
  <si>
    <t>We won't lose power as often. And our neighbourhood trees won't be butchered. Low income will be on same playing field as well off to have backup power and to reduce hydro costs. Power is more essential now than when Beck instituted non-profit system.</t>
  </si>
  <si>
    <t>London, UK, I think.</t>
  </si>
  <si>
    <t>Everything instituted should include most vulnerable and disabled. It will ensure they can participate fully, make it better for everyone, and not incur extra costs for services just for them. Right now, the waste system, public transit, sidewalks, etc. are designed with ideology bias as if climate change, deisgn, and being green should not accommodate the poor, vulnerable, and disabled -- when accommodating their needs will not only boost our economy, keep them from being isolated, but also lead to better-for-the-environment systems.</t>
  </si>
  <si>
    <t>The city absolutely does not support walking -- unless you're a young, healthy, energetic male. Traffic lights are not timed for anyone with the least amount of energy or mobility issue. At some lights, the time is so short that if you take one second to react to the light turning green, you will technically have to wait because the countdown timer will have started. Sidewalks down by the waterfront are too narrow for the number of pedestrians. Cyclists are not policed and regularly ride on sidewalks. Traffic carnage is not taken seriously -- see how Toronto police are not interested in attending collisions. Public transit is inaccessible and getting more so. Why after a massive and expensive renovation does Pape station still have a section with no escalator, stairs only? That reflects the mentality that accessibility is an optional nice-to-have not a mandatory service that will improve transit for everyone. Sidewalks are not plowed so that people in wheelchairs or who need scooters must stay indoors or risk their lives on the road, assuming it's clear. Same on garbage days when the bins take up sidewalk space to the point that people with balance problems also must use the road. Being shut in increases health care costs by socially isolating people and reduces the prosperity the city needs from people with disabilities.</t>
  </si>
  <si>
    <t>Walking the talk not just crowing about how pedestrian friendly Toronto is when it's not wil get every member of society out, including those with fatigue and mobilitiy issues. Do we want only young and healthy to walk and force everyone else to get rides?</t>
  </si>
  <si>
    <t>London, UK was much more walkable than Toronto, but I could see its paving-stone sidewalks could present challenges to wheelchairs.</t>
  </si>
  <si>
    <t>Take into account signage and place names for those with navigational challenges so that names and signage don't confuse but make it easy to get around independently; take into account people with mental illness so that the city and public transit doesn't create an environment that is noisy to the senses and induces anger, driving people into cars or staying at home and reducing the city's prosperity and increasing its health care costs and of course emissions.</t>
  </si>
  <si>
    <t>Parks are not accessible. Make them so to encourage ALL members of Toronto to use them. The one paved path on Woodbine beach so that people in wheelchairs can get to the water is a rare exception that serves more than those on wheels and encourages people to get out. Beautifying parks is not just about nature but also the built form and accessibility. Benches, garbage bins, etc. should add to the park not make them harder to use and make them uglier. People don't like sitting with a very large bin as their view that someone in a wheelchair would have trouble reaching up to anyway.</t>
  </si>
  <si>
    <t xml:space="preserve">More people outside means fewer hours in the home having to use the AC or the furnace. </t>
  </si>
  <si>
    <t>There is or was a program to insulate the inside walls of homes of low-income homeowners but not to replace old windows with energy-efficient windows or to replace or upgrade the outside building envelope. There should be a program to do all of that.</t>
  </si>
  <si>
    <t xml:space="preserve"> It will further reduce the amount of energy required to heat or cool the home. </t>
  </si>
  <si>
    <t xml:space="preserve"> Any idea should be based on a reward system not the punitive system. Reward and make it easy for all to participate in whatever the idea is.</t>
  </si>
  <si>
    <t>Lyme disease ticks should be identified within days not weeks. Public health clinics should provide diagnositc and treatment services for Lyme disease because Canadian doctors are doing very poorly in this area. Not heating sidewalks like one European city doesn or not clearing them when we now have more messy weather means people with mobility or fatigue issues are stuck inside more, reducing their health.</t>
  </si>
  <si>
    <t>Include everyone, not just the young and able bodied,  and provide public health services for insect borne diseases.</t>
  </si>
  <si>
    <t>Stop building along the waterfront. Instead plant trees and gardens there.</t>
  </si>
  <si>
    <t>Expse fewer people's homes to flooding. Clean air.  Buffer the shoreline.</t>
  </si>
  <si>
    <t>Other cities - Chicago, Barrie, Orillia</t>
  </si>
  <si>
    <t xml:space="preserve">Reduce greenhouse gasses by reducing flying. Do not allow any more airport expansion.  </t>
  </si>
  <si>
    <t>Safe bike lanes everywhere. (I am too terrified to ride my bike)  Narrow the streets, reduce speed limits, limit vehicle parking (including in new condos)  Make public transit and biking the MOST CONVENIENT AND EFFICIENT mode of transit.  Make these easier than driving personal cars.  In fact, make public transit FREE</t>
  </si>
  <si>
    <t>Take cars off the street</t>
  </si>
  <si>
    <t>I think it was Boulder, Colo, which made transit free.</t>
  </si>
  <si>
    <t>Car sharing in every condo and rental building  And very little private parking anywhere</t>
  </si>
  <si>
    <t>Require all buildings to have flat &amp; GREEN roofs.  Make the green roof as useful as possible - for agriculture, bee-keeping, relaxation, shade.</t>
  </si>
  <si>
    <t>Will provide foor, and will reduce the temperature in buldings in summer - and also insulate in winter</t>
  </si>
  <si>
    <t xml:space="preserve">greening the SIDES of buildings - vines, espaliered trees &amp; shrubs </t>
  </si>
  <si>
    <t xml:space="preserve">Require all new buildings to be self-sufficient in energy, and also to collect rainwater, use grey water systems, methane recovery,  co-generation, etc. </t>
  </si>
  <si>
    <t>Will at least reduce demands on our aging infrastructure</t>
  </si>
  <si>
    <t>The "Healthy House"  I hear there is an apartment building in Mississauga which has a methane recovery system and grey water system</t>
  </si>
  <si>
    <t>Keep trucks offf our roads during the day.  Set up swap centres in every neighbourhood, walking distance from where people live- for everything- toys, clothing, household items, linens, tools, furniture, books.......  Include sharing of tools and other items  Maybe have a laudromet in the same location.  Could be associated with other community services - a library, chuch, school....</t>
  </si>
  <si>
    <t>Re-use items, keep them out of landfill  People could walk there</t>
  </si>
  <si>
    <t>Many of us organize swaps occasionally  The Toronto Tool Library is an excellent example</t>
  </si>
  <si>
    <t>As for me, I find it hard to breathe in Toronto. Please get the cars &amp; trucks off our streets!</t>
  </si>
  <si>
    <t>Ban all 2-stroke engines (starting with the blasted leaf blowers!)  Plant trees everywhere - along all streets, ans around all buildings.</t>
  </si>
  <si>
    <t>More green spaces with trees, creek management, drainage ditches, marshland protection, water conservation...bullrushes in the Don!</t>
  </si>
  <si>
    <t>Prevent erosion, allow water to soak in, hold water in marshy areas, cools down better than pavement, bullrushes detoxify the water.</t>
  </si>
  <si>
    <t>Cedarvale park has a great wetland!</t>
  </si>
  <si>
    <t>Reduce carbon emissions by encouraging transit, biking, walking.  Encouraging people to shop locally, use local transit.  Improve relationships between city dwellers and farmers, decrease food transportation costs.  Ban plastic bags.</t>
  </si>
  <si>
    <t xml:space="preserve">Mandate that companies must pay for employees transportation to and from work. Gas + parking everyday &gt; transit pass, companies would choose lower cost option. </t>
  </si>
  <si>
    <t>Less people in cars, more people on transit.</t>
  </si>
  <si>
    <t xml:space="preserve">Ottawa has an ecopass system for federal government employees, cost of pass is deducted from payroll, costs less because passes are bought in bulk. </t>
  </si>
  <si>
    <t xml:space="preserve">Energy efficiency in public transit vehicles  Smaller cars better, introduce vehicle tax based on size of gas tank/wheel base (non-commercial)  Importance of biking, walking in creating community  Lower financial barriers for motorcycles, scooters  </t>
  </si>
  <si>
    <t>More community gardens, especially in areas that are more accessible by public transit.</t>
  </si>
  <si>
    <t>People will be able to grow their own food and will become less dependant on foods that travel.</t>
  </si>
  <si>
    <t>Yes, we already have community gardens.</t>
  </si>
  <si>
    <t xml:space="preserve">Need to make homes more energy efficient, including insulation. </t>
  </si>
  <si>
    <t xml:space="preserve">Little point in making more energy if it just goes out leaky windows and doors. </t>
  </si>
  <si>
    <t xml:space="preserve">LEED certification is a good program for corporate sector, would be nice to have a program that focused on residences. </t>
  </si>
  <si>
    <t>Green roofs! Put gardens up there!</t>
  </si>
  <si>
    <t xml:space="preserve">We need to get people out of cars and especially out of large pleasure vehicles. </t>
  </si>
  <si>
    <t xml:space="preserve">They will buy less stuff because they will have to carry it. </t>
  </si>
  <si>
    <t>Europeans have smaller cars. Why can't we?</t>
  </si>
  <si>
    <t xml:space="preserve">Pollution is more of a health issue. I think this is an odd question. I guess though public education about dealing with extreme weather. </t>
  </si>
  <si>
    <t xml:space="preserve">Be careful in extreme weather. </t>
  </si>
  <si>
    <t xml:space="preserve">Making hard surfaces - like parking lots, streets, sidewalks - more permeable to rainwater; to divert and collect water in new and better ways. </t>
  </si>
  <si>
    <t xml:space="preserve">Not only will this reduce pressures on our limited storm water infrastructure, it can also help to make our shared public/quasi public spaces more attractive (thereby reducing heat island effects). </t>
  </si>
  <si>
    <t xml:space="preserve">Permeable and semi-permeable paving materials, for example, are becoming increasingly common in new constructions (e.g. parks, open spaces as part of new development projects). But the challenge - and real opportunity - is to retrofit existing specs (large surface parking lots, for example). I don't know if any specific best practices in this area, but it does seem to me that all major cities are making strides in this area through a combination of self-imposed building standards, and requirements imposed on new development and infrastructure projects through a combination of city- and state/provincial/national-regulations.  </t>
  </si>
  <si>
    <t xml:space="preserve">Making better - and thereby more sustainable - use of our public realm. So much of our open spaces - street boulevards, parks, empty spaces between and in front of homes, for example - is just sitting idle; we are not harnessing the climate-resiliancy and community-building capacity of these spaces. For example, we could: 1) educate and help residents establish and maintain community gardens in large garden plots in parks (should be allowed in every park) and in smaller "in between" spaces along roadways and in front of homes; 2) explore opportunities to green and garden parking lots. For example, retailers/owners could be encouraged to "donate a space" for community gardens/micro parks; 3) New development in this city - we are building tens of thousands of new units a year! - needs to harness, not squander, the free services that nature provides. For example, heat pumps, photovoltaic surfaces, grey water recycling, etc. </t>
  </si>
  <si>
    <t xml:space="preserve">Expanding public transportation is an obvious answer, but I think the solution is more complex and integrated than that. For example, education and incentive programs promoted by the City to have Torontonians re-think their travel patterns/habit altogether. Present the option of not only using transit more often (it may not be the best option for everybody), but by re-thinking the role and use of the car: share/rent a car rather than owning one; ride-sharing; etc. </t>
  </si>
  <si>
    <t xml:space="preserve">Fewer cars, optimized trips. </t>
  </si>
  <si>
    <t xml:space="preserve">Yes. Car-sharing programs like Autoshare and Travel Demand Management programs. </t>
  </si>
  <si>
    <t xml:space="preserve">Transportation discussions/issues need to be more broadly positioned: for example, steering away from mode and infrastructure to thinking more globally about "mobility". If we detach how we travel (car, TTC, etc) from why we travel (work, shopping etc.) then we'll have a better understanding of the issue, and get to better solutions/options. </t>
  </si>
  <si>
    <t xml:space="preserve">As I explained in Q.1, we need to make better use of our public and private open spaces - to use them to their fuller potential; to increase our expectations of these places/spaces (e.g. gardening and planting street boulevards, spaces between homes, parking lots, etc.). </t>
  </si>
  <si>
    <t xml:space="preserve">As in Q 1, this is harness the free services that nature provides. </t>
  </si>
  <si>
    <t xml:space="preserve">Overall, we need to foster a conversation about our shared natural assets - trees, creeks, the lake, parks, even street boulevards, etc. - can provide us better amenity and services; to harness the free water/air purification, storm water management, temperature control, energy production, etc. services that nature provides. We must increase our expectations of these places. It's time to harness the energy-production power of hard surfaces (e.g. solar panel surfaces on streets, boulevards and sidewalks), the food production value of parks, etc. </t>
  </si>
  <si>
    <t xml:space="preserve">See my comments in section 3 re. harnessing the free services that nature provides. </t>
  </si>
  <si>
    <t xml:space="preserve">See comments in section 3 </t>
  </si>
  <si>
    <t>See my comments in section 3</t>
  </si>
  <si>
    <t xml:space="preserve">Please refer to my comments re. sharing (e.g. cars) in section 2. People, myself included, need to be reminded of options related to our habits and needs, and not the technology or devices themselves (e.g. access to mobility options that is not limited to car ownership). </t>
  </si>
  <si>
    <t>What about creating more opportunities for people to share stuff - cars, tools, services, etc. - with each other? For example, have a "tool sharing" booth at farmers' markets and other public and quasi public events/facilities (e.g. street festivals, at libraries, schools, city offices, etc.).</t>
  </si>
  <si>
    <t xml:space="preserve">Probably in many ways, many of which the average person is unaware. People, generally, aren't making connections. Climate change is often see as a problem of the arctic, or the Global South, - of anywhere but here. When a bridge is washed out or homes flood, for example, climate change is not usually implicated. We see to change our thought patters as much as our infrastructure resiliency. </t>
  </si>
  <si>
    <t xml:space="preserve">See above. Public education must be pursued concurrently with infrastructure adaptation. The latter without the former will be fruitless. </t>
  </si>
  <si>
    <t xml:space="preserve">Improved flood protection </t>
  </si>
  <si>
    <t xml:space="preserve">Few extreme weather events would do as much damage in Toronto as flooding. Toronto has shown recently how vulnerable it is to this. </t>
  </si>
  <si>
    <t xml:space="preserve">The Netherlands. They're the experts. </t>
  </si>
  <si>
    <t xml:space="preserve">Planning to deal with extreme heat. </t>
  </si>
  <si>
    <t xml:space="preserve">Start phasing cars out of downtown. Build greenways  replace cars on streets like Queen. Build towards a car-free area like in European cities. </t>
  </si>
  <si>
    <t xml:space="preserve">Cars sit idle downtown, repeatedly accelerate and stop, and circle for parking. Replacing them (where they don't fit) with better public transit and safe cycling will get rid of the problem and provide numerous other benefits. </t>
  </si>
  <si>
    <t xml:space="preserve">Pretty much any city in Germany </t>
  </si>
  <si>
    <t xml:space="preserve">Streamlining traffic by removing unnecessary traffic lights. Build roundabouts to replace traffic lights wherever possible. </t>
  </si>
  <si>
    <t xml:space="preserve">Create a bylaw that any public property changing use has to become at least 50% greenspace, and that greenspace cannot decrease. </t>
  </si>
  <si>
    <t xml:space="preserve">Prevent the privatization of public space and creation of shopping instead of greenspace. </t>
  </si>
  <si>
    <t xml:space="preserve">End suburban sprawl. Negotiate with the province to stop the expansion. </t>
  </si>
  <si>
    <t xml:space="preserve">Create and enforce green building codes for private buildings. </t>
  </si>
  <si>
    <t xml:space="preserve">Am aggressive push here will make the biggest difference because most construction is private. The builders will complain, but they won't stop building in such a hot market. </t>
  </si>
  <si>
    <t xml:space="preserve">Create high minimum sustainability requirements for all public buildings. Fund the retrofitting of older public buildings.   Introduce green retrofit benefits for homeowners and landowners. </t>
  </si>
  <si>
    <t xml:space="preserve">Carbon cap-and-trade. </t>
  </si>
  <si>
    <t xml:space="preserve">It's the most consistent way to force the long-term cost of goods and services into the up-front price. There is simply no better mechanism to reduce emissions. </t>
  </si>
  <si>
    <t xml:space="preserve">It's everywhere! </t>
  </si>
  <si>
    <t xml:space="preserve">Driving up food costs </t>
  </si>
  <si>
    <t xml:space="preserve">Introduce a carbon cap-and-trade system </t>
  </si>
  <si>
    <t xml:space="preserve">Toronto needs bold action, and we need it now. Talking about being leaders is ridiculous when we're so far behind. We need to hear the detractors, but not be put off from a serious and urgent mission of catching up to other major cities. The benefits will far outweigh the costs if only we have the conviction to follow through on our bold ideas. </t>
  </si>
  <si>
    <t xml:space="preserve">Charging land owners a fee to pay for stormwater infrastructure. These charges should levied on water bills and should direcltly linked to the amount of non-permeable surface on the property. Property owners can reduce their stormwater charges by installing permeable surfaces, restoring concrete, asphalt or other surfaces to natural landscaping, and installing green roofs. </t>
  </si>
  <si>
    <t>It will provide a strong incentive to businesses and homeowners to better manage stormwater runoff in the city, while providing a major source of new revenue to pay for major infrastructure improvements in the city. (i.e. upgrading combined sewers, re naturalization of floodplains, and Don River delta)</t>
  </si>
  <si>
    <t>Weaker versions of this policy have been adopted by other Canadian cities such as Halifax and Mississauga</t>
  </si>
  <si>
    <t xml:space="preserve">Toronto needs a strategy to transition all buildings away from using fossil fuels long-term. This transition needs to start soon. The best options currently are creating incentive and removing barriers to new district energy systems using geothermal and waste heat for buildings. These options should be explored (i.e. installing ground source heat/cooling loops in City owned laneways, to remove dependence of houses on gas furnaces.)  </t>
  </si>
  <si>
    <t xml:space="preserve">A complete, safe network for cycling across Toronto. Currently, Toronto's cycling network is dangerous, highly fragmented, and poorly maintained. Toronto city planners continue to ignore the best practice for new cycling infrastructure - pretending that they need to invent the wheel for each new development.   If Toronto had a complete, connected system of protected cycle tracks, people of all ages and abilities would feel safe cycling instead of driving - a co-benefit for reducing congestion, and cutting down on carbon pollution.  </t>
  </si>
  <si>
    <t xml:space="preserve">The number of trips taken by car relative to other modes of transport is far too high in Toronto. Investment in a complete, safe, connected cycling network would dramatically improve on this benchmark, and greatly improve the livability of the city at the same time. </t>
  </si>
  <si>
    <t xml:space="preserve">The city of Copenhagen provides the greatest example of how a cold, northern, modern city should build cycling infrastructure. Even closer to home, the city of Montreal has far better cycling infrastructure, and approximately double the number of trips by bike are taken there relative to cars. </t>
  </si>
  <si>
    <t xml:space="preserve">Road pricing to pay for regional transit infrastructure. Charging a congestion charge to commuters entering the city limits, which goes directly to regional transit which provides alternatives to those same commuters is a key tool Toronto should adopt to limit the use of personal vehicles. This is a critical climate mitigation tool for Toronto to use. </t>
  </si>
  <si>
    <t xml:space="preserve">Mandate additional tree planting efforts in areas with little tree canopy and open grass areas - in particular roadway medians, and highway right of ways. Provide an incentive to plan trees to shade parking areas and other hardened infrastructure. This will mitigate the urban heat island effect, while slowing stormwater runoff. </t>
  </si>
  <si>
    <t xml:space="preserve">Mandatory bench marking and reporting of building efficiency across all building types in Toronto.  </t>
  </si>
  <si>
    <t xml:space="preserve">Making transparency of this data mandatory and available to the public and building users will drive innovation and incentive efficiency investment. </t>
  </si>
  <si>
    <t xml:space="preserve">This policy has been adopted by New York City, and is already contributing to emissions reductions there, as well as an improvement in economic efficiency. </t>
  </si>
  <si>
    <t>Support for carbon pricing at federal/provincial level.</t>
  </si>
  <si>
    <t xml:space="preserve">It will incentive businesses and consumers to reduce their carbon pollution, while incentivizing investments and low carbon options. </t>
  </si>
  <si>
    <t xml:space="preserve">Carbon pricing is rapidly being adopted in jurisdictions all over the world. </t>
  </si>
  <si>
    <t xml:space="preserve">Expanding the cooling capacity using Lake Ontario/Lake Simcoe and/or creating water reservoirs given that the rainfall will increase.  Create cooling energy hubs across the City. </t>
  </si>
  <si>
    <t xml:space="preserve">The above captioned information suggests that the maximum temperature will increase as well as rainfall.  There is no mention of the lows....it is the variation that creates extremes.  </t>
  </si>
  <si>
    <t>Mandatory AC in apartment buildings/maximum internal temperature legislation</t>
  </si>
  <si>
    <t>It will improve the quality of life for low-income residents during heat waves.</t>
  </si>
  <si>
    <t>Mary Fragedakis was advocating for it earlier this week.</t>
  </si>
  <si>
    <t>A proper transit system with an LRT line</t>
  </si>
  <si>
    <t>Everyone will use the LRT to travel in and out of the inner suburbs</t>
  </si>
  <si>
    <t>The Luas system in Dublin</t>
  </si>
  <si>
    <t>- public safety in our parks (eg. I can't always take advantage of the green spaces in my neighbourhood because of sexual harassment)</t>
  </si>
  <si>
    <t>- health impact of extreme weather of Toronto's homeless population</t>
  </si>
  <si>
    <t>Composting increased and incorporated into public gardens</t>
  </si>
  <si>
    <t xml:space="preserve"> Increase permeable areas and reduce emissions from garbage trucks  and other costs associated with waste management.  </t>
  </si>
  <si>
    <t xml:space="preserve">Green bin program is great but needs to be expanded everywhere.  </t>
  </si>
  <si>
    <t>Bicycle-Pedestrian focused infrastructure</t>
  </si>
  <si>
    <t xml:space="preserve">Private vehicles should be outlawed from city centres to make them more pedestrian bicyclist friendly and to lower emissions. If this cannot be achieved,  a high tax should be levied to enter the downtown in a private vehicle emitting greenhouse gases and other harmful chemicals.  Car ownership downtown should be discouraged with another tax, similar to the one tobacco smokers pay. Private Parking spaces should be repurposed as gardens  and bicycle parking. </t>
  </si>
  <si>
    <t>Locally grown produce to reduce carbon emissions.  Eliminate bylaw restricting chickens from being kept at home for egg production . Simple actions to reduce carbon footprint of the city</t>
  </si>
  <si>
    <t>The community gardens that are interspersed throughout the city should be increased to a maximum scale.  Gardens and bike paths are much better for the roads</t>
  </si>
  <si>
    <t xml:space="preserve">Maximize solar panels and green rooftops in high density areas. Retrofit all buildings to be energy efficient </t>
  </si>
  <si>
    <t xml:space="preserve">Collectively these things will help to cool the city and mange the runoff from rain and hopefully help with flooding. </t>
  </si>
  <si>
    <t xml:space="preserve">Yes in Savannah - trees along the streets and in the parks Paris - trees along the Boulevard, many awnings along the street - we were recently in Paris and walked from our hotel to the Louvre, approx 40 min walk and were able to walk for large stretches under trees or awnings. It was easy to find shade.  Rome - the water in the fountains is clean and people can fill up their water bottles And in Chicago - parks have water features, the stadium by Frank Gehry has sails, the river walk has canopies and awnings  San Antonio - Riverwalk has awnings </t>
  </si>
  <si>
    <t xml:space="preserve">We have to get cars off the road. The congestion and pollution is untenable - we have to find alternatives. We need more routes, but we also need more use of public transit.  The cost of the TTC is outrageous! Monthly pass should be so cheap that people have no other choice but to use transit.   Idea: add a downtown loop Museum to Bay to Wellesley. There is an extra platform at Bay. Bypass Yonge and Bloor and would add transfer points and it would make getting around downtown easier. </t>
  </si>
  <si>
    <t xml:space="preserve">The TTC has to be cheaper so that people don't have a reason to use their cars.  To encourage more consistent use we should be encouraging the use of metro passes by greatly discounting the costs relative to the daily fare. The daily fare is inefficient to collect.  We need more routes  Why not add 1 station per year to the subway - just do it, don't debate, don't worry about the route just keep adding - development will happen. Try to find ways of creating loops in the TTC Continue the subway into Mississauga - borders are artificial the Bloor line should just keep going in both directions   </t>
  </si>
  <si>
    <t xml:space="preserve">It has to be easier to use TTC than the car and right now that's not always the case. Each transfer between types of vehicles ( ie Bus to subway to bus) makes the car more attractive. </t>
  </si>
  <si>
    <t xml:space="preserve">Paris, Chicago, London check out their subways systems - all three are easier to use than the TTC, Paris was way cheaper. Chicago was also cheaper. In all three systems there were multiple options for getting from point A to B, which makes everything so much easier. </t>
  </si>
  <si>
    <t xml:space="preserve">It really is about cost and convenience  A continuous downtown loop on the TTC - Museum to Bay to Wellesley. ie every second train can go through the loop - it woukd save time and allow for more transfer points.   Add 1 station per year - just do it, don't worry about where - we have to keep moving forward, any growth is better than the stagnation we have had for the past 30 years. We are just so far behind.  </t>
  </si>
  <si>
    <t xml:space="preserve">Urban farming in backyards - why are we only growing things that look good, why aren't we growing food?   So here are my ideas: 1. Rent or expropriate 10 -15 feet from the back of everyone's backyard to use to grow food. Not sure who is on charge of that, but we are living on one of the best agricultural lands in the country and we should be growing food on it.   2. Set up raised garden beds in backyards to grow food - veggies mainly. The property owners could get a % of the yield ( I think this exists already, but needs to be encouraged)  3. Require grocery stores to give food that would otherwise be thrown out to food banks or other charitable organizations.    </t>
  </si>
  <si>
    <t xml:space="preserve">Managing the plant material in the city will help with the % of green space which will help clean the air and if we can get food grown locally (in the city) we would reduce the carbon footprint of bringing food into the city. </t>
  </si>
  <si>
    <t xml:space="preserve">No sadly I have not. </t>
  </si>
  <si>
    <t xml:space="preserve">Can we create an inventory of the lost spaces - the left over spaces that has been paved or neglected that could have a new life as a park or an urban garden or a parkette so that a concentrated effort can be made to do something with them.   Explore alleys as places to live with that will come green space. Might need to look at zoning. </t>
  </si>
  <si>
    <t xml:space="preserve">Green roofs and solar panels </t>
  </si>
  <si>
    <t xml:space="preserve">Green roofs moderate temperature in the city  Solar panels reduce emissions in the generation of other power. </t>
  </si>
  <si>
    <t xml:space="preserve">Hawaii - solar panels  Chicago - Green roofs </t>
  </si>
  <si>
    <t xml:space="preserve">Zoning - are our existing zoning rules and regulations preventing us from exploring ideas which will help the city in dealing with the issues raised in this survey? I fear the answer is yes, which means that modifying zoning in the city of Toronto might be the place to start. </t>
  </si>
  <si>
    <t xml:space="preserve">The ideas around the sharing economy are intriguing esp. The lending libraries for tools and equipment etc - how can we make them easier to think of using? More accessible? Esp things like lawn mowers and power washers and drills and tools.  How do we think about passions differently. I would like to have us think in terms of canning - which is frequently a shared activity with participants sharing space and equipment once a year. How do we start to think about other items in the same way. </t>
  </si>
  <si>
    <t>Overall reduction of "things"</t>
  </si>
  <si>
    <t xml:space="preserve">No but I have heard these ideas discussed on TedTalks - lending libraries for all sorts of things and even lending/renting out your car while its in the driveway. </t>
  </si>
  <si>
    <t xml:space="preserve">I would be interesting to look at examples - in some respects this is new to us concept and we need to see how it could work. </t>
  </si>
  <si>
    <t xml:space="preserve">Increase in allergies, food sensitivities, asthma,  Hard to exercise when it's hot and muggy.  Decrease in Bee population to pollinate plants  </t>
  </si>
  <si>
    <t xml:space="preserve">We have to know where our food comes from.  Mixing everything together exacerbates problems as we saw in the meat packing company. But I don't know how that is linked to climate change or municipal regulations. </t>
  </si>
  <si>
    <t xml:space="preserve">So-called LOW-IMPACT-DESIGN (LID) or GREEN INFRASTRUCTURE using natural and passive tools for flood management, storm water quality and quantity management, bio-resilience, urban heat island mitigation, urban beautification, climate related pest resilience; enhanced human health and happiness. Green+Water+Bio-richness  = healthier more resilient people/infrastructure/economy  </t>
  </si>
  <si>
    <t>!. Flood Management through reduced/slowed storm water runoff (green roofs, expanded tree canopy, increased planted green space; reduced concrete and asphalt (narrow local road widths wherever practical), more porous pavements (i.e in laneways), planted bio-swales in roads and parking areas; subsurface runoff storage 2. Watershed Quality: upstream filtering of contaminants (green roofs, porous pavements etc)  3: Bio-resilience through diversity and climate change adaptable planting (drought resilient planting; pest resilient tree canopy (storm water, air quality and urban heat management; + more pest resistant) 4. Reduced urban heat island effect for better health in heat waves especially for lower income 5. Improved air quality especially in inversion conditions.  More "green"creates more opportunity for bio-diversity and bio-resilience in the face of climate change (heat, ice storms, pests)</t>
  </si>
  <si>
    <t>Sweden (Malmo Western Harbour First Net Zero Enrergy Community/ Stockholm) Vancouver SouthEast False Creek LEED Gold Development Victoria - Dockside Green LEED Platinum development Portland - Streetscaping and bioswales  Negative example...Chicago 1990s heatwave where urban temp was 10d+ above countryside, killed almost 1000 people; could have been partially mitigated by reducing urban heat island with green roofs, reduced asphaslt low albedo surfaces and shading.</t>
  </si>
  <si>
    <t xml:space="preserve">SYNERGIES  REQUIRE  ALL MAJOR PUBLIC INFRASTRUCTURE EXPENDITURES TO BE EVALUATED FOR  POSITIVE IMPACTS ON RESILIENCE OF BUILT FORM AND INFRASTRUCTURE, SOCIAL FABRIC, AND HUMAN HEALTH. </t>
  </si>
  <si>
    <t xml:space="preserve">PROMOTE PUBLIC TRANSIT AND ACTIVE TRANSPO / DISCOURAGE SINGLE OCCUPANCY VEHICLE (SOV) TRIPS </t>
  </si>
  <si>
    <t>No explanation necessary</t>
  </si>
  <si>
    <t>Stockholm Congestion pricing  - initially opposed by majority BUT after 6 months supported by majority. Reduced SOV trips by about 30% almost instantly (verify stat please)</t>
  </si>
  <si>
    <t>The democracy of public transit vs SOV. Show that powerful image of street with 1) 40 cars 2) one streetcar 3) 40 bicycles</t>
  </si>
  <si>
    <t xml:space="preserve">Expand tree and forest area. </t>
  </si>
  <si>
    <t xml:space="preserve">Stuggart Germany was able to reduce urban island heat impact by planting more forests, in a way that facilitated air currents to cool city. </t>
  </si>
  <si>
    <t xml:space="preserve">More bioswales, roof gardens. </t>
  </si>
  <si>
    <t xml:space="preserve">congestion pricing </t>
  </si>
  <si>
    <t xml:space="preserve">Encourage people to bike and use transit </t>
  </si>
  <si>
    <t xml:space="preserve">In London, England congestion pricing worked well to encourage transit and reduce automotive dependency. </t>
  </si>
  <si>
    <t xml:space="preserve">More cycling routs. Build cycling pedestrian bridge across Allen Expressway as part of strategy for Beltline. </t>
  </si>
  <si>
    <t xml:space="preserve">Have more urban agriculture in roof gardens. Right now city by-laws just require roof gardens in new construction. This could be changed to have such gardens created when buildings undergoing rennovations. </t>
  </si>
  <si>
    <t xml:space="preserve">Would cool city by reducing urban heat effect. </t>
  </si>
  <si>
    <t xml:space="preserve">Tokyo Japan is world leader in roof gardens. </t>
  </si>
  <si>
    <t xml:space="preserve">Should look at watersheds that flow outside Toronto-especially need to expand forest cover in them. </t>
  </si>
  <si>
    <t xml:space="preserve">vegetative architecture. </t>
  </si>
  <si>
    <t xml:space="preserve">Form of energy conservation. </t>
  </si>
  <si>
    <t>More widespread in Europe.</t>
  </si>
  <si>
    <t xml:space="preserve">carbon tax </t>
  </si>
  <si>
    <t xml:space="preserve">reflect full price of product </t>
  </si>
  <si>
    <t xml:space="preserve">three provinces have this in Canada. </t>
  </si>
  <si>
    <t xml:space="preserve">West Nile Virus, Lyme Disease. Summer heat </t>
  </si>
  <si>
    <t xml:space="preserve">have more trees and forests. </t>
  </si>
  <si>
    <t>build a Raingrid (automated real time control system using lot level cisterns)</t>
  </si>
  <si>
    <t xml:space="preserve">take a big bite out of downpours and discharge later </t>
  </si>
  <si>
    <t>cycle track and bicycle lanes and paths and other infrastructuree</t>
  </si>
  <si>
    <t xml:space="preserve">huge potential to move transport to zero carbon cycling </t>
  </si>
  <si>
    <t>Copenhagen and othe EU countries are models also Vancouver</t>
  </si>
  <si>
    <t xml:space="preserve">Storm Water Management; Various Actions  (1) Private residence resiliency and water infiltration responsibilities and accountability (2) Public and business  facility responsibilities and accountability (3) Increase proportion of non-hardened lands in watersheds/sub-watersheds within boundaries of Toronto (4) Gradually removal of engineered culvert like stream courses; including strategic purchases of     adjacent private lands to allow river meanders and greater storage capacity of flood waters   </t>
  </si>
  <si>
    <t>Increases capacity to handle major wet weather events (over and above existing and proposed storm water management ponds</t>
  </si>
  <si>
    <t>Talk to the TRCA and other conservation authorities</t>
  </si>
  <si>
    <t>(1) The incompatibility of overhead power lines and street tree plantings under those lines (2) The feasibility of looking at limited water infiltration on local and arterial roads/city boulevards</t>
  </si>
  <si>
    <t xml:space="preserve">A coherent City public transportation SYSTEM that consistently produces a reliable PRODUCT (levels of service, frequencies, reliability) </t>
  </si>
  <si>
    <t>If the TTC, Go Transit become the consumer choice then auto transport should be reduced.</t>
  </si>
  <si>
    <t xml:space="preserve">Near urban agriculture  is the more appropriate goal rather than parks.  </t>
  </si>
  <si>
    <t>As long as most of our fresh produce comes from California because it is 'cheap' local initiatives will do nothing of consequence</t>
  </si>
  <si>
    <t xml:space="preserve">Intelligent densification; by this I mean intensification which does NOT end in a building footprint equal to the property size. </t>
  </si>
  <si>
    <t>Green building design requirements</t>
  </si>
  <si>
    <t>The implementation of national carbon tax that is revenue neutral in the context of all current government revenues.</t>
  </si>
  <si>
    <t>Proper pricing will ultimately change consumer choice behavior.</t>
  </si>
  <si>
    <t xml:space="preserve">Hard to quantify. </t>
  </si>
  <si>
    <t>At the City level do nothing.</t>
  </si>
  <si>
    <t xml:space="preserve">Investing in our crumbling infrastructure, and doing so in a way that encourages a life style that reduces Toronto's dependence on fossil fuels (such as space for parks, bike trails, and desperately needed maintenance on roads, rather than wasting a billion dollars on the Gardner). </t>
  </si>
  <si>
    <t>Weak infrastructure is more susceptible to extreme weather. Old, crumbly buildings are more likely to suffer black outs, flooding, frozen pipes, etc. Roads already suffering from neglect are far more likely to develop potholes, or simply fall apart like the bridge near Finch did a few years ago, because of severe weather. Such an investment would also allow funding for the TTC, which would be able to function more reliably during extreme weather, allowing people to keep working and living through storms that currently cripple the city.</t>
  </si>
  <si>
    <t>This seems like a fairly common sense approach. Virtually all major cities in the world are judged based on their investment in infrastructure and we have consistently fallen behind in this category. If our city barely functions on a sunny day, how can we surprised when the city shuts down from heavy rain?</t>
  </si>
  <si>
    <t>Ways in which we can not only improve our resilience to extreme events but use those ways to reduce instances of extreme weather as well. Green and garden roofs are an excellent way of extending the tree planting program mentioned above and would require updates to Toronto bylaws.</t>
  </si>
  <si>
    <t>Kill the Gardner project. It should be torn down. It is in absolute contradiction to what we want to accomplish.</t>
  </si>
  <si>
    <t>Making it easier for people to commute by bike and allowing for more green space (assuming the area is instead used for a boulevard style road with cycling lanes and park space) would do a lot to encourage greener activities. The small increase in commute time would also encourage more people who don't live in Toronto but work here to commute through Go and stop polluting our city.</t>
  </si>
  <si>
    <t>Seoul is a good example. They have torn down a number of major highways in the city to reduce emissions, pollution, and smog. It creates a wonderful space for people to congregate, a tourist attraction, and looks a lot better.</t>
  </si>
  <si>
    <t>Bike storage and cyclist safety. If we are to make biking a viable alternative to driving, we need to make cycling safer - year round.</t>
  </si>
  <si>
    <t>More trees. Everywhere. The downtown core is almost completely devoid of trees, as are a lot of the poorer suburbs. Increase the rules around green roofs from 20% coverage. Amend the bylaws to allow for garden roofs.</t>
  </si>
  <si>
    <t xml:space="preserve">Doing more of the same that we're already doing - absorbing carbon, cooling the air, reducing our reliance on AC, etc. </t>
  </si>
  <si>
    <t>We're already doing it - we just need to do more.</t>
  </si>
  <si>
    <t>Rules around architecture in general. We should look more diligently at plans for new construction projects and how they will impact our ability to combat climate change and it's impacts.</t>
  </si>
  <si>
    <t>Green roofs. The entirety of the roofs in the city should be getting used, either as green space to absorb the heat of the sun or with renewable energy producing products like solar panels that will provide power to the buildings.</t>
  </si>
  <si>
    <t>Reduce energy consumption. Possibly increase small scale energy production. Have buildings carry their own energy weight and contribute back to the grid.</t>
  </si>
  <si>
    <t>We're already doing this to a small extent. It's a matter of taking things to the next level.</t>
  </si>
  <si>
    <t>Requiring that buildings meet stricter criteria for energy efficiency and increase the green coverage required on roofs.</t>
  </si>
  <si>
    <t>Subsidies to nearby farms - food grown within 100km of Toronto should not cost more than stuff trucked in from California.</t>
  </si>
  <si>
    <t>Supporting local businesses and subsidising nearby food producers will reduce the carbon cost of our food.</t>
  </si>
  <si>
    <t>We already give subsidies to businesses, but we should seriously revisit WHO we give those subsidies to.</t>
  </si>
  <si>
    <t>Transportation is a huge part of this. If people don't need to drive to get what they want, they are less likely to. Perhaps we need to review zoning rules to find ways of allowing more small business to flourish in places currently starved for services.</t>
  </si>
  <si>
    <t>Increase in allergens, asthma reactions, smog-induced respiratory issues, even obesity because there is no where to go to exercise outside without being impacted by the aforementioned.</t>
  </si>
  <si>
    <t>More trees would help with a lot of that. Making more places perfume free would also help. Creating more public space that encourages walking and physical activity. Maybe even have outdoor gyms like they do in some cities like Wonju in South Korea.</t>
  </si>
  <si>
    <t>Healthier people can withstand more extreme weather. ANY efforts to make Toronto citizens healthier will pay dividends in the long run. We should however place special emphasis on vulnerable populations such as children, the elderly, and poor communities around the GTA.</t>
  </si>
  <si>
    <t>If we are mainly talking about extreme heat warnings, I would say that access to water would be an extremely important factor, I think promoting water bottle usage (perhaps through a promotion of bus pass purchasing of reusable water bottles) and fountains easily accessible at all stations this could be very important.</t>
  </si>
  <si>
    <t>Hydration is an important consideration for human beings and their ability to remain conscious, especially given the fact that we lose a significant amount of water through perspiration this will be important. Additionally, having a major institution promoting water consumption, reusable water bottles, and the importance of hydration could perhaps help with waste reduction (disposable cups etc). I think the major concern is with the older adult population. They are the most at risk for dehydration in hot weather so finding a device that might be easy for them to carry or maybe with a strap that they can adjust to go on across their shoulder would be smart.</t>
  </si>
  <si>
    <t>Many institutions focus on reusable water bottles to reduce waste and increase hydration. Ryerson University I know for sure has a water bottle policy in place. I think that if there is a change that can be wrought by TTC that could impact industry as well and the reduction of disposable plastic water bottles.</t>
  </si>
  <si>
    <t>I think that there needs to be a major look towards subway expansion. I think it has been ridiculous that promoting above ground light rails by councilors and perhaps TTC officials themselves would seem conducive in an environment that goes from both extreme heat and cold. I think that talk about subways underground (where it's cooler to escape from heat by the way) should be a major topic of resilience.</t>
  </si>
  <si>
    <t>Unfortunately I do not posses a degree in chemical engineering that might be useful. Perhaps it would behoove you to employ one.</t>
  </si>
  <si>
    <t>I think hiring someone who has an advanced degree and can research methods in transportation carbon emission reduction would probably improve emissions due to the direct knowledge, research to testing and practice.</t>
  </si>
  <si>
    <t xml:space="preserve">I think I've seen other government and transportation agencies hire educated people to help solve their problems. </t>
  </si>
  <si>
    <t>Unfortunately urban agriculture doesn't necessarily reduce carbon emissions. It might be beneficial though to talk to organizations representing the Toronto Urban Agriculture community especially since I'm certain there are many organizations that would be enthused to partner with the TTC to help create more areas for farming.</t>
  </si>
  <si>
    <t>Ask them?</t>
  </si>
  <si>
    <t>Many cities partner with urban agriculture communities.</t>
  </si>
  <si>
    <t>not feeding pigeons</t>
  </si>
  <si>
    <t>Unfortunately I don't have one</t>
  </si>
  <si>
    <t>It will not.</t>
  </si>
  <si>
    <t>Not sure.</t>
  </si>
  <si>
    <t>More transparency in how energy and building investments has impacted Toronto.</t>
  </si>
  <si>
    <t>Improve public transit and reduce user fees</t>
  </si>
  <si>
    <t>More people will use it, leading to overall reduction of GHG emissions</t>
  </si>
  <si>
    <t>Seoul and Tokyo have well-funded public transit systems and they are heavily used.</t>
  </si>
  <si>
    <t>More planting of trees, allowing Torontonians to use unused public lands such as greenspace on sidewalks or under power transmission lines for urban agriculture</t>
  </si>
  <si>
    <t>More trees to take up CO2 in atmosphere, local agriculture mitigates food shocks caused by climate change</t>
  </si>
  <si>
    <t>Passive solar heating and storage, and underground cooling would help reduce energy use and carbon emissions.</t>
  </si>
  <si>
    <t>See previous answer</t>
  </si>
  <si>
    <t>Expand sharing libraries and bike sharing program, regulate ride shares and online car pools to make them easier to use, expand recycling and composting to apartments and condos</t>
  </si>
  <si>
    <t>Less need to purchase things, which reduces the energy needs for production, less GHG pollution from cars, less methane and carbon dioxide from decomposing organic matter, less material in landfills</t>
  </si>
  <si>
    <t>Asthma rates are increasing, heat waves are killing the young and elderly, severe weather seriously threatens peoples' lives</t>
  </si>
  <si>
    <t>Improve cycling infrastructure in Toronto, expand existing bike share program</t>
  </si>
  <si>
    <t>Banning the transportation through Toronto of fossil fuels through rail or pipelines. The Lac Megantic train passed through Toronto and a Line 9 spill is practically inevitable - all existing pipelines have had spills. A Lac Megantic-style explosion in Toronto would kill or injure many people and an oil spill would severely affect the health of those living close to that pipeline.</t>
  </si>
  <si>
    <t>Bus shelters.  If you had more of them, more of us would take TTC in the winter when it is either wet, snowy or icy to wait at a bus stop. Pensioners arent going to bike, especially not at -20. You could get them sponsored if you absolutely have to -- anything to stay warm. The bus stop at Landsdowne subway is crowded always -- you need a biiiiig bus shelter, more closed in against the weather  ...lead to more people on public transport  ...lead to less cars  As a second idea, you could put Stephen Harper on the rack and make him give more money for public transport. Just a thought.</t>
  </si>
  <si>
    <t xml:space="preserve">Well the first is obvious  </t>
  </si>
  <si>
    <t>UK -- most cities and it's not as cold there Also from there -- pedestrianize city centres -- almost all over Britain --free public transport to take people from commuter trains stopping at libraries, city hall, community centres and shopping malls. See Manchester, Nottingham.  We seniors will outnumber you and will not be able to drive as much anyway and will need more public transport</t>
  </si>
  <si>
    <t>Solar panels --subsidized, cheaper, etc.</t>
  </si>
  <si>
    <t>No more building of suburbs. Build UP in Toronto. Build above all the stores on Bloor, Dundas, Queen and King -- make them 4 or 6 stories. More co-op housing in the City. Increase the land tax to build in suburbs. Increase train service from suburbs into town for those who already live there. It's pathetic now.</t>
  </si>
  <si>
    <t xml:space="preserve">Look at the Gardner in rush hour now. That is what has to change. </t>
  </si>
  <si>
    <t>Actually, no, but we can  be an example.</t>
  </si>
  <si>
    <t>My mum in UK had a free bus pass for over 65's.  Not only ensures more people use public transport but encourages the elderly to get out in our appalling climate -- less isolation, more volunteering, better community.</t>
  </si>
  <si>
    <t>Plant trees north of Bloor. Especially west of Landsdowne</t>
  </si>
  <si>
    <t>Increase shade, etc.....</t>
  </si>
  <si>
    <t>No. We do trees better</t>
  </si>
  <si>
    <t>Grants or tax reduction for developers who build these kind of buildings</t>
  </si>
  <si>
    <t>I don't know. this survey is too long</t>
  </si>
  <si>
    <t xml:space="preserve">Quadruple the City's green space.  </t>
  </si>
  <si>
    <t xml:space="preserve">With more green space, we will have more permeable surfaces, more trees, and more healthy soil to mitigate floods.  We know that extreme rain events will likely be the most extreme of the weather events we will face, and green space will reduce flooding from that rain.    As a bonus, growing more green area will absorb carbon, we can store carbon in revitalized soil, the green space will cool the city in the hotter summers, and as a bonus we can use it to grow food. </t>
  </si>
  <si>
    <t>Yes, there is lots of green space in Toronto.  E.g. High Park, and there are green corridors being revitalized.  We just need more of that.</t>
  </si>
  <si>
    <t>With less transport both in the city and to/from the city (due to reduced transportation fuel use), where are the new opportunities for local sustainable jobs?  What will we need to produce that we currently import?  What will we need to process here that we currently export?  How can we do that in a way that bolsters local enterprise and local jobs?</t>
  </si>
  <si>
    <t>Green corridors for biking and cross-country skiing.</t>
  </si>
  <si>
    <t>It will allow safe (car-free) no-carbon transportation paths, and if the scale is correct, it will have to replace some car-focused transportation infrastructure, so there will be less driving.  I would bike, but I don't want to be killed by a car.  If I could bike in a beautiful natural setting, I'd be even more likely to do it.</t>
  </si>
  <si>
    <t>Yes, we have some nice bike trails.  They just can't handle a significant volume relative to the needs of the morning commute, and they don't reach enough places.</t>
  </si>
  <si>
    <t>An expansive LRT-based public transit plan.</t>
  </si>
  <si>
    <t>TreeMobile.  transitiontreemobile.org</t>
  </si>
  <si>
    <t>TreeMobile has already been working to deliver food-bearing trees and shrubs to peoples' yards.  Planting on private lawns is the essential win for urban agriculture and green space in Toronto, and TreeMobile has been successful in doing that.</t>
  </si>
  <si>
    <t>Yes, TreeMobile has been working in Toronto for 2 years and Guelph for 5.</t>
  </si>
  <si>
    <t>Vertical farming.</t>
  </si>
  <si>
    <t>The tower renewal project.</t>
  </si>
  <si>
    <t>Retrofitting massive amounts of Toronto's housing to improve energy efficiency.</t>
  </si>
  <si>
    <t>I've seen Toronto's plans for the tower renewal.</t>
  </si>
  <si>
    <t>A passive house building code for new buildings.</t>
  </si>
  <si>
    <t>More public recreational opportunities (parks, ice rinks, etc.) and service-based private recreational opportunities (axe throwing, archery tag, escape rooms, etc)</t>
  </si>
  <si>
    <t>There's no embodied carbon in services (usually), and if people are out playing, they aren't making purchases as a recreational activity (but they're still spending money).</t>
  </si>
  <si>
    <t xml:space="preserve">Yes.  </t>
  </si>
  <si>
    <t>Buying less and getting things fixed instead of replaced (via things like the Repair Cafe).</t>
  </si>
  <si>
    <t>In the ways described above, as well as increasing emotional stress.</t>
  </si>
  <si>
    <t>Use less energy.</t>
  </si>
  <si>
    <t>The health benefits of post-carbon living, such as exercise from active transport and less chemical-intensive food.</t>
  </si>
  <si>
    <t>I would encourage local solutions.  Each multi-unit residential building should formulate a plan to increase its resiliency in severe weather conditions.  It may include more tree and bush plantings on its footprint now, improved on site 3Rs planning and implementation for storm conditions, and steps it would take in loss of power situations.  With power loss, pumping water to upper floors is impossible.  Should water be stored every few floors for example?  City staff should work with some multi-unit buildings on pilot project to figure out with them what's possible in planning and share it.  This is a big project. Second, City staff should work with its own network of schools and community centers to develop their possible response to extreme weather emergencies.  Could they provide shelter, food, or other services?  Could community health centres become 1st aid centres?  People might calm down about having yet more to do if we emphasize to them that real emergencies don't happen very often.  .</t>
  </si>
  <si>
    <t xml:space="preserve">Planning now avoids pain later down line.  People will feel empowered and know how to react and not depend only on City experts to fix it all.  </t>
  </si>
  <si>
    <t>Stories about extreme weather responses that worked well will bring out a positive attitude.  I am thinking of flood and hurricane stories from the US.  Most of us think of the effect of Hurricane Katrina on New Orleans when we think of severe weather overwhelming what ever systems they had in place.</t>
  </si>
  <si>
    <t>All buildings with potential including houses and multi-unit could install solar electric panels</t>
  </si>
  <si>
    <t>Much less draw on the central electric grid</t>
  </si>
  <si>
    <t>Increase number of buildings that can access deep lake water cooling.</t>
  </si>
  <si>
    <t>This would lower the demand for electricity on the central grid.</t>
  </si>
  <si>
    <t>Can managers and owners of buildings make their own plans for the facility in cases of flood and/or power loss and post it in an accessible place like a fire plan?</t>
  </si>
  <si>
    <t>We are a city of immigrants.  Part of acculturation is teaching these newcomers strategies to manage in all weather conditions, from clothing choices to food choices in their own mother tongue if possible.</t>
  </si>
  <si>
    <t>Make this information available on line and publicize its availability imaginatively.</t>
  </si>
  <si>
    <t>An integrated network of Low-Impact Development storm water measures added to the existing urban fabric. Green roofs of course, but also using residential laneways as infiltration trenches, parkettes as rain gardens, tree pits as infiltration galleries.   Cisterns and rainwater harvesting can be used for irrigation, fire services, and sanitation, but these systems can also be emptied before major storm events to add buffering capacity.  Surface level parking lots (particularly in the downtown core) should be mandated to retain the equivalent amount of rainwater (through infiltration or cisterns) as any new development condo. Currently 5mm across the entire site.</t>
  </si>
  <si>
    <t>Flooding is currently the largest source of insured losses in the city of Toronto and our storm water infrastructure, largely because it's out of sight, is one of the most neglected. These measures, if done at scale, will buffer the effects of storm water discharge and reduce flooding as well as enhance the performance of our existing storm sewer infrastructure - especially in older areas where combined sewers pose a pollution risk.</t>
  </si>
  <si>
    <t>Chicago has a green laneway program - http://www.cityofchicago.org/city/en/depts/cdot/provdrs/street/svcs/green_alleys.html  The GTA has a Low-Impact development design guide published by Credit Valley Conservation and TRCA</t>
  </si>
  <si>
    <t>How well prepared are high rise buildings for extended power outages particularly in winter (ice storms), but also in summer. What is the risk of overheating or freezing - a major concern for vulnerable populations such as the elderly or youth who may be unable to use the stairs to decend 25+ floors.  How well can they maintain livable internal temperatures. what systems will be functional (water, ventilation, elevators)  As a result of Hurricane Sandy, New York is considering a requirement that all new buildings demonstrate that they are habitable for 72 hours following a power outage event.</t>
  </si>
  <si>
    <t>The number one cause of transportation pollution is not the mode of transportation people choose, but the built form of our communities which leave little choice but to drive. We need to decentralize the development of intensive, walkable, mixed-use communities, around transit hubs.  Walkable communities connected by high order transit significantly reduce transportation emissions. The problem is that affordability along the current subway lines is out of reach for many. Instead of adding unchecked densification of the downtown core which results in increasingly costly high rise construction driven by land scarcity and construction costs, we need to add supply by spreading out intensification and connecting traditional neighbourhoods to transit.  This doesn't mean building towers around subway stations (like those at Scarborough Centre or Kipling), but investing in real human scale walkable neighbourhoods that focus on mid-rise buildings, road diets to narrow arterials, narrow storefronts, like those in the thriving historic neighbourhoods of Toronto. It also means connecting those older traditional neighbourhoods that have the bones of a walkable community (Mt. Dennis, Weston, Leslieville) to rapid transit (express busses, LRT or subways).</t>
  </si>
  <si>
    <t>Transportation emissions related to single occupant vehicles is the biggest opportunity for the city. Fuel switching (new vehicle technologies) does not address the underlying driver that people drive because of the built form of the communities they live in.  It also does not help address gridlock and personal costs of vehicle ownership which are a significant burden for the citizens of Toronto.  Transit is used where it is available and urban design that creates appealing livable neighbourhoods encourage walking and active transportation as well as higher quality of life. By integrating these two core approaches, we can significantly reduce the requirement for car trips while improving the city.</t>
  </si>
  <si>
    <t>This is a more European model of development based around the traditional small towns connected by transit.</t>
  </si>
  <si>
    <t>Regional Transit that connects the downtowns of surrounding cities (ie. Guelph, Hamilton, Barrie, Oshawa) to downtown Toronto at a high level of frequency. Pushing back against GO Stations located on the edge of town (ie. Whitby, Pickering) that are in the middle of parking lots, in favor of stations that are in the middle of communities.</t>
  </si>
  <si>
    <t>We need a strategy to allow for healthy mature street trees across the city.</t>
  </si>
  <si>
    <t xml:space="preserve">Street trees address stormwater, provide shading and cooling in the summer and absorb Carbon Dioxide. </t>
  </si>
  <si>
    <t>Seattle has a very active street tree program: http://www.seattle.gov/transportation/docs/Street%20Tree%20Manual%20WEB.pdf</t>
  </si>
  <si>
    <t xml:space="preserve">The Toronto 2030 District is an initiative to mobilize building industry stakeholders around significant long term reductions in GHGs. By engaging the real estate leaders in the city along with NGOs and Design professionals, and securing commitments to work collectively towards long term GHG reduction targets, the 2030 District can demonstrate and both technical opportunities for buildings and also address the systemic barriers to conservation.  </t>
  </si>
  <si>
    <t>The 2030 District represents the most densely packed urban area in Canada with significant building related emissions. Successful efforts to reduce emissions here can also serve as an example to building owners across the city of what is possible and effective at reducing emissions.</t>
  </si>
  <si>
    <t>The 2030 Districts network now includes 10 North American cities www.2030districts.org</t>
  </si>
  <si>
    <t>Following through on Tower Renewal - retrofitting old apartment buildings for energy efficiency is also an important issue</t>
  </si>
  <si>
    <t>One of the biggest challenges to consumer emissions is that related to proper waste diversion. There is so much confusion about recycling due to the complexity of materials (particularly packaging) and systems that differ from home collections to office protocols, to street bins and public spaces. This results in huge amounts of waste stream contamination and frustration and emissions from items going to landfill needlessly.   There is also a lot of of what gets sent to be recycled that is not cost effective to recycle and we don't really know the impacts of that.  Maybe its time to reopen the conversation on waste to energy plants.</t>
  </si>
  <si>
    <t>Waste to energy plants would reduce the emissions of hauling waste, and those that occur in landfills. Also, office our natural gas use in energy generation.   It would also simplify the waste collection process by sending all food, paper and low value plastics to the energy plant and focus recycling on high value materials like metal.</t>
  </si>
  <si>
    <t>Scandinavia uses waste to energy extensively</t>
  </si>
  <si>
    <t xml:space="preserve">Embodied carbon in food should be discussed, and the implications of international food supply on local agriculture and food costs. </t>
  </si>
  <si>
    <t>I think that not only does is climate change affecting people's health, but urban environments that are the worst for causing climate change are also the worst for people's health.</t>
  </si>
  <si>
    <t>This is less about the climate change impacts on health, and more about the impacts of car-oriented communities on health. I think that if we put a health care number on bad planning, the savings potential would pay for a lot of redevelopment, transit, public spaces, etc... that make more walkable communities and reduce emissions.</t>
  </si>
  <si>
    <t>Unfortunately my opinion is an uninformed one. However, if the recent flooding issues appear likely to occur again, that seems like an important area to focus on (drainage and flood prevention). Would it be possible to allocate more of the city's budget to incorporating more natural runoff areas into city greenscaping (e.g., bioswales and green roofs)? Could a tax credit be offered to homeowners for installing green roofs or drainage friendly landscaping?</t>
  </si>
  <si>
    <t>I think it is pretty self-explanatory.</t>
  </si>
  <si>
    <t>I understand Japan has struggled with flash floods and used similar strategies.</t>
  </si>
  <si>
    <t xml:space="preserve">Since transportation is the largest slice of the carbon emissions pie, it would make sense to devote the most time and energy to that subject if possible. </t>
  </si>
  <si>
    <t xml:space="preserve">I'm not sure if this is possible, but it would be incredible to have an app that encourages *free* ride sharing. Since the city likely would not have the resources to monitor and maintain it, it may be a better idea to provide tax breaks to companies that have employee ride sharing programs instead. Or to companies that allow employees to work from home at least one day a week (ideally as many days as possible) staggering which day at different companies to reduce overall congestion.   The cost of a year long subscription to a TTC metro pass really ought to be lower to encourage ridership as well. I'm not sure if the city can assist with this. </t>
  </si>
  <si>
    <t xml:space="preserve">Fewer cars, fewer riders. </t>
  </si>
  <si>
    <t xml:space="preserve">I'm not sure. </t>
  </si>
  <si>
    <t xml:space="preserve">Anything to get cars off the road. </t>
  </si>
  <si>
    <t xml:space="preserve">Since the ice storm damaged a lot of our trees, we should examine cost effective ways to replace damaged ones where necessary. Perhaps the city can partner with existing local green organizations/volunteer groups to help with this. </t>
  </si>
  <si>
    <t>More trees!</t>
  </si>
  <si>
    <t xml:space="preserve">I believe tree maintenance/planting has been a part of community service in other cities. </t>
  </si>
  <si>
    <t xml:space="preserve">I understand that maple trees are resilient, but trees that drop a great deal of maple keys, acorns, etc. may discourage some people from taking advantage of the existing program to request a tree planted from the city. I wonder if making sure easy maintenance trees are available (as well as confirming that people are aware of the program) may encourage more tree planting. </t>
  </si>
  <si>
    <t>I know that the public has been told many times to use thermostats, but I have been in so many buildings where the heat or air conditioning is perpetually on full blast (either one or the other, year round). Is there any way of making it easier for people to understand the importance of adjusting thermostats for more moderate consumption? If corporate/industrial usage is the greater problem than residential use, that should be a topic of discussion.</t>
  </si>
  <si>
    <t>Reduce energy consumption.</t>
  </si>
  <si>
    <t>I'm not sure how other cities deal with reducing corporate heating/cooling.</t>
  </si>
  <si>
    <t xml:space="preserve">Stricter insulation requirements for the construction of all new buildings. </t>
  </si>
  <si>
    <t>Even in July this summer, I went to three grocery stores to find Ontario peaches. That's odd, isn't it? Is there anything we can do to keep Ontario produce on the shelves as much as possible? Can we also get the "ugly" but perfectly good produce that is usually wasted onto store shelves? This would reduce all the wasted resources that goes into growing it.   I also suspect that while people are aware of food wastage, they vastly underestimate how much they actually throw away and attribute food waste to other people. What if we had a "food waste week" challenge that asked people to keep track of the food they throw away in a week to show them?</t>
  </si>
  <si>
    <t xml:space="preserve">Locals eating food that travelled a shorter distance, with less waste. </t>
  </si>
  <si>
    <t xml:space="preserve">How to encourage the production and consumption of local goods and services. </t>
  </si>
  <si>
    <t xml:space="preserve">As with all of these types of issues, it's the vulnerable that are hit hardest: the very young, the elderly, and low income individuals. It can be easy to overlook the severity of the problem when the average healthy adult can keep warm/cool when needed, receive prompt and effective health care for illnesses that they are more resilient to, etc. Shining a light on how vulnerable people are affected is important. </t>
  </si>
  <si>
    <t xml:space="preserve">Identifying how to help people who are most affected and consulting with them and their social service providers. </t>
  </si>
  <si>
    <t xml:space="preserve">Increase urban green space, following the recommendations of this report - http://www.davidsuzuki.org/publications/ImpactofGreenSpaceonHeatandAirPollutioninUrbanCommunities.pdf  </t>
  </si>
  <si>
    <t>Interconnected and dense green spaces are most effective at improving air quality and providing cooling, along with flooding mitigation.</t>
  </si>
  <si>
    <t xml:space="preserve">yes, please see http://www.dec.ny.gov/lands/317.html </t>
  </si>
  <si>
    <t>n/a</t>
  </si>
  <si>
    <t>european style transportation networks ie. affordable, well connected, reliable, faster than car light rails</t>
  </si>
  <si>
    <t>make taking public transit the easy and fast choice, so people will not want to drive</t>
  </si>
  <si>
    <t>Copenhagen, Amsterdam, Stockholm, Cologne, Munich, etc.</t>
  </si>
  <si>
    <t>Increase investment and commitment in green space</t>
  </si>
  <si>
    <t>improve air quality, provide cooling, flood mitigation</t>
  </si>
  <si>
    <t>http://www.dec.ny.gov/lands/317.html</t>
  </si>
  <si>
    <t>ideas on how to increase non-city owned green space</t>
  </si>
  <si>
    <t>retrofit buildings with green walls and roofs</t>
  </si>
  <si>
    <t>energy efficiency, cooling/heating in the building and surroundings</t>
  </si>
  <si>
    <t>I don't know</t>
  </si>
  <si>
    <t>Same as list in introduction above</t>
  </si>
  <si>
    <t>invest in increasing green space, including green walls and roofs</t>
  </si>
  <si>
    <t xml:space="preserve">Trees, permeable white surfaces and storm sewers are all very important - and one idea is not enough!  But THE most important thing is to have a collaborative effort: involve everyone - residents, businesses and local government as mentioned above, but specifically everyone in private housing, everyone in apartment buildings and public housing, every school, every small, medium and large business - and build close relationships with other cities and regions.   We all MUST learn about this, so it must be incorporated naturally into the various aspects of everyone's life.   </t>
  </si>
  <si>
    <t>Every natural area, every type of housing/commercial building/public building, will be assessed by the people who live, work and do recreation there. They will be local mentors in those places, taking needed actions to prepare and protect, in collaboration (as needed) with municipal and other 'experts'.  In circumstances where extra help is needed (public housing, special needs) people from nearby areas with sufficient resources can pitch in.   Collaborating with other cities and regions will bring an exchange of experience, ideas and mutual help.</t>
  </si>
  <si>
    <t>Hamilton (Ontario) Community Climate Change Action Plan has some aspects of the above, as do many other plans in North America, Europe, etc.</t>
  </si>
  <si>
    <t>Increase of natural ecosystem infrastructure; 'cool' paving options; urban agriculture; encouraging work close to home.</t>
  </si>
  <si>
    <t xml:space="preserve">Create incentives for people to work very close to home and for small businesses to set up in residential spaces.  </t>
  </si>
  <si>
    <t xml:space="preserve">No driving - people can walk or bike to work. </t>
  </si>
  <si>
    <t xml:space="preserve">I think there are a lot in Toronto and smaller cities, in the U.S. and in Europe. There are many older and new apartment buildings with business space on lower floors.  CMHC programs encourage mixed-use and increased density in underused areas.   Allentown, Penn. - new program called “Live Near Your Work” offers workers grants of up to $10,000 toward the purchase of a home in a downtown nieghbourhood.  City of Baltimore has a program to encourage home ownership near place of employment for first-time buyers  Detroit employers offering incentives to employees to buy or rent downtown </t>
  </si>
  <si>
    <t>Making public transit easy for people to use, including a unified ticketing system.</t>
  </si>
  <si>
    <t>Create even more green spaces, especially in dense, less green areas and help people plant in whatever small space they have - or big space, like Etobicoke apartment tower lands.</t>
  </si>
  <si>
    <t>Trees and plants absorb CO2, people have their own fresh food to eat and share with each other, they become more attuned to nature and able to care for it - as well as less stressed and liable to drive less.</t>
  </si>
  <si>
    <t>Toronto itself - do more!  Many others, especially in the U.S. and Europe</t>
  </si>
  <si>
    <t>More trees, preventing the removal of trees without true need by developers or homeowners.</t>
  </si>
  <si>
    <t>One idea won't do it, we have to try everything that can replace fossil fuels; wind, solar, lake water for cooling, etc.</t>
  </si>
  <si>
    <t>Less fossil fuel use, less emissions.  We really have no choice.</t>
  </si>
  <si>
    <t>Big wind farms and extensive use of solar panels in California (south of San Diego and elsewhere) and in Europe.</t>
  </si>
  <si>
    <t>Explore all possible alternate sources of energy or substitutes for energy (such as pumping cool lake water); building and insulating so as to need minimal heating and cooling.</t>
  </si>
  <si>
    <t>Nothing will work if we don't reduce consumption. We have to invest our time and money into looking after each other (and ourselves) in healthy ways.  Those will generally take more time than quick consumer fixes, e.g., fresh food prepared well.</t>
  </si>
  <si>
    <t>We will be encouraged to buy (and grow and make) what is truly useful, healthy, local.  That encourages entrepreneurs to produce good quality items more slowly and reduces travel, waste, health care etc., all of which have a big carbon footprint.</t>
  </si>
  <si>
    <t>Farmers markets, also areas like Kensington in Toronto and elsewhere.</t>
  </si>
  <si>
    <t xml:space="preserve">Everything related to replacing growth with quality living. </t>
  </si>
  <si>
    <t>Asthma, respiratory problems, coronary artery disease, lung and related cancers are all increasing because of the worsening air quality. Extreme heat and cold are dangerous for those whose thermal regulation is impaired (the very young, the old, people with chronic ailments), people who work outside, people in poorly ventilated buildings, people who don't have access to relief from power outages.  Distribution of healthy food - and cost - is compromised further in times of extreme weather, thereby affecting access especially for those of limited means.</t>
  </si>
  <si>
    <t>Reduce emissions that make the air dangerous, improve multi-residential buildings and provide safe spaces within them, also a system to check on people; promote gardens outdoors and indoors, keep private and public properties clean - free of standing water, for instance (except for birds and wildlife, changed daily).</t>
  </si>
  <si>
    <t>Neighbourhood systems to be aware of everyone who may need assistance</t>
  </si>
  <si>
    <t>Moving people from cars to bikes. Here is a quote from Treehugger: Do the math: Bike racks before net-zero The energy content of the gasoline used by the typical office commuter each year is comparable to the energy used by his or her share of the building where he or she works. Buildings have to be pretty close to net-zero energy before they’d save more energy through the building than by getting the employees to bike instead of drive.  Using data on the mean commute distance for Americans and the average fuel economy, he determines that the average commuter uses 340 gallons of gas, working out to 42,500 kBTU/yr of energy. Guess what the annual average energy use per employee is across the USA: 40,300 kBtu/yr per employee. So in fact, getting someone out of a car and onto a bike is equivalent to going net-zero, which costs a hell of a lot more money than a bike rack and a shower. In fact it appears to be the single most important energy and fossil fuel saving measure that we can do.</t>
  </si>
  <si>
    <t xml:space="preserve">Transportation and transportation-related waste management in the City of Toronto 2012 account for about 45%% of 2012's 21 million tonnes of GHG emissions -- the biggest piece of the pie. Convincing people to build or retrofit buildings to zero energy is important, but the cost is high and the long payback and many other barriers stand in the way of this happening any time soon. Bicycles are cheap in comparison and one commuter on a bike eliminates 42,500 kBTU/yr of energy (see Treehugger reference). </t>
  </si>
  <si>
    <t>Copenhagen.</t>
  </si>
  <si>
    <t xml:space="preserve">What can we do to move the marker on the social side of climate change? What are we doing to help people change their behaviour regarding energy use? </t>
  </si>
  <si>
    <t xml:space="preserve">Planting enough trees and allowing for enough green space in the city's new developments, i.e don't allow building right up to the curb, and insist on enough (free) recreation space around the buildings. (I'm very disappointed in the numbers of crowded highrises going up in downtown by the water, over by Bathurst, right up against the Gardner.  Very poor city planning; surely we can do better.)  Don't build near floodplains to allow for the increase in water levels; insist on green roofs wherever possible. </t>
  </si>
  <si>
    <t>as note in your paragraph above.</t>
  </si>
  <si>
    <t>I've seen the Daniels Spectrum area and hope that is repeated in any new Daniels buildings.  (not enough trees there yet either).</t>
  </si>
  <si>
    <t xml:space="preserve">Could you tie condo realty tax increases or decreases into green initiatives somehow?  i.e condos that are building green roofs, cooperating best in waste management, etc. would not only get decreased city services costs but would get some realty tax recognition to owners for the year or two they achieved lower costs??  My condo board is not very adventuresome in  these areas, and I'm afraid they will have to be forced to do these things.  If the residents knew that they were paying more realty taxes because they haven't insisted on green initiatives, the boards might try to solve that problem.  Right now, they are making changes only based on 'keeping the value of the units high'. </t>
  </si>
  <si>
    <t xml:space="preserve">Sorry but I don't think any initiative is going to reduce the wish for car travel. The city is doing all it can in TTC etc. However - where there are tall concentrated areas of condos, the city must also increase the road capacity for the numbers of cars that will be there!!  If there are 300 parking spots there will be 300 cars!! and the city better build the roads to handle them, or face the fact that there will still be these emissions from idling vehicles.  Fix roads (like the Gardner) at night or when less traffic, with small areas only affected. The idling and slow cars are a real problem. </t>
  </si>
  <si>
    <t>My condo has a large area to convert to a park, but we won't because it's our property and we have to pay for it out of our pockets, while others enjoy it?? How do we solve this problem?  Put a fence around it and keep non-residents out?</t>
  </si>
  <si>
    <t>Conversion of older buildings take lots of money........ so work first on the new buildings.</t>
  </si>
  <si>
    <t>Promotion of better choices..........  like TEA, etc.</t>
  </si>
  <si>
    <t>We live longer and we consume too much...... keep funding health promotion, healthy eating, healthy consumerism, etc.</t>
  </si>
  <si>
    <t>The city council has recommended that the Toronto Board of Health promote joint action on Hair, Nail and Beauty Salons between Ontario's Ministry of Labour and Ministry of Health and Long term care.  I hope that doesn't take years to achieve.</t>
  </si>
  <si>
    <t>Good design of built (and planted) environment to reflect sunlight, collect and redirect rainfall, distributed energy generation.</t>
  </si>
  <si>
    <t>Check out Our Horizon's advocacy efforts to get climate change labels on gas pumps.  You can learn more about it at http://ourhorizon.org  This article from Municipal World represents a good overview of the concept:  http://ourhorizon.org/municipal-world/</t>
  </si>
  <si>
    <t>Over a hundred academics from disciplines including the natural sciences, social sciences, public policy, health, and business at universities across North America have all endorsed the concept. Please read the Municipal World articles for a better understanding:  http://ourhorizon.org/municipal-world/  Recently, Councils in Oakville, Guelph, and Waterloo have all passed resolutions calling on the provincial and federal government to implement the labels Ontario / Canada-wide. In BC, North Vancouver is relying on its licensing powers to pass the idea into law and require the labels of gasoline retailers. Please read our legal research on our website for more.</t>
  </si>
  <si>
    <t>Please see our website for more.  In the U.S., San Francisco, Berkeley, and Santa Monica are all in various stages of the legislative process of implementing the idea.</t>
  </si>
  <si>
    <t>I'd live to offer to be a panelist / speaker at one of your events. The transportation and behavioural change talks are ideal.  Please visit here for my qualifications and a partial list of my previous speaking engagements: http://ourhorizon.org/executive-director/  Contact me at communications@ourhorizon.org and I'd be happy to be a panelist.</t>
  </si>
  <si>
    <t>There is no one idea - but one point to start from would be to name and fund a resiliency officer and his/her office and work. Other jurisdictions have a resiliency officer -  Toronto needs one. We need leadership from the top down, and from the bottom up. The time for working in silos has passed. There should be collaboration, not simply among City entities,  but with the public - community by community.  Each ward should have a publicly available resilience profile. Channels of communication should be open between the various City divisions which hold pieces of the climate change picture, and resilience picture.  The City should host courses so individuals within communities can learn to identify hazards in their own community, and build resilience plans, in conjunction with local councillors and others.  The City should create a traveling kiosk which can bring to communities and events up to date information on climate change and resilience  - the kit and kaboodle -  the science of climate change, best learnings from other jurisdictions, info on City programs to defray the cost of measures that can enhance resilience (e.g. back flow valves, sump pumps...), distribution of Get Emergency Ready booklets...   PSAs should be created for radio, TV, newspapers....</t>
  </si>
  <si>
    <t>Learnings from past experiences ( ice storm, heat waves, flooding...) should be borne in mind and acted upon.  Failure to bring "resilience" into public discourse makes us all more vulnerable.  The measures outlined above are by no means comprehensive, but a point of departure.  We need to learn and adapt as we go.   We need to strengthen what happens at the community level.</t>
  </si>
  <si>
    <t>As for resilience profiles:  	San Francisco Climate Health Profile:  http://www.sfclimatehealth.org/</t>
  </si>
  <si>
    <t>Communication during extreme weather events.  How to get community centres and possibly other public buildings on board to be resiliency centres around the clock - outfitted with a generator....</t>
  </si>
  <si>
    <t>Have Toronto join David Suzuki Blue Dot municipality, Montreal and Vancouver has.  Alliance with grassroots environmental movements so have data of volunteers that are ready to be mobilized.  Training sessions for emergency response....</t>
  </si>
  <si>
    <t>To begin with a WAKE UP as Toronto houses what seems many climate deniers....Proactive vs Reactive mitigation of public.  Not to leave unexamined assumption public going to be good Samaritans in current culture of business as usual mode...</t>
  </si>
  <si>
    <t>No but this city has potential......</t>
  </si>
  <si>
    <t>How this city is able to mobilize deep and creative resistance and reach out for provincial support to STOP BITUMEN, TARSANDS coming to Toronto by being transported through Enbridge Line 9.    How can city educate its residents needed to help push on this issue..</t>
  </si>
  <si>
    <t>Adaptation measures for extreme rainfall to prevent significant flooding (e.g. Don Valley, subway, GO train, etc.)</t>
  </si>
  <si>
    <t>Allow people to travel to and from the City, minimize damage to property and residents</t>
  </si>
  <si>
    <t>More subways and LRT, run either on electricity, CNG, or other non-carbon intensive fuel. If you're going to tax cars, OK, but give us a viable alternative.</t>
  </si>
  <si>
    <t xml:space="preserve">Hopefully less people will travel into the City by car if transit is faster, more efficient and affordable than driving. </t>
  </si>
  <si>
    <t>Continue to protect parklands, plant trees, create shade areas, permeable surfaces in parklands. Support urban agriculture through City by-laws. Implement City by-law for new (condo) buildings to have green roofs and green space around their buildings.</t>
  </si>
  <si>
    <t>Create cool areas where people can go, reduce urban heat island effect.</t>
  </si>
  <si>
    <t>District energy systems, consider new building design/code/standard (different window coverings, awnings, building materials) that make buildings more resistant to outside temperature change</t>
  </si>
  <si>
    <t>Change to building codes and standards can make buildings more efficient and require less heating and cooling to maintain comfortable ambient temperature</t>
  </si>
  <si>
    <t>Consider where the goods are made (local) and how they are getting here (transport truck vs. electrified rail). Toronto is a very consumer driven City and people want what they want. I think it has to be more of a mind-set shift.</t>
  </si>
  <si>
    <t>Less travel miles and less intensive means of transport.</t>
  </si>
  <si>
    <t>Extreme heat, extreme rainfall (leading to mold and other building issues) can drastically affect people's health.</t>
  </si>
  <si>
    <t>Green city, green space, reduce urban heat island effect, have places where people can go to cool off</t>
  </si>
  <si>
    <t xml:space="preserve">improve electricity continuity and situation response. </t>
  </si>
  <si>
    <t xml:space="preserve">You can not stop extreme events. damage will occur. you can not design and build against all possible events.  you can reduce impacts with systems and trees. key is how fast can you get back up after an event and how the hit and impact is minimized. Investment in a community is attracted by stability. No electricity shuts business, transportation and commerce on top of homes. No electoricity and a vertical city does not work. </t>
  </si>
  <si>
    <t>not familiar with systems enough</t>
  </si>
  <si>
    <t xml:space="preserve">Making bold moves on engaging public. Low carbon society requires options to be available. Transit options removes cars. Bike friendly streets removes cars and engages people with their streets. Parks get people familiar with all parts of community. </t>
  </si>
  <si>
    <t>Transit. Look at any city with high frequency transit. No one drives. If realistic options to not drive are possible, people do not drive. Congestion taxes can reduce use but people need options. Otherwise they go somewhere else. We must have the studies showing where all the car trips are. People drive the 401 because there is no effective cross city or inter city path. People drive the dvp/404 because there is no effective option. It is not just a Toronto problem.</t>
  </si>
  <si>
    <t xml:space="preserve">Simple- more people per vehicle, less emissions. </t>
  </si>
  <si>
    <t>Pick any major European city. Trams, trains, subways, buses. Rarely do you see people driving. A great gauge is ask how many rent cars when they visit north American cities. then ask how many rented cars visiting European cities. No one does. they can do fine without one.</t>
  </si>
  <si>
    <t>How to step up the use of bicycles and inter modal use- eg bike to subway and bike from subway</t>
  </si>
  <si>
    <t>Make more micro green spaces, more urban trees. Look to how many cities are treeless in the core and on main streets. Trees soften the city and people connect to what is going on with the environment around them instead of it being an abstract.</t>
  </si>
  <si>
    <t xml:space="preserve">other than the obvious carbon reducing impact, people get out and live more in their community, hanging out. it connects them more and they invest more in making their "home" a better place. Instead of having to drive or find a park, they are all over. </t>
  </si>
  <si>
    <t>Just look to London. Filled with small green spaces and large sweeping parks. it humanizes the density. Other cities like Stockholm, Berlin or Singapore do it in different ways</t>
  </si>
  <si>
    <t>turn the heat up in summer and down in winter and open windows.</t>
  </si>
  <si>
    <t>More and more in the last 30 years people want the temperature to be perfect. Gone is the concept of a fan, open window and maybe a sweater to be warm. We need to flip it around that instead of forcing the building to make up feel perfect, simple actions save energy and we are comfortable still</t>
  </si>
  <si>
    <t xml:space="preserve">I have seen in South America many tall buildings have windows that open. </t>
  </si>
  <si>
    <t xml:space="preserve">get people out of cars. We built the mall, super store and shopping power centers and drove away from high street/main street corner shops. People up until the 1960s had options to go to the corner. It is no longer effective in many parts of the city to even get to a drug store without driving. We have bowling alleys of roads and then a collection of stores. in zoning, land use, and traffic, get people back walking, making shorter trips, hopping a tram or subway for a stop, riding a bike to shop. </t>
  </si>
  <si>
    <t>less driving, less carbon</t>
  </si>
  <si>
    <t xml:space="preserve">look to many Asian and European cities. Communities functioned for 100s of years with a community approach. the car took over in the mid 20th century. Now we want to reduce the carbon which transportation is core. We had 100s of years of experience on how to function without a car. </t>
  </si>
  <si>
    <t>in numerous ways. temperature is key. pollution, congestion and stress, system failures and stress, food security and healthy eating. It is a long list</t>
  </si>
  <si>
    <t>we can not engineer enough to manage health. we can re-educate people on impacts and how to watch out for what could happen to them and simple steps to be prepared. We can have established systems like the cooling centers for less fortunate and those exposed</t>
  </si>
  <si>
    <t>Awareness of impact of climate change</t>
  </si>
  <si>
    <t>Torontonians will understand that their children (not their grandchildren) are impacted by idling engines in school parking lots, single Use containers etc. etc.</t>
  </si>
  <si>
    <t>How we get started now - not tomorrow or a year from now.  How individual actions make a curative impact</t>
  </si>
  <si>
    <t xml:space="preserve">Safe bike lanes; bike parking; bike culture </t>
  </si>
  <si>
    <t>People will stop driving their SUVs to the corner store</t>
  </si>
  <si>
    <t>Too many to name - Amsterdam, London, vancouver</t>
  </si>
  <si>
    <t>Funding for Transit</t>
  </si>
  <si>
    <t>Planting trees in people's yards</t>
  </si>
  <si>
    <t>More trees</t>
  </si>
  <si>
    <t>Banning artificial grass at stadiums and in private yards</t>
  </si>
  <si>
    <t>Lead the way at city buildings; change building standards to require LEeds Standards</t>
  </si>
  <si>
    <t xml:space="preserve">Regulations regarding use of Air con and over heating </t>
  </si>
  <si>
    <t>Poor air quality; heat means less excercise; fresh food is more expensive due to droughts; more chemicals on food</t>
  </si>
  <si>
    <t xml:space="preserve">Support legislation on change; model Healthy behavior to our children </t>
  </si>
  <si>
    <t>use electric buses that are half the size of the buses we now use, but twice as many, on our busiest retail and commercial streets</t>
  </si>
  <si>
    <t xml:space="preserve">attach the buses to the electric grid that is driving the streetcars - less carbon  using smaller buses but more of them will ensure ttc riders that they can get to their destination on time (less cars on road) and it will keep the traffic flowing much better than - certainly supremely better than the outmoded system of stopping the entire lane of cars to wait for slow streetcar usage - </t>
  </si>
  <si>
    <t xml:space="preserve">i understand they have converted the streetcar electric cables to buses and that it's a huge success </t>
  </si>
  <si>
    <t>can we get cycle paths elevated above the sidewalks? or sidewalks elevated, with cyclist taking more room on the sidewalks?   how do we stop the scarborough subway build before it's too late, and proceed with a plan that is economically and sustainably intelligent and will service more people?</t>
  </si>
  <si>
    <t xml:space="preserve">every new building should be required to install a green roof and alternative power sources and the re-use of grey water  and every new condo / commercial building should be required to install community vegetable garden green roofs, as well   </t>
  </si>
  <si>
    <t>absorption of carbon, of rain transforming carbon dioxide into oxygen providing healthy food in a smaller footprint</t>
  </si>
  <si>
    <t xml:space="preserve">in tiny doses here in toronto - it should be regulated across the country and  in all newly built communities, much like each community needs a fire hall and a library </t>
  </si>
  <si>
    <t>re-directing cold water from the lake into buildings that can be accessed, to create a natural cooling system</t>
  </si>
  <si>
    <t>create mini-village pockets throughout the city  of craftspeople and organic farmers ... woodworkers, tile makers and setters, artisans of living space and clothing etc  develop, and fund, credited workshops and courses that teach these crafts - of growing our own food; of plumbing by using grey water and rain water; of carpentry; tiling; woodworking; sewing; sustainable, small home-building ... anything that probably was going on in Pioneer Village - TEACH US!  and pay the teachers - create a movement, give our youth the tools to survive the upcoming unknown.</t>
  </si>
  <si>
    <t>Feeder automation (by Toronto Hydro)</t>
  </si>
  <si>
    <t>Reduce power outages</t>
  </si>
  <si>
    <t>Definitely has been implemented elsewhere</t>
  </si>
  <si>
    <t xml:space="preserve">EV charging for downtown neighbourhoods Microgrids for resiliency How to promote solar power in Toronto (incl. community energy projects) Home nanogrids (storage + generation for homes) - e.g., pilot project recently announced by Powerstream Integrated resiliency planning for electricity, water and gas across all utilities Toronto Hydro's role in all of the above conversations (utility should be playing a leadership role)  </t>
  </si>
  <si>
    <t>EV charging infrastructure</t>
  </si>
  <si>
    <t>Enabling Torontonians to broadly adopt EVs</t>
  </si>
  <si>
    <t>How Toronto promotes ride-sharing How Toronto is preparing for driverless cars The 'usual' conversations are also relevant: road tolls, cycling infrastructure, investments in public transportation, complete streets</t>
  </si>
  <si>
    <t>Steady investment in parks</t>
  </si>
  <si>
    <t>How we foster community involvement (like at McCormick Park and Dufferin Grove)</t>
  </si>
  <si>
    <t>Waste reduction: Viral messaging that gets people to think about their waste</t>
  </si>
  <si>
    <t xml:space="preserve">I think multi-pronged approach to reduce risk to flooding is key. By incorporating 'small-scale' initiatives such as the above mentioned tree planting, reducing storm water runoff, adding more permeable surfaces, etc. will help Toronto's infrastructure better withstand the anticipated amount of heavy rain events. Separating storm water from sewage pipes as part of regular and ad hoc road maintenance is an example of a small-scale initiative that over a decade can reduce the amount of raw sewage overflowing to the lake during storm events. Another example of a localized, 'small-scale' project, is to continue to work on rehabilitating the Don River Narrows, which tends to flooding, leading to the closure of the Don Valley Hwy.   All and all, the idea of small-scale localized rehabilitation of the natural landscape can help make Toronto neighbourhoods and infrastructure more resilient to extreme weather. </t>
  </si>
  <si>
    <t>Separating the Storm Water and Wastewater systems, and opeing up areas of the city to handle Storm Water overflows (eg. Daylight Garrison Creek and use Christie Pitts for storm overflow (as just one example)</t>
  </si>
  <si>
    <t>Storm water damage is likely to be the largest immediate cause of damage to citizens and public infrastructure.</t>
  </si>
  <si>
    <t>Yes...London, UK, Yonkers, NY</t>
  </si>
  <si>
    <t>Demands for the Federal, and to a lesser extent Provincial governments to take action on Climate Change Public Transit - Public Transit - Public Transit</t>
  </si>
  <si>
    <t>Public Transi</t>
  </si>
  <si>
    <t>Move to an all electric ...eventually all renewables energy system</t>
  </si>
  <si>
    <t>Quebec, Germany, Scotland</t>
  </si>
  <si>
    <t>The process we are going to use getting city hall activated where there are still councillors who don't understand or believe that climate change is a problem.  They need to be called -out.</t>
  </si>
  <si>
    <t>City parks can and should be better integrated with the City stormwater management problem</t>
  </si>
  <si>
    <t>This is mostly an adaption issue, but it must be done in concert with public transit, grants for improving household CO2 emissions.</t>
  </si>
  <si>
    <t>CO2 fees might be used at the city level, as long as the $ savings are passed back to participating companies, organizations and households.</t>
  </si>
  <si>
    <t>Get a mass movement over to renewables</t>
  </si>
  <si>
    <t>Sweden, BC</t>
  </si>
  <si>
    <t>Energize all inhabitants to demand change at the national level.</t>
  </si>
  <si>
    <t>public transit</t>
  </si>
  <si>
    <t>Not yet in the city, directly at least, but it will</t>
  </si>
  <si>
    <t>Move across all fronts and at all levels of government</t>
  </si>
  <si>
    <t>more wetlands in the ravine system</t>
  </si>
  <si>
    <t>hold more storm water</t>
  </si>
  <si>
    <t>Edithvale community centre, T.O.</t>
  </si>
  <si>
    <t>build more bikeways and tear down the Gardiner.</t>
  </si>
  <si>
    <t>more bikeways</t>
  </si>
  <si>
    <t>I would ride more if it was safer and more pleasant than fighting it out with cars</t>
  </si>
  <si>
    <t>finch corridor trail, T.O.</t>
  </si>
  <si>
    <t>less parking lots for cars in the suburbs. Why is it required at all. If a business wants  to forgo car parking , let them.</t>
  </si>
  <si>
    <t>less cut grass when landscaping, I.e. around libraries etc..</t>
  </si>
  <si>
    <t>less lawn movers and more plants with leaves</t>
  </si>
  <si>
    <t>Shepway townhouses, @  Sheppard and Leslie, T.O.</t>
  </si>
  <si>
    <t>retro fit programs</t>
  </si>
  <si>
    <t>more energy efficient buildings</t>
  </si>
  <si>
    <t>My House in the 80's, Feds had several</t>
  </si>
  <si>
    <t>better bike parking in tall buildings</t>
  </si>
  <si>
    <t>better transit</t>
  </si>
  <si>
    <t>less foreign cars</t>
  </si>
  <si>
    <t>more bad days we can go outside</t>
  </si>
  <si>
    <t>closing the coal power plants was a good start</t>
  </si>
  <si>
    <t>ban blue fescue grass, all lawns to have native tall grasses and shrubs</t>
  </si>
  <si>
    <t>reduce ground level winds  increase water absorption  reconnect citizens to the land, fostering eco action</t>
  </si>
  <si>
    <t>yes, naturalized lawns have many benefits for the soil, air, water and culter</t>
  </si>
  <si>
    <t>community response networks</t>
  </si>
  <si>
    <t>4 day work weeks</t>
  </si>
  <si>
    <t>reduce the demand for commuting by 1/5</t>
  </si>
  <si>
    <t>yes, the City of Vancouver, and many progressive companies</t>
  </si>
  <si>
    <t>Bike infrastructure, end supporting bike culture</t>
  </si>
  <si>
    <t>for ares where street trees can't be used due to wires, create a vine trellis system</t>
  </si>
  <si>
    <t>create shade  absorb air pollution   lower the impact of the sun on the pavement, reducing urban heat island</t>
  </si>
  <si>
    <t>no, but it's easy to image</t>
  </si>
  <si>
    <t>mandatory geo thermal cooling for buildings that dig down for underground parking</t>
  </si>
  <si>
    <t xml:space="preserve">reduce energy demand  </t>
  </si>
  <si>
    <t>the back packers hostel on college has it</t>
  </si>
  <si>
    <t>giving the Toronto green standards teeth</t>
  </si>
  <si>
    <t>air quality in cities</t>
  </si>
  <si>
    <t>more green space, reduced carbon and particulate emitions</t>
  </si>
  <si>
    <t>shipping goods</t>
  </si>
  <si>
    <t>Determine which ground cover (current grass alternative) is in use in major cities in similar climatic areas that the models predict that Toronto will have.</t>
  </si>
  <si>
    <t xml:space="preserve"> - More tolerant with less die-off - Reduce water requirements - Control topsoil loss during heavy rain conditions - Control weeds - Airborne dust recduction during dry conditions with expected higher winds - Less maintenance, less emmisions from equipment </t>
  </si>
  <si>
    <t>Work hours - Fewer days = fewer emissions - Earlier starts and later home commutes = travelling in cooler temperatures - Telecommuting. Provide computers or BYOD</t>
  </si>
  <si>
    <t>As the suburbs already exist, create 24/7 satellite business centres where people can use the facilities near to home instead of travelling downtown.</t>
  </si>
  <si>
    <t>Bike, walk or public transit to work. Benefits parents who can share child care responsibilities. More people in job market being productive when they are free. These centre can provide facilities for collaboration with other businesses. Online training and mentoring. St Lawrence Hall, Toronto Public Service Learning Centre, can be very difficult to get to for staff,</t>
  </si>
  <si>
    <t>Water reserves during drought conditions.  Reduce wastage of treated water provided. In commercial buildings can be used to supplement fire sprinkler system during power outages.</t>
  </si>
  <si>
    <t xml:space="preserve">Better, quick change individual heat control throughout buildings. Build deeper into the ground and use external lighting through channeling sunlight. </t>
  </si>
  <si>
    <t>People are too hot or too cold. Energy can be saved by being adjusted locally depending on personal preferences. Brick or water contained within the center of buildings can be used to capture heat through passive solar methods during the day.  Passively dissipate heat at night, when it is cooler, to cool the building during the day.</t>
  </si>
  <si>
    <t>Encourage staff to wear temperature appropriate clothing at work i.e. sweaters during the winter</t>
  </si>
  <si>
    <t>If staff know that the temperature at work will be consistent, they will be able to dress appropriately.</t>
  </si>
  <si>
    <t>Bike lanes are great !!   Living in Vienna for a month I was very impressed by the bike lanes in this city.  The most important part were the street lights for the bike lanes .  This gave the drivers time to make safe right hand turns and not cutting off the riders.    Who has the right of way when making a right hand turn ..  Should the rider who is behind the car turning wait or does the car have to give them the right of way.  A light system for the bike riders would solve this problem and ease the stress for all.</t>
  </si>
  <si>
    <t>Vienna</t>
  </si>
  <si>
    <t>Community-based mobilization/ response systems</t>
  </si>
  <si>
    <t xml:space="preserve">It will help residents gain the ability to identify problems, establish priorities and act rather than remain passive agents reacting to a changing environment. </t>
  </si>
  <si>
    <t xml:space="preserve">http://www.unisdr.org/files/596_10307.pdf </t>
  </si>
  <si>
    <t>It would be interesting to hear about the needs/vulnerabilities of certain groups (i.e. seniors) to climate change and potential responses.</t>
  </si>
  <si>
    <t xml:space="preserve">Most potential will come from driverless cars that run exclusively on clean energy  Also important to create incentives for all-weather cycling through innovative infrastructure </t>
  </si>
  <si>
    <t>It will reduce car ownership and will alter transportation systems dramatically; Idea 2: it will continue to foster a culture of cycling year-round, which will also have huge positive impacts on health</t>
  </si>
  <si>
    <t>Winter cycling: Netherlands is a good example but Toronto could innovate even further</t>
  </si>
  <si>
    <t>Funding - where funds are being invested currently, what models could indicate future investment priorities. This could include a discussion on health funding and the potential of active transportation as a prevention "tool"</t>
  </si>
  <si>
    <t>Transform redundant roads (like the Allen Expressway/laneways across the city and hopefully many more roads that will become redundant in the future due to chaning transportanting technologies) into parkspace/urban agriculture hubs</t>
  </si>
  <si>
    <t>It will increase permeability, reduce the heat island effect, improve food security and promote community-building</t>
  </si>
  <si>
    <t>Cuba's urban agriculture model is an interesting example from the operational point of view</t>
  </si>
  <si>
    <t>New building façade technologies such as solar walls/facades</t>
  </si>
  <si>
    <t xml:space="preserve">Promoting the return of a low-consumption culture. This is a dream, but it could have a tremendous impact if it came true! </t>
  </si>
  <si>
    <t>I've never heard of a city that did this by choice - Toronto would be a model city</t>
  </si>
  <si>
    <t>Apply the City's strategy for cooling and flood mitigation to privately held land.  How?  By changing the assessment formula determining Property Taxes from Market based to a combination of Market based and environmental impact based.  The goal would be to provide incentives for property owners to maximize trees, maximize percentages of land that allow for water to be absorbed, encourage green roofs, rain barrels, etc.  Any combination of environmentally friendly factors could be included in the "environmental impact" portion of the assessment.  The "environmental impact" portion of the assessment would result in either a decrease or an increase in taxes (or no change at all for  a few). For those who have homes with green roofs, rain barrels, lots of mature trees and a large percentage of their lots allowing rain to be absorbed, property taxes would go down.  For some (for example, a home covering 80% of a lot with concrete covering most of the rest, no green roof and only a few small plants), the net result would be an increase in taxes.   At the end of any given year, all assessments would be known, the discounts or penalties would be applied, then the miil rate would be calculated as it is today to guarantee the cities tax revenue stream for the following year.</t>
  </si>
  <si>
    <t>Tax (or price) incentives to behave in socially desirable ways work.  So, if the desired behaviour is for private land owners to increase the number of trees and increase the proportion of land which will absorb rain, then tax incentives to do so will encourage those behaviours.  Just as funds are channelled into registered charities partially due to tax credits and electricity loads can be altered via time-of-use pricing, any behaviour deemed to build resilience to climate change may be encouraged via tax breaks.  The amount of the incentive will vary proportionally with the result obtained.  (Since the types of changes needed to support climate resilience would virtually all occur in the warmer months, perhaps students could be employed to act as consultants for any homeowners/businesses interested in determining what they could do to take advantage of any incentives created.)</t>
  </si>
  <si>
    <t xml:space="preserve">No, I have not seen an example of a direct relationship between property tax assessment and aspects of a property that are deemed "good" vs. "bad" by the city.  I see this linkage as desirable, however, as long as what's "good" vs. "bad" truly reflects the values the majority of residents and still leaves the flexibility for some to "opt out" and simply pay the penalty for doing so and as long as "good" vs. "bad" does not change too often.  </t>
  </si>
  <si>
    <t>Are extreme cold days expected and extreme snowfalls expected too?  If so, are there specific predictions?  With extreme heat and cold comes increased danger to health - for some more than others.  Would more warming and cooling centres need to be created and/or would the mandates of social workers monitoring their clients be increased to ensuring adequate means of staying warm or keeping cool?</t>
  </si>
  <si>
    <t>Alter road design and lane markings to decrease convenience for cars and increase convenience for smaller vehicles.  How?  Some existing two-lane roads (in each direction) could have one lane changed for use by bikes, e-bikes, scooters, roller bladders, etc.  Busses too in some cases.  Increase the number of current streets with one lane in each direction and where the lanes are already quite wide to add bike lanes.  Decrease the speed limit on those streets where safety would be affected by the narrower car lane.  Smaller residential streets could become "local traffic only" to cars and motorcycles and all other traffic would be for smaller vehicles.  Also, on "Local Traffic Only" streets with sidewalks, these could be dispensed with.  Newly created streets or streets where some widening is possible could make similar accommodations for smaller vehicles.  Trucks and all other large vehicles, of course, will still need space to operate on all of these roads so they must still be able to get access to them when needed.  If sufficient candidate streets were identified and converted you could end up with numerous channels across the city where smaller vehicles could go almost anywhere on these safer and less polluting roadways.  A lot of progress has been made in recent years to create decent bike paths in many spots of the city.  Some converted roadways could link many of these up and provide channels to more places (like downtown).  Completing the links makes a huge difference!  For example, the recently opened bike path through the Harbourfront area link the Martin Goodman trail to the East and West and is fantastic!</t>
  </si>
  <si>
    <t xml:space="preserve">Sufficient numbers of streets would need to be converted to allow the mindset that "I can get anywhere I want to in the City by bike in a fun, safe, and convenient manner".  The added convenience for less polluting vehicles would be matched by inconvenience for the polluting vehicles and, on both sides, the result would be decreased carbon emissions as people shifted away from driving their cars to using public transportation and to using the newly dedicated road lanes on their less polluting or non-polluting vehicles.  In a beautiful world, property values near or on the transportation "greenways" would  be enhanced just as properties near the TTC and/or GO and/or highways are now and the neighbourhoods themselves could change as increased walkability and "rideability" might attract more local business to the areas. </t>
  </si>
  <si>
    <t xml:space="preserve">Amsterdam is a classic example of a city that purposely discourages car use and encourages bike use.  And Manhattan is a great example of a city where car use has been passively discouraged by its sheer volume, limited roadway space, and high parking rates.  The active Amsterdam model is preferred, in my opinion, but no matter what we might choose to do ourselves, something of a hybrid between Amsterdam and Manhattan is what we might end up with in Toronto. </t>
  </si>
  <si>
    <t>The Psychology of car-worship!  Why?  Understanding it helps us to know which strategies to combat it will work.  For example, would free TTC for students up to and including University help?  Would this help many see how easy and convenient the TTC is and break down stigmas against TTC use?     If ideas like what I proposed above sparked interest, then the challenges to implement them could be discussed.  For example, providing more bike racks or secure storage for bikes/bikes if they have to be left overnight, changing facilities (perhaps at the local health club), how to restrict traffic on "Local traffic only" streets, how to manage increased TTC traffic - especially on bad weather days and/or winter.</t>
  </si>
  <si>
    <t xml:space="preserve">For capturing carbon emissions: keep the area of Parks covered by mature trees/shrubs at the levels they are today or higher. For reducing carbon emissions, have many convenient access points in the parks systems to reduce the need to drive to a parking lot or "remote" access point. For adapting to changing climate, water reservoirs and/or dredging of rivers creeks where flood risk is high could be considered.  </t>
  </si>
  <si>
    <t xml:space="preserve">Minimum levels of tree coverage in parks can be measured and enforced.  The more trees there are, the more CO2 is absorbed and the more cooling effect is obtained. Convenient Park access points = decreased need to drive = reduced carbon emissions.  </t>
  </si>
  <si>
    <t xml:space="preserve">Recognition of the difficulty in achieving cost-effective energy efficiency gains in retrofit scenarios.    The best time to add energy efficiency is when a home is built.  Strong building codes that ensure a good minimum energy performance profile should be a priority.  Toronto should do all that it can to promote stronger Ontario building codes while layering on as many additional regulations as possible.   Not everything needs to be mandated, of course, but for those who choose not to build much energy efficiency, property taxes should be higher (as outlined in the question above on resilience).  Exceeding the building codes/regulations would result in lower property taxes.  For existing homes, a government organization should make Energy Audits available at a reasonable cost to properly identify energy efficiency opportunities to home/business owners.  The cost of the audit to the home/business owner would only be credited in whole or in part based on the measures taken by the homeowner to improve their homes.  For larger retrofits, a second audit might be appropriate to demonstrate the energy efficiency gains.  Private energy auditors who will also do the retrofit work for you are biased at best.  Self-interest prevents them from working effectively to minimize the homeowners cost while maximizing the desired goals of the City.  </t>
  </si>
  <si>
    <t xml:space="preserve">Recognition of the "principle" (cost-effective energy efficiency gains from retrofits are difficult to obtain) should guide policy toward: Ensuring high standards for energy efficiency when homes are built or when added to. In existing homes, ensuring useful, unbiased energy audits are performed so that the best energy efficiency modifications can be identified and that costs are subsidized only where decent energy efficiency gains are predicted by the first audit and, in some cases, confirmed by a subsequent audit.    Over time, as homes are replaced, they will become much more energy efficient and the property tax incentives will be in place to exceed regulated standards.  Energy efficiency renovations to existing homes will be made more intelligently (using audit results to help decide what's best to do) and government subsidies will be more effectively spent when directed toward renovations that are most meaningful from a energy and cost efficiency basis. </t>
  </si>
  <si>
    <t xml:space="preserve">California building codes have a reputation for high standards in energy efficiency.  They also have a program (CAHP) that provides rebates for specific renovations in existing homes (much like we do), rebates on new home construction that exceed the standards outlined in their building code and, even better, incentive rates for overall ongoing home efficiency performance.    Toyota is a great example of a company that strives to be very energy efficient in their operations.  They show that even very large industries can perform reasonably well. </t>
  </si>
  <si>
    <t xml:space="preserve">In my opinion, the major addressable carbon contributor connected to purchased goods and services is the car transportation used to make those purchases.  (Efficiencies in production, packaging and distribution of goods to stores are not meaningfully addressed at the Toronto level.  And discussing promoting reduction in consumerism is likely heresy!)    More people using bags/carriers/trailers on their bikes will slowly show that it's very possible to go shopping for a reasonable set of goods and to transport them safely home.   </t>
  </si>
  <si>
    <t xml:space="preserve">If the idea given in the Transportation question above to address carbon emissions in transportation were implemented to the extent that Toronto neighbourhoods became significantly more walkable and "cycleable", then more trips to the stores could be done without generating carbon.  More walkable neighbourhoods would also generate more local stores and thus improve carbon emissions even more.  </t>
  </si>
  <si>
    <t>From your list of potential health effects, only "Increased illness and death related to extreme heat and cold" is a "certainty" from Climate Change. "Injury and water-borne diseases from severe weather" are certainly possible.  Food security and vector-borne diseases, however, are more complex issues involving more than Climate Change.  "Heart and lung illness related to poor air quality" is a function of the local quality of the air much more than the result of global Climate Change.  And by "local" I mean both the general condition of the city's air and, even more importantly, the very local 10 meter zone around you at each given moment.  The "worst" air is the air polluted by car/truck exhaust because we are so close to it.  Most of us don't experience industrial air emissions up close.  Also, it's not the carbon emitted that is the problem for lungs (directly, up close) it's the other stuff being emitted along with it.  With all that said, if Climate Change were to cause an increase in the number of days where Toronto's smog was trapped such that the bad air was throughout the City, then that could cause a much wider problem and affect many people with weaker lungs and heart.</t>
  </si>
  <si>
    <t xml:space="preserve">Recognizing the reality of Climate Change and the likelihood of extreme weather, some mitigation strategies to protect people from extreme heat/cold and flood potential are:  More warming and cooling centres might need to be created.  The mandates of social workers monitoring their clients might need to be increased to ensure adequate means of staying warm or keeping cool.  The poor air quality contribution from vehicles can be lessened by the Transportation suggestions noted above.  I will also point out here, however, that protection of lungs argues for as many dedicated roadways (i.e. Local Traffic only roadways) as possible because close proximity of cyclists, walkers, bike riders etc. bring them close to car exhaust emissions.  If poor air quality were to become regularly pervasive across the City, then this would argue for even more drastic car reduction strategies - from scaling up of the strategies already presented to rotating car bans.   </t>
  </si>
  <si>
    <t>Allocating more park space and planting more trees. The park space can be strategically located to serve a watershed function.</t>
  </si>
  <si>
    <t>The physical infrastructure we build can be complemented with natural infrastructure. Whereas physical infrastructure primarily plays a loss prevention function, the natural infrastructure than provides a rehabilitation function as well. The effects and extreme weather due to climate change are a result of global forces, so there is little Toronto can do on its own in terms of prevention. However, by providing adequate natural infrastructure and tree coverage, Toronto can make itself a very hospitable place for its own residents.</t>
  </si>
  <si>
    <t>Many major cities boast a "central" park that acts not only as a source of leisure for residents but also as a conservatory for local wildlife. Montreal has Parc Mont-Royal, New York has Central Park (as well as Prospect Park in Brooklyn), London has Hyde Park, etc. Toronto has High Park, but it is not nearly the same scale as those of other major cities. More parklands (if not a large central park, perhaps a series of smaller parks) that link the Ravines better may create a significant ecological network to help absorb emissions in the future.</t>
  </si>
  <si>
    <t>Building up our ecological infrastructure is only one side of the coin. Preventing further emissions is the other. We need a public transportation NETWORK (our current system only works to bring people downtown and vice-versa and is not as effective at getting around town). A stronger push for modal shift from cars to walking, cycling, and transit is required. However, this will require DEDICATED FUNDING (you know, the same that roads and highways get).</t>
  </si>
  <si>
    <t xml:space="preserve">Expanding public transit. </t>
  </si>
  <si>
    <t>Enable more people to travel by transit rather than personal automobile.</t>
  </si>
  <si>
    <t>Montreal has a public transit network (it gets people around the city, not just funnels people to downtown). Toronto needs to expand its transit service to serve more of the city. Many of these places can be served just well with LRTs, we don't need subways for everything.</t>
  </si>
  <si>
    <t>Allocating more tax revenue to transit.</t>
  </si>
  <si>
    <t>Green roofs or rooftop farming.</t>
  </si>
  <si>
    <t>Urban roofs contribute to the urban heat island effect. Green roofs provide an ecological function and can complement the functions of municipal infrastructure, thereby better preparing the city for severe events and promoting a healthier environment for residents.</t>
  </si>
  <si>
    <t>Toronto already has a green-roof by-law, but which may need to be strengthened to ensure more uptake.</t>
  </si>
  <si>
    <t xml:space="preserve">Rooftop gardening and farming. </t>
  </si>
  <si>
    <t>Community solar grids. Solar power to individual houses don't work as well. For solar to function, it must cover a wide area.</t>
  </si>
  <si>
    <t>Community solar can be used to provide energy during peak usage times, thereby reducing the amount of emissions produced.</t>
  </si>
  <si>
    <t>Seattle City Light, Solarshares in Sacramento, Green Communities Act in Massachusetts.</t>
  </si>
  <si>
    <t>carbon capture on high-rise or large buildings.</t>
  </si>
  <si>
    <t>Tool Libraries and maker spaces</t>
  </si>
  <si>
    <t>Building construction is responsible for the same, if not more, of a city's carbon footprint than driving cars. We can offset some of these emissions by creating spaces where people can use and reuse tools and resources rather than buying new.</t>
  </si>
  <si>
    <t>Toronto Tool Library</t>
  </si>
  <si>
    <t>Bicycle Coops</t>
  </si>
  <si>
    <t>Unclean air, driving and incentivizing lack of exercise, manufacture and consumption of heavily processed food are all byproducts and contributors to climate change and adverse public health effects.</t>
  </si>
  <si>
    <t>Encourage exercise through daily walking and cycling; urban agriculture to connect people with how their food is grown.</t>
  </si>
  <si>
    <t>Carbon capture on buildings!</t>
  </si>
  <si>
    <t xml:space="preserve">In the wake of Hurricane Sandy, there was a great deal of interesting and innovative thought put into the issue in and around New York City that I think Toronto can draw from. Some of that thought pertained to marshlands of different sorts, building up existing areas and creating new ones, that can both stimulate (or birth) local ecosystems and help mitigate flood risks.   There have been some interesting education-focused tie-ins as well, such as fostering oyster fields (to help with water cleaning and ecosystem development) and building out field trip curriculum for elementary and high schools to view and in some cases work with the fields.  The Danish architect Bjarke Ingels has also put forward some interesting public space improvements that essentially create public parks and water-access points out of innovatively-designed berms. </t>
  </si>
  <si>
    <t>I'd generally encourage public workers to review some of the flood mitigation proposals considered for the New York City area following Hurricane Sandy—if we prepare for a hundred-year storm, we'll be ready for all problems which pale in magnitude and for the unexpected.  Also, low-lying countries such as The Netherlands and Denmark have been dealing with similar problems for centuries—I'd encourage cross-country information sharing and development wherever possible—why reinvent the wheel when Toronto can instead build upon the collective knowledge of countless other smart folks who've already dug deep into these sorts of problems? Innovating upon prior innovation should stand us well.</t>
  </si>
  <si>
    <t>Innovation, writ large: How do we transform the city-building discourse in Toronto so that it's about innovation, first and foremost? How do we communicate to people that there are necessary investments current generations need to make to prevent future generations from feeling the worst effects of a problem we all helped create?</t>
  </si>
  <si>
    <t>Transit, transit, transit. It's time to move the debate beyond what four-station subway extension we'll consider funding, or what "pilot project" for cycling infrastructure might be able to squeak its way through Council approval next, and towards an ambitious plan to make Toronto a world leader in transmodel, holistic, coordinated, city-and-suburb-wide transit planning, rather than an embarrassing laggard.  Let's have ambitious pledges (backed by science and data wherever and whenever possible, of course):  - "Toronto pledges to be the first city in North America to build 1,000 miles of protected bicycle lanes." - "Toronto pledges to plant 2 million new trees by 2020."  - "Toronto to mandate that all commercial vehicles must be hybrid-electric by 2025." - "Toronto pledges to triple the size of its LRT, subway, and bus rapid transit network by 2030."  Let's stop the near-stagnant incrementalism and get serious about cross-model transit improvements, and let's scour the globe for the most interesting models for funding them.</t>
  </si>
  <si>
    <t xml:space="preserve">Questions for city council /climate sub-cmte: i. How many Torontonians are aware of the data you cite for extreme weather future projections? - eg average maximum temp. rising from 33° to 44°C; 66 days &gt;30°C. What discussion has there been re making this information widely available?  ii. What is our city’s per capita carbon footprint, compared to comparable cities like Stockholm, Beijing?   iii. Are survey data available on numbers and % of houses retrofited to date? And what proportion would still benefit substantially from such programs?    - The data on average household savings with the Home Energy Loan Program (HELP) -  est.$9000 over 10-yr period (p. 4, Staff Rpt on Action Reqd) - seems very important, alongside the above info. But again, how many TO households have had access to such information?	What are the obstacles for rapid expansion of HELP? Skilled workers? Funds?  Public awareness? Cost-effectiveness compared with even more urgent emission-reduction tasks? PLEASE tell us! </t>
  </si>
  <si>
    <t xml:space="preserve">Major investment in GTA, and broader regional, public transit: LRT, dedicated bus lanes, etc.  Such expansion coordinated with bike-lane infrastructure and electric-car recharging planning. </t>
  </si>
  <si>
    <t xml:space="preserve">Increased ridership - leading to increased appreciation of the wider city and, above all, confidence in co-operative engagement  </t>
  </si>
  <si>
    <t xml:space="preserve">Questions for city council /climate sub-cmte: i.  Please tell us (active sub-cmte supporters) what other cities are doing - their experiences and successes. And what lessons are considered most appropriate for the GTA. ii. Why isn’t this information reaching all residents? </t>
  </si>
  <si>
    <t xml:space="preserve">	I don’t have the background to answer this question, but would love to know. Eg. if 1% of green space were devoted to vegetable gardening in the city, how much emissions-reduction would accrue? (There are of course many other benefits)  	Our city of 3 million, however, will always be dependent on rural farms for most of our food.  Surely there is an obligation therefore on our part for concerted municipal advocacy for provincial/federal support for sustainable farming in the province. Toronto’s climate efforts, in other words, must be integrally linked to the sustainable hands and homes that feed us.  Again, I have no background whatever here. But do recognize the general predicaments (cost of land, etc)  faced by sustainable farmers, and the need for wise provincial and federal planning that addresses the constraints faced. At the least, municipal councils must be informed about the issues, what is needed, what is already happening or planned, in order to be in a position to be equal advocates for the resolving of the constraints. </t>
  </si>
  <si>
    <t>SEE above, #1</t>
  </si>
  <si>
    <t>Public transit and retrofitting /building smart, as above</t>
  </si>
  <si>
    <t xml:space="preserve">A small, personal eg.  We use clotheslines on our very modest 3rd floor deck - 2 pairs of hooks on opposite-facing deck posts - that are extremely simple to hook up for drying loads of laundry - sheets, towels, jeans, everything.  How can such simple ‘technology’ be reclaimed and promoted? </t>
  </si>
  <si>
    <t>The impacts of rising temperatures and climate destabilization are PROFOUND for harvests, food security, and access (price vulnerability) for a very large swath of the low-income agricultural populations of the world. Most people in the industrialized world have lost any comprehension of these implications.  Somehow, in spite of the enormous demands required locally, I would hope that our city's climate efforts could contribute to conveying something of these far greater human consequences. Ie. in the shuffle, let us not abandon our common humanity relationship.</t>
  </si>
  <si>
    <t>Use smart stormwater technology such as RainGrid.</t>
  </si>
  <si>
    <t>It allows the rain to be stored on an individual homeowner's property.</t>
  </si>
  <si>
    <t>There are municipalities that are prototyping this technology.</t>
  </si>
  <si>
    <t>I would like to hear about how the Ontario Building Code is being modified to mandate the building of more resilient architecture.</t>
  </si>
  <si>
    <t>Allow mixed use development that mandates for the employees to be housed next to their work location.</t>
  </si>
  <si>
    <t>We don't have to commute.</t>
  </si>
  <si>
    <t>Yes, in the old days if you built a factory you had to build the homes to house the people that were going to work there.</t>
  </si>
  <si>
    <t>I would like to hear about how car sharing can work on a neighbourhood scale. Maybe one city block owns a car or a bunch of bicycles.</t>
  </si>
  <si>
    <t>We need to help people engage in urban agriculture. They don't know what to plant in the yards, or on their balconies, and when to plant it. They don't know how to prune the trees or the vines that they already own. They don't know when a harvest will happen so that they can plan to take some time to prepare the food for storage.</t>
  </si>
  <si>
    <t>We have not tapped the potential of urban agriculture in this city. It will not only reduce food purchase but it will also reduce food waste. You are more likely to eat a tomato that you spent time nurturing than one that you bought in a store.</t>
  </si>
  <si>
    <t>Yes, my grandparents always had a large garden. My parents had a large garden. These skills are being forgotten. We don't have to buy much food if we can grow things. Fresh food that is grow organically and does not need to be transported is more nutritious. We will reduce our health care costs if we educate people about urban agriculture.</t>
  </si>
  <si>
    <t>I would like to hear about what ecological systems will thrive in Toronto in the future. Will we be able to grow palm trees? What should we be planting today, in terms of trees, to ensure that they thrive and provide a green canopy and food supply well into the future.</t>
  </si>
  <si>
    <t>We need to grow biofuels on our buildings. We also need to take biofuels and create bio oil, bio gas and biochar from them. We need to use the biochar to amend our soils and super charge the biofuel growing process.</t>
  </si>
  <si>
    <t>It will utilize sunlight more effectively than the conversion of solar to electricity.</t>
  </si>
  <si>
    <t>Yes, there is a building in Germany and the facade is full of algae tanks.</t>
  </si>
  <si>
    <t>I would like to hear about the options for retrofitting existing buildings. We cannot lose all of that stored energy by just demolishing them. Where is Toronto headed? What will the population be? What is the long term plan? Invest in adding to those buildings effectively instead of demolishing them.</t>
  </si>
  <si>
    <t>Stop inadvertently exposing people to advertisements for products. Let them be able to completely opt out.</t>
  </si>
  <si>
    <t>We consume too much.</t>
  </si>
  <si>
    <t>Yes, we didn't used to have advertisements and people used to consume a lot less. Fashion used to move more slowly and only for the very rich.</t>
  </si>
  <si>
    <t>Talk about the corporations that fund elections and how we need to cut off election funding by corporations.</t>
  </si>
  <si>
    <t>The climate instability creates unpredictable weather patterns. You used to be able to plan a skiing vacation in March, or a hike in April, or a camping trip in August. The weather is less predictable and these activities are decreasing.</t>
  </si>
  <si>
    <t>We have to invent new activities that can be done outdoors regardless what weather we are experiencing. Those activities need to be reverent of the natural landscape in our region (not golfing grass… ). They also need to promote multi-generational transfer of knowledge. An example would be a hike with signs along the way noting the types of birds that use that area as a migration path.</t>
  </si>
  <si>
    <t>Put some real statistics to these threats and make this threat more real to people so that they take action. What is the risk that my grandson will die from Dengue Fever in 2035? What would it have been if there was no climate change. Make it personal.</t>
  </si>
  <si>
    <t>IDEA: Walking Distance Life  work close to home, shops, schools medical facilities , green spaces close to home - "walking distance"life by creating smaller communities and more services available online or over the phone, some streets only for walking and bikes -no cars. space for community gardening.</t>
  </si>
  <si>
    <t xml:space="preserve">Less traffic - less heat, less emission, no need to travel by car or bus every day to work and to pick up groceries </t>
  </si>
  <si>
    <t xml:space="preserve">YES-  Amsterdam/ Nederlands - lots of streets for walking only and lots smaller communities inside the City with lots of green space.  St Lawrence Market Neighbourhood in Toronto is a good example (except streets closed for traffic.) Near St Lawrence Market {Yonge/Parliament/Lake Shore/Queen) we have 4 large Supermarkets and Market, Movie theatre, lots of coffe shops, library, swimming pool, community centre, service business ( hair, nails, coffee, restaurants)Hospital near by St Michaels, walking clinics, Theatres ( Alumnae, Can Stage, Sony Center etc) Distillery District,  schools, College -great balanced neighbourhood - not enough green space for dogs and recreation but some . More trees and parks and one closed street like Esplanade or part Front and life can be slower and less polluted and no need to go far for majority of shopping and entertainment. Liberty Village has similar potential - except it is already overcrowded! Density is too high already.  </t>
  </si>
  <si>
    <t xml:space="preserve">What are the plans to leave green areas in Toronto  - places that can absorb rainfall water and provide shade? Why we still build glass towers instead of parks?  What are the plans to create real Cooling and Heating Centers - designated elegant clean, roofed  spaces that people can sit and wait for heat/severe cold to pass ?  What is contingency planning for extreme weather? What should we do if 44C  and no electricity will happen?  What is done to insulate better buildings, homes? Do we build Wind turbines  and dig subway lines ? Can we have additional solar panels on the roofs? Can we finally see electric cars and buses on the roads? Can we have energy efficient affordable appliances? Can we have ( like in many cities in Europe places that we can sell paper and glass? Can we finally have real recycling? Can we see more parks ( not concrete with benches between busy roads like Sherbourne commons) but really green spaces. </t>
  </si>
  <si>
    <t>SUBWAY lines!~! More Subway Lines!!!!! and more street with reduced traffic Stop Island Airport - return green space.</t>
  </si>
  <si>
    <t>Less cars on the roads, less planes in the air</t>
  </si>
  <si>
    <t>Chicago stopped airport and made a public waterfront space instead. many European Cities eg Amsterdam, Warsaw, Brussels, Viena have some streets completely traffic free or only for taxis and public transport. Ottawa, montreal have some small areas like that too.</t>
  </si>
  <si>
    <t>More trees everywhere!</t>
  </si>
  <si>
    <t xml:space="preserve">Community gardening -  Big spaces free of concrete in each neighbourhood, in newly build neighbourhood should have water reservoirs/ ;little artificial lakes  build - to collect excess of water and to be used in irrigation for near by park, community garden, soccer field or baseball diamond... anything but another building and another asphalted parking! Less dense communities!!!! </t>
  </si>
  <si>
    <t xml:space="preserve">All evolve around reducing  driving and commuting for recreation, shopping, entrainment purposes.  Members of the community should be involved in the planning process. Cars and buses are not a priority but people and if we are going to survive extreme weather we need places to hide and places that will reduce heat - more green space and trees is good, community center, underground parking and  if possible new drainage system with resevoir of rain water, walking distance life and less dense populated areas. More "room", easy and cheap access to adding solar panels by ltenants and home owners everywhere!!!!! It is still too expensive!   </t>
  </si>
  <si>
    <t xml:space="preserve">Yes in Germany and Switzerland access to solar energy is cheaper and promoted. Community gardens are popular in Poland and Amsterdam, Chicago has great public common spaces and far better public transportation. Most of Cities i have visited have better public transportation!!!!!  </t>
  </si>
  <si>
    <t>What is the plan for adding parks, trees and green spaces in Toronto? What are the plans to make waterfront Green space - so far i have seen concrete and towers!!! means more people more cars more traffic problems and more crowded buses!  What are the plans to make more benches in the parks, to make roofed spaces to give shade and can hold solar panels? What is done to clean Cherry Beach and other places with access to lake Ontario for public to use as a walking and recreation space - natural - not a broadwalk along the busy street?</t>
  </si>
  <si>
    <t xml:space="preserve">Better windows and insulation!!!!! Most places have flimsy windows and poorly insulated roofs and basements. More energy efficient solutions should be implemented today!!!! Again  i do not see much happening about wind and solar energy. Gas is not a solution for long!!!!! Wind and sun is!!! </t>
  </si>
  <si>
    <t xml:space="preserve">solar panels and wind turbines do not produce any emission/ polutions   If every building will have 10% electricity coming from their own solar/wind source ( eg only to power their water pumps or night lights on the stairwells and corridors) = 10 % reduction of pollution - oh well even 1% is better than nothing!!!! If we make it mandatory than.....everybody ( except of Toronto Hydro) will be happy. less money less polution. Toronto Hydro can be a leader too in providing "green solutions" and supporting installing solar panels etc. </t>
  </si>
  <si>
    <t xml:space="preserve">When i came to Canada 30 years ago i was impressed - in few Provincial Parks i have seen solar energy efficient washrooms and office buildings - no more! TCHC Building at Front/Sherbourne have solar panels on the roof. </t>
  </si>
  <si>
    <t>How and when we can switch to or include energy producing "green" solution? When it will be mandatory? When it will be affordable to produce energy by towers and homes?</t>
  </si>
  <si>
    <t>Food from close to home!  buy locally, be able to grow on the roof tops or community gardens, no more plastic bags!!!! More glass reusable containers for food.</t>
  </si>
  <si>
    <t>less gas to bring food from whatever area, less plastic garbage, more composting for/from gardening = happier garbage, less packaging</t>
  </si>
  <si>
    <t>i have seen rooftop gardening in few buildings in Toronto and i have seen community gardening- in both cases people are becoming more concious and responsible</t>
  </si>
  <si>
    <t xml:space="preserve">Do we really need shopiing plastic bags? Are there any other ways? Reusable bags, composting areas, reusable cosmetic and food products, possibility and promotion of buying products in bulk or with reusable containers. </t>
  </si>
  <si>
    <t>Do not know, more heat strokes maybe and more asthma/ allergy related illnesses.</t>
  </si>
  <si>
    <t xml:space="preserve">Clean our act now - take care of water and air now! Stop whatever we are doing - start with clean energy and reduce oil/coal use. NOW. Stop excess of consumption like poor quality clothing or electronics or home decor. Focus on companies that are green, eco friendly.  </t>
  </si>
  <si>
    <t>Promote minimalism, veganism, walking, biking, clean energy, gardening , close to home lifestyle, second hand stores and repurpose and recycle everything. Criticize overconsumption, overpackaging, excess in garbage production and disposing ( commercial events, coffe shops) ....</t>
  </si>
  <si>
    <t xml:space="preserve">Regarding the emissions from burning fossil fuels (aka "transportation") and the sorry state of "traffic" in Toronto/the GTA?  Can start by joining growing list of "car free places": https://en.wikipedia.org/wiki/List_of_car-free_places  Advantages include: Air more breathable/"cleaner". Public transport better supported/used. Property values greatly increased for "safer" community. Massive drop in the health care costs tied to the injuries and deaths caused by amateurs operating weapons of mass destruction (the "SUV", "car", etc.) in crowded urban environments.  Quoting writer William Gibson "The future is already here, just not evenly distributed". In other words, new ideas have to start *somewhere*, then spread.   There are already many millions of "ebikes" in use in China. And in Europe their EPACs (electric pedal-assisted `cycles) are selling like hotcakes.  In Holland in 2012 the Dutch estimated there were by then ONE MILLION EPACs on their roads. The British have just announced significant tax rebates for the purchase of ebikes in the UK.    </t>
  </si>
  <si>
    <t>Again, following along behind the Europeans, there are already plans there to roof over roadways with solar panels to 1) generate electricity and 2) make road travels by electric vehicles more practical year `round.</t>
  </si>
  <si>
    <t>See above.</t>
  </si>
  <si>
    <t>The idea here is to significantly reduce the burning/waste of fossil remains as "fuel".</t>
  </si>
  <si>
    <t>"Transportation accounts for 40% of greenhouse gas emissions in Toronto, and almost 80% of our transportation emissions come from driving personal vehicles.  That's a big problem for us to tackle."  See earlier comments.</t>
  </si>
  <si>
    <t>See earlier comments.</t>
  </si>
  <si>
    <t>None really. (Sorry if I may seem to have a "one track mind".)</t>
  </si>
  <si>
    <t>STOP using Toronto parks as barriers to modern, clean transportation. (The Canadian/Provincial "Power-Assisted Bicycle".)</t>
  </si>
  <si>
    <t>Savonius Rotor wind generators on rooftops.   See also: http://www.wired.com/2015/05/future-wind-turbines-no-blades/</t>
  </si>
  <si>
    <t>Solar panels? Windmills? See also Solar Concentrators. They are sort of "everywhere"?</t>
  </si>
  <si>
    <t>Nope</t>
  </si>
  <si>
    <t>See earlier.</t>
  </si>
  <si>
    <t>Nope.</t>
  </si>
  <si>
    <t>Biking? It's adding a battery and electric motors that has meant the Victorian-Edwardian era pedal bicycle has been recharged (forgive the euphemism!) It's elders and the disabled that first started riding them. Then the younger folks started to "catch on".</t>
  </si>
  <si>
    <t>Don't know.</t>
  </si>
  <si>
    <t>People need to feel connected into their communities and know who to talk to if they need help during or after an extreme weather event.  Also, the city needs to do more to get volunteers into areas where help may be needed.  (See Calgary after their major flood in 2014.)</t>
  </si>
  <si>
    <t>People will know where to go for aid; neighbours can help with those who are less able.</t>
  </si>
  <si>
    <t>See volunteer effort in Calgary after the major flooding.</t>
  </si>
  <si>
    <t>I do want to hear about the plans to reduce GHG emissions and city design regarding walkable communities and better mass transit.</t>
  </si>
  <si>
    <t>Ban personal vehicles from city centre.  Make it easier for people to leave their cars at outside points and take transit into work areas.  Increase VIA train scheduling.</t>
  </si>
  <si>
    <t>reduce number of cars in city</t>
  </si>
  <si>
    <t>better bicycle infrastructure.  I've been cycling in Toronto for 42 years and the increase in bike lanes has been pathetic.  But the new protected lanes are obviously working; there are many more cyclists by my estimation and I'm sure the data will support this.</t>
  </si>
  <si>
    <t>Get the Island airport off Hanlon's Point and make the park bigger.  There are more and more people using the Islands since green space is so limited in the downtown.  Of course, if the planning department/OMB weren't allow such feckless development, this wouldn't be such a problem. We'd have some more green space.</t>
  </si>
  <si>
    <t>All government buildings should start tracking their GHC emission with any of the new software that is available and the city should impose benchmarks.    And then commercial and private buildings should be regulated the same way.  Sell it by stressing the saving in costs.</t>
  </si>
  <si>
    <t>Talk about Vancouver and their building code re:  net carbon.</t>
  </si>
  <si>
    <t xml:space="preserve">The city should really support local goods and food. Have better liaison with Sobeys, Loblaws, etc.  </t>
  </si>
  <si>
    <t>Reduce transportation emissions.</t>
  </si>
  <si>
    <t>food infrastructure.  Get Wayne Roberts there.</t>
  </si>
  <si>
    <t>You've listed above all the items that worry me. Plus the acidification and warming of the oceans is going to have an impact on the food chain.  Increasing water levels and depletion of fishing grounds will add to number of climate refugees.</t>
  </si>
  <si>
    <t>This is the sort of thing, I think, that will encourage people to make changes to their behaviour to reduce GHG emissions; that is, leave their cars at home, more biking and walking, buying local food so the local food infrastructure can get built up, again.</t>
  </si>
  <si>
    <t>More on personal fitness.</t>
  </si>
  <si>
    <t>Reducing the size of our roads and replacing with tree canopy, especially in the Etobicoke, North York and Scarborough areas.</t>
  </si>
  <si>
    <t>It will reduce the impervious surface, and allow for vegetation to uptake water, thereby reducing soil saturation, overwhelmed storm sewers and watercourse erosion.</t>
  </si>
  <si>
    <t>Road slimming or road diet, in Europe and elsewhere.  http://www.citylab.com/design/2014/09/so-what-exactly-is-a-road-diet/379975/ is a beginning.  The key is to combine this with green infrastructure in the areas left over after asphalt is removed.</t>
  </si>
  <si>
    <t>Design guidance for how to combine infrastructure with vegetation.</t>
  </si>
  <si>
    <t>A wholesale shift away from "promoting" walking and cycling and a mandate to ensure all new and refurbished infrastructure projects provide first for walking, then cycling, then public transit, then servicing access, then private car.  A full analysis of how this criteria is being met, and a rejection of projects that do not meet them, is paramount.  I do not agree that the City promotes walking and cycling outside of the downtown core.</t>
  </si>
  <si>
    <t>By making private auto use inconvenient, while providing options, the modal split will change to less polluting transport.</t>
  </si>
  <si>
    <t>Just about any downtown core development.</t>
  </si>
  <si>
    <t>What would it take to implement an "infrastructure first" planning regime?  That is, what if development cannot occur until large scale transit is in place, and what would the loss to our economy be if that development is halted vs. spending to build adequate transit, pedestrian and cycling facilities?   What would happen if we just gave every citizen a decent folding bicycle?  Would that radically change the way people get around?  Would it radically change the demand for safe, separated bicycle facilities?  It would be interesting to do a poll of people from around the city to see if it would change their behavior.</t>
  </si>
  <si>
    <t>Naturalize areas of parks so that they absorb stormwater.  Many of our parks are just large expanses of mowed grass that may not be needed to accommodate human activities other than walking or viewing nature.</t>
  </si>
  <si>
    <t>Reduce emissions due to lawn mowing and trimming.  Absorbing stormwater will reduce runoff, creek erosion and provide storage for storms.</t>
  </si>
  <si>
    <t xml:space="preserve">Anything built by Waterfront Toronto is brilliant.  The London Olympics transformed large areas of wasteland into a new river valley in East London, England.  Parks design by Piet Oudolf eg. Potters Fields Park in London http://pottersfields.co.uk/ </t>
  </si>
  <si>
    <t>How much opportunity is there for urban agriculture in the City?  How would the crop yield compare to simply putting more resources into preserving agricultural land around the City that is being targeted for development?  What is the value per dollar of using the City lands for agriculture vs. going outside the boundaries to "near" urban agriculture?</t>
  </si>
  <si>
    <t>Contributing towards or fully funding energy audits and retrofit programs for residential condominiums.  This would include not only mechanical retrofits, but fitting new building envelopes, windows, blinds, etc. on existing buildings.</t>
  </si>
  <si>
    <t xml:space="preserve">There was an energy efficiency grant that we used but the application bureaucracy was unbelievable and ate up all the money we saved.  </t>
  </si>
  <si>
    <t>Is there a way to make district energy the most cost effective choice?</t>
  </si>
  <si>
    <t>Implement mandatory energy monitoring of every multi-family, office, commercial and industrial building.</t>
  </si>
  <si>
    <t>It will make owners aware of the cost of running their building, and allow the City to track where they can get most value from retrofit grants.</t>
  </si>
  <si>
    <t>I believe in Sydney Australia this is quite common.</t>
  </si>
  <si>
    <t>If the heat loss from every building was graphically illustrated to everyone like a weather forecast, would building owners be more motivated to compete with each other to reduce?</t>
  </si>
  <si>
    <t>There is a lot of mental anguish when one's home is flooded, or it is too hot, or the weather causes gridlock and one cannot get to work.  I think the mental health effects of climate change should be explored.</t>
  </si>
  <si>
    <t>I think the mental health effects of climate change should be explored.</t>
  </si>
  <si>
    <t>How much would the health of our population increase if we went on a "road diet"?</t>
  </si>
  <si>
    <t>make use of redevelopments while you can and incorporate sustainable practises.</t>
  </si>
  <si>
    <t>if tha redevelopment is being done it should be done with foresight to extreme weather events. a perfect example is the earth berm that protect the pan-am athletes village and west don lands in the summer of 2013 flood</t>
  </si>
  <si>
    <t>yes, instead of a like for like replacement, new and better ideas are incorporated into redevelopments</t>
  </si>
  <si>
    <t>Transit</t>
  </si>
  <si>
    <t>electrivying the GO network and expansion ( GO Regional express rail)</t>
  </si>
  <si>
    <t>it will electrify a huge mode of transportation in the city and make it available to thousands more, meaning less people need to get in their cars.</t>
  </si>
  <si>
    <t>the S-bahn network in Berlin, very similar.</t>
  </si>
  <si>
    <t>electric vehicle charging</t>
  </si>
  <si>
    <t>the idea that toronto sits on some of the best soil for agriculture in the country and we're paved over a good portion of it. it's possible to open up some of this for urban agriculture (hydro corridors)</t>
  </si>
  <si>
    <t>secures an area from other uses and lessens the distance food has to travel to our plates.</t>
  </si>
  <si>
    <t>Allotment gardens are a good start here in Toronto, nice to see we've got those!</t>
  </si>
  <si>
    <t>improving existing green spaces</t>
  </si>
  <si>
    <t>expanding/improving the enwave system in downtown toronto</t>
  </si>
  <si>
    <t>a huge amount of new builds in toronto could tap into this low-carbon way to HVAC</t>
  </si>
  <si>
    <t>No other cities, love that Toronto has been a leader in this already but theres always room for improvement</t>
  </si>
  <si>
    <t>renewables!</t>
  </si>
  <si>
    <t>electric vehicles &amp; self-driving cars</t>
  </si>
  <si>
    <t>carbon free transportation and/or much improved efficency of existing roadways</t>
  </si>
  <si>
    <t>electric cars are becoming more common with self driving cars in the near future</t>
  </si>
  <si>
    <t>Active transportation</t>
  </si>
  <si>
    <t>in ontario I don't beleive it is since we've closed the coal plants but it has the threat of causing health effects</t>
  </si>
  <si>
    <t>going carbon free with regards to electricity and transporation sectors</t>
  </si>
  <si>
    <t>improving community input on projects</t>
  </si>
  <si>
    <t>incentives for new developments to include green roofs and/or other gray water capture mechanisms</t>
  </si>
  <si>
    <t>green roofs lower temperatures and absorb water, meaning less runoff for the storm systems to deal with. gray water capture systems also reduce the runoff but additionally replace potable water for some uses thereby reducing the energy use, and therefore emissions, of our water treatment plants</t>
  </si>
  <si>
    <t>i've mostly seen this online, but i saw a really cool panel discussion at u of t with an architect by the name of aziza chaouni who has tons of great ideas around water systems integrated with the built environment. she studied communities in and around the sahara desert and the fascinating ways they respond to challenges around water scarcity. she would be a great person to contact for further input. she also mentioned that grey water systems may violate some current bylaws, obviously this would need to change for a lot of these ideas to be effective.</t>
  </si>
  <si>
    <t>tax incentives (or other types of incentives) for anyone who relocates to within walking distance of their workplace and/or higher tax incentives for those who take transit.</t>
  </si>
  <si>
    <t xml:space="preserve">this will reduce greenhouse gas emissions by decreasing car use. </t>
  </si>
  <si>
    <t xml:space="preserve">nope. next best, most effective thing i've heard of is congestion tolls for the city centre which has apparently been highly effective in london, england. </t>
  </si>
  <si>
    <t>mandate that every residential building must be within a 10 minute walk of a green space of a certain minimum size. this could encourage either the preservation of existing parks, shielding them from development encroachment, and/or encourage the incorporation of green space within developments such as rooftop gardens or shared courtyards.</t>
  </si>
  <si>
    <t>described above and in the introduction to this section. also, this approach supports a better quality of life especially for seniors and those living with disabilities who may have limited options for accessible housing and may find that these options are not close enough to green space to consistently use it.</t>
  </si>
  <si>
    <t>nope.</t>
  </si>
  <si>
    <t>i would suggest a regulation for commercial spaces that addresses upper and lower limits to the temperatures to which buildings can be heated or cooled. for example, on a 25 degree day, it would be sufficient to cool a building just by a couple of degrees, rather than the current tendency of blasting the air conditioning to get the building to 18 degrees. also maybe businesses could be fined for leaving doors open while the air conditioning is on.</t>
  </si>
  <si>
    <t>decreasing the amount of air conditioning and heating.</t>
  </si>
  <si>
    <t>support businesses with subsidies to allow them to provide hefty discounts to customers that bring their own containers (tumblers, even food containers) or use re-usable mugs/plates/cutlery in the store. begin programs in schools that encourage getting in the habit of bringing containers for any food or beverages consumed on the go to get these habits started early.</t>
  </si>
  <si>
    <t>this reduces the amount of disposable food and beverage containers but also the cost and emissions associated with garbage pickup. from casual observation, most of the city's garbage and recycling bins are full of food/beverage containers.</t>
  </si>
  <si>
    <t xml:space="preserve">all the ways described above, especially the lack of physical activity which impacts mental health, cognitive function, weight, digestion, cardiovascular health etc. and the impact to all these areas can increase the amount of medication people consume and therefore the compounding effects of medication side effects and/or medication error. </t>
  </si>
  <si>
    <t>focus on walkable mixed use communities with residential, commercial and retail spaces with good public transit options, especially in suburban areas of toronto. promote winter activities to keep torontonians active during the winter, including making indoor rinks more accessible for public skating (not just hockey)</t>
  </si>
  <si>
    <t xml:space="preserve">Plant, plant, plant trees. The wind canyons created with the building of towers in the city are significant. With fewer and fewer trees making up our canopy after the last ice storm, we are in great need of many more of these everywhere. They are barriers against winds and help diffuse them and also uptake water in great quantities which we really need to harness and keep in our neighbourhoods. In July 2013, the storm created cascades of water on streets with any sort of incline, all of the water running into the overburdened sewer system at a torrential volume.   Why not engage green companies like Loblaws? Their flagship store at St. Clair and Bathurst Streets could be a pilot while researchers look at that building in order to support a green roof and keeping water on their property with fountains, or cisterns, porous paving and other sorts of initiatives. This water collection infrastructure could begin to be used to cool their very large building (and rolled out across Canada, by Loblaw and also in the Weston's other stores including Shoppers Drug Marts).   Start with the big players in the city and they can be the vangards and show the rest of the population how to build resiliency and the systems which will help communities adapt to future extreme weather.  </t>
  </si>
  <si>
    <t>I think I have already stated that but again, they will be the models of our future adaptability. There are other companies which call themselves green and they would be easier to convince perhaps than going door to door with the citizenry which I think is also important but you get an enormous construct if you get these large Canadian companies first.</t>
  </si>
  <si>
    <t xml:space="preserve">There are others who travel with this in mind and I do not. They will answer this better than I could. </t>
  </si>
  <si>
    <t>In contrast, I would like to see people who idle their cars fined heavily. I would like to see people who throw cigarette butts into the street which wash into our water filtration system given MORE ashtrays by their companies not only the new ones in the garbage bins which people use but which as so often full and not emptied often enough. They, as you know, clog our water filtration system.  Many people now have downspouts connected to water barrels in their gardens. That was a great idea. Toronto got on board and then got citizens to order them and install them. Great, that's a start, but it seemed to be the end of water retention schemes started by the City.  You have the experts, if we don't have new ideas, travel and find some other places from which we can learn. Let's just get us involved. I sit here waiting for a job to do. Thank you.</t>
  </si>
  <si>
    <t xml:space="preserve">Make the TTC sexy. People might consider travelling if there were better amenities. No one wants to freeze standing at a bus stop in the winter. Get frittered glass that captures sunlight to heat these shelters. Put better cafes and coffee bars inside the stations, so we might want to stop and relax on the way to and from our destinations. Those rapid transit lines are terrific. We need them everywhere, but enclose them, heat them with solar.   I now use the TTC and rent cars to travel outside of the city but it all starts with getting around within the city. Why do we have such huge buses roaring around on off-peak hours. Why not get smaller buses and increase their stops within communities. More door to door. There is NO reason to be running empty buses 24/7.  It's not a big idea just a huge upgrade to the entire system.  </t>
  </si>
  <si>
    <t>People might get out of their cars.</t>
  </si>
  <si>
    <t>In Europe, England for example, I travel everywhere by train. Here, I can't get to places like Tobermory except by car. If one takes a bus, you have to change three times and it takes an entire day! Give us our trains. It is so wonderful to travel by train on the Continent. Going on the Chunnel, there is a champagne bar in the station where people can have a wonderful drink just before they board. High end and fabulous. They have stations full of cafes and bars, Take a look at Union station these days? Nothing for comfort and high end living. We all like to feel special but it doesn't happen much in our buses and trains. I go to Europe just so I can travel on trains. Here I travel by train for work and rarely for play.</t>
  </si>
  <si>
    <t xml:space="preserve">Transportation is fundamental. </t>
  </si>
  <si>
    <t xml:space="preserve">Again, I am a strong proponent of trees. In the ice-storm many deciduous trees came down and brittle branches were broken off trunks, but there were few coniferous trees damaged. We need to plant these more as they are ever so beautiful throughout the year and especially in the winter landscape. Trees, trees, trees! Trees with apples, mulberries, cherries, there are so many fruit trees we could plant in parks and other places that would be a food source for the population. Why not start groves of sugar, red and black maples so we can harvest the sap and use it to replace sugar that we import and use copious amounts of carbon to do so. There are so many ideas we have not even thought of doing with trees.   When in doubt plant trees, was said by one of our Toronto landscape architects and I support that statement fully. They are beautiful, the trap carbon, they provide wood and nesting places for insects and animals. They are a remarkable plant that we need planted everywhere there is space.  </t>
  </si>
  <si>
    <t xml:space="preserve">Trees absorb carbon and help reduce it in our atmosphere and breathe out oxygen. Remarkable really. No engineering required just an investment in the saplings, the planting and maintenance. Climate change, as we see already brings high winds. Trees help to reduce the velocity of these damaging winds and many lines of them do it remarkably well. Without a buffer for increasingly high winds with canyons being allowed to flourish with the building of condo towers and business towers, the damage to our infrastructure will be greater. </t>
  </si>
  <si>
    <t xml:space="preserve">Nanking in China decided in the late 80s it wanted to plant somewhere in the neighbourhood of 50 million trees. Three years later, there were 50 million trees in the ground on their way to maturity. Take a look at the scientific approach to planting by the Urban Forester in Montreal. He is remarkable and understand the science of trees and plants them there with science foremost in mind. </t>
  </si>
  <si>
    <t xml:space="preserve">How to help Toronto meet its 2050 target of doubling its 17% tree canopy by 2050. What's going on with that after the ice-storm of December 2013? We HAD a 17% tree canopy and what do we have now? Will we be able to meet this target now. I never hear about it anymore. </t>
  </si>
  <si>
    <t>Stop relying on fossil fuels to heat buidings. Solar energy can do this and reduce usage of carbon. Use the water that falls and runs into the sewers. Keep it on site and use it to cool the buildings. In Toronto interiors of building are freezing in the summer. Why? Stores like Holt Renfrew owned by Loblaw a green company have heaters outside during the winter. This is insanity!</t>
  </si>
  <si>
    <t>Less/no greenhouse gas emissions from solar power and holding water on site to cool buildings.</t>
  </si>
  <si>
    <t xml:space="preserve">Yes, I live in an apartment which faces west and I never turn my heat on all winter. Imagine that? And in the summer, I rarely use my A/C. In other countries which I have lived in there is no A/C just open windows and a breeze blowing through.  I know of a house built in Toronto within a shell and air circulates around the house winter and summer and no need for fossil fuels in any season. What happened to windows. I know, I know, but really we are living with paradigms which are outdated. </t>
  </si>
  <si>
    <t>I really am bored by so much discussion. I would like to join a committee and do something.</t>
  </si>
  <si>
    <t xml:space="preserve">Idling vehicles. I must see ten a day from big trucks to cars. Ticket these folks who are oblivious to their destructive behaviours or as some have said, they just don't care. Let the city make some money to fund initiatives from these idlers. </t>
  </si>
  <si>
    <t xml:space="preserve">Shut of the carbon producing engines more and more often. Big fines are the only thing these folks will understand because they surely don't care about us being able to breathe. </t>
  </si>
  <si>
    <t>No.</t>
  </si>
  <si>
    <t xml:space="preserve">Reduce, reduce, reduce. Encourage recycling and reusing in a bigger way! </t>
  </si>
  <si>
    <t xml:space="preserve">Respiration is more difficult. Stress is prevalent and people seem to be taking more and more drugs to cope with living. </t>
  </si>
  <si>
    <t xml:space="preserve">Just start actively doing things rather than discussing them over and over and over and over again. There is so much we could do, but we are still talking too much, because so many of us get paid to talk. If we spent as much time being active as talking, we  could change the world. </t>
  </si>
  <si>
    <t>How to mobilize the citizenry!</t>
  </si>
  <si>
    <t>Permeable pavement.</t>
  </si>
  <si>
    <t>Stormwater will drain easier</t>
  </si>
  <si>
    <t>Portland: https://www.portlandoregon.gov/bes/article/77074 Chicago: https://www.cityofchicago.org/city/en/depts/water/supp_info/conservation/green_design/permeable_paving.html</t>
  </si>
  <si>
    <t>Flexible work hours.</t>
  </si>
  <si>
    <t>It will reduce congestion during peak (rush) periods and more optimally use our infrastructure.</t>
  </si>
  <si>
    <t>Usually done by the workplace.</t>
  </si>
  <si>
    <t>Urban agriculture education and resources.</t>
  </si>
  <si>
    <t>Teaching people how to grow their own food in their own backyard would overcome significant hurdles.</t>
  </si>
  <si>
    <t>Heat pump heating.</t>
  </si>
  <si>
    <t>Natural gas heating is the high GHG norm and resistance heating via electricity is too costly. One cost effective yet GHG unintensive way to heat and cool homes is via heat pumps.</t>
  </si>
  <si>
    <t>Increase the number of cradle-to-cradle designed products or transition from a product based society to a service based society.</t>
  </si>
  <si>
    <t>Closing the cycle on products/services will reduce waste and emissions.</t>
  </si>
  <si>
    <t>Work with nature rather than against it. Ie. permeable surfaces instead of burying rivers, restore the mouth of the Don, encourage building within the existing urban footprint rather than greenfields.</t>
  </si>
  <si>
    <t>By working with instead of fighting nature.</t>
  </si>
  <si>
    <t xml:space="preserve">The proposal to naturalize the mouth of the Don. </t>
  </si>
  <si>
    <t>A breakdown of the impermeable surfaces in the city would be helpful evidence. For example, if it turned out that roads and parking were the biggest contributor, that's where you'd start. If instead it's buildings, then green roofs would be a higher priority.</t>
  </si>
  <si>
    <t>Put a price on carbon. (Or a proxy, like driving).</t>
  </si>
  <si>
    <t>Putting a price on negative externalities allows the market to address the problem.</t>
  </si>
  <si>
    <t>BC implemented it to great success.</t>
  </si>
  <si>
    <t xml:space="preserve">Congestion pricing. Active transportation infrastructure. </t>
  </si>
  <si>
    <t>Taking the best of approaches towards emission zero buildings, while keeping in mind mitigating against sick building syndrome.</t>
  </si>
  <si>
    <t>Obvious.</t>
  </si>
  <si>
    <t>Lots of examples.</t>
  </si>
  <si>
    <t>Make the simple, cheap design fixes the norm. For example, overhangs on south-facing windows reduce heating in summer while letting in the heat in winter, so they should just be the way. What about white roofs to reflect heat back?</t>
  </si>
  <si>
    <t>Carbon pricing, or pricing on a carbon proxy (e.g. driving)</t>
  </si>
  <si>
    <t>It fixes the market failure due to the unpriced negative externality of carbon, reduces emissions while not reducing freedom of choice.</t>
  </si>
  <si>
    <t>BC. Everywhere that's done it.</t>
  </si>
  <si>
    <t>Active transportation. The infrastructure priorities should be walking, cycling, mass transit, goods and services, then driving, in that order.  Zoning - we should zone for a city where things are near to each other, to reduce unnecessary longer trips. Zoning should not only permit this, but encourage it. Currently, the "stable neighbourhod" zone that dominates the city discourages such mixings of use and density.  Transit and active transportation corridors should be upzoned for density and mixed uses.</t>
  </si>
  <si>
    <t>As of right developer permits would reduce barriers towards building a more compact city where longer trips are less necessary.</t>
  </si>
  <si>
    <t xml:space="preserve">        Parks in cities have trees that absorb large amounts of carbon, and protect us from UV rays from the sun. For every acre of tree cover, trees can absorb 40 tons of soil, while an acre of soil can store 32 tons of carbon. In the United States of America these effects saved approximately 3.7 Billion dollars and removed approximately 177 million tons of carbon in one year (Nowak, 2010). Additionally, tree cover can absorb 95% of UV radiation, protecting people from its effects which have been linked to various skin cancers (Nowak, 2010). As you can see, tree cover is protecting us from some of nature’s more damaging effects. Recently, the UN proposed a plan for tree planting. Their objective is to have 1 billion trees planted annually all over the world. Ontario has a goal to plant 50 million trees by 2025 (Anonymous, 2008). In 2014, the project reached 15 million trees planted, and expanded to northern Ontario (Anonymous, 2014). This idea has potential to clean the atmosphere and help reduce the effects of global warming in Ontario and Toronto. One tree can absorb as much as 48 pounds of Carbon (Evans, unknown), if Ontario reaches its goal of 50 million trees, and all of them survive to maturity, then Ontario will have removed 50,000,000 x 48 = 240,000,000 pounds or 120,000 tons of carbon every year. Planting these trees will help Toronto and Ontario reduce their carbon emissions and help them adjust to the changing climate. </t>
  </si>
  <si>
    <t xml:space="preserve">       Urban Farming can have positive outcomes not only in Toronto but also almost everywhere else (such as the UK where the production and food supply currently accounts for 20%-30% of greenhouse gas emissions and they looked at urban agriculture as a solution). Firstly, urban agriculture can help consumers reduce their food emissions by giving them a choice to eat food grown locally other than food grown thousands of kilometres away. Secondly, urban agriculture and forestry make productive use of organic waste, thus reducing methane emissions from landfills. It also reduces energy use in the production of fertilizers. Even though methane does not linger in the atmosphere as long as carbon dioxide, it is eighty four times more potent than CO2 and reducing its emissions would be a step toward reducing and adapting to climate change in Toronto. Thirdly, urban agriculture can mitigate climate change by creating and maintaining green spaces and thus increasing plant and vegetation cover in the city. This can help reduce urban heat islands by providing shade and increasing evapotranspiration (the loss of water from the transpiration of plants into the atmosphere). This has worked well in Argentina where temperatures in urban gardens are 2.4°C lower than in urban areas. Overall, urban farming can reduce gasoline and fuel emissions by creating more local food sources instead of making the population rely on imported food. It can also be beneficial since it reduces many greenhouse gas emissions that cause global warming in Toronto and thus mitigates climate change.  </t>
  </si>
  <si>
    <t xml:space="preserve">      The world is facing a food crisis and we need nothing less than a revolution to save us and our environment.  With seven billion mouths to feed, soon there won’t be enough rural space to grow our food.  Here in Toronto for instance, should disaster hit , we would only have enough food for three days.   Fortunately change has begun and a remarkable transformation in food production is evolving -- in fact right is right here at U of T.  Sky garden is a roof top garden run by the engineering department, that has in fact produced a bumper crop this year!    It’s what’s referred to as ‘urban farming’ and initiatives like this are what’s going to be required to become more sustainable, adapt to climate change and decrease carbon emissions that are produced by the transportation and production of food.       Vertical farming, another form of urban agriculture is going viral.  In Tokyo, there is a nine story office building where food grows both inside and outside.   At lunch, staff handpick their lunches from over 100 types of veggies.  Aqua-ponics is  another version of ‘farming’ – reflecting the symbiotic relationship between plants and fish, where the fish fertilize the plants and vice versa and we get the benefit of consuming both!        We must continue to advance agricultural technology that leads to higher and hardier yields of crops, extended growing seasons and more effective use of space, particularly with the threat of extreme weather.       Food like water and air, is a necessity but we need to have a food policy in place to deal with that reality.  While  It is estimated that urban agriculture already produces 20% of the world’s food supply, in order to survive, we must boost our efforts and we the need government to join the effort.  </t>
  </si>
  <si>
    <t>While urban agriculture can help us reduce the harms that we experience, we still need to reduce our contamination of the environment. Companies in Toronto are now the leading polluters, especially in terms of sewage and waste disposal. In 2014, a by-law was even signed which allowed companies like LaFarge Cement to pump 39 different chemicals (including arsenic and lead) into lake Ontario without any government oversight. (Krystyn Tully 2014). Spillover effects from industrial towers in Toronto Wards 5/6 are choking residents who live nearby. (City of Toronto 2014) Historically, in order to encourage new enterprises to set up shop in Toronto we eased off the regulations, but we cannot afford that luxury now. Urban farming and agriculture, like other proposals, is a form of compensation for our destructive actions. But there's only so much weight the set of scales Toronto and the GTA balance on can take. At this moment, Toronto sits in limbo with little decision on which path we're going to take regarding Corporate contamination of our environment. With free enterprise and economic benefits in mind, at TalkTransformation we're going to have to finally bite the bullet and find a comprehensive response to this issue.</t>
  </si>
  <si>
    <t xml:space="preserve">A decentralized power grid! </t>
  </si>
  <si>
    <t xml:space="preserve">If there is a big storm that knocks out some power lines, only one section of the City will be affected while the rest of the grid would remain working. </t>
  </si>
  <si>
    <t xml:space="preserve">Along with the idea of a decentralized grid, enabling people to create their own energy using solar panels will help tremendously to bring down energy demand. </t>
  </si>
  <si>
    <t xml:space="preserve">Better transit system--needs to be expanded, modernized so you can use credit cards in every station and easily add fares to your card.   Neighborhoods need to be safer for cyclists and pedestrians which would encourage people to take those modes of transporation. </t>
  </si>
  <si>
    <t xml:space="preserve">It will get more people taking transit or fuel free modes of transporation instead of driving everywhere. </t>
  </si>
  <si>
    <t>For transit system--see London, NYC, Washington, DC, Tokyo....etc.  For improved cycling options see Copenhagen, Amsterdam</t>
  </si>
  <si>
    <t xml:space="preserve">Plant more fruit and nut trees!  Encourage people, communities, and organizations to compost their waste. </t>
  </si>
  <si>
    <t xml:space="preserve">Both soil and trees sequester carbon. the more food we grow that is locally produced the less miles it travels and the less GHG emissions related to that food. </t>
  </si>
  <si>
    <t xml:space="preserve">Toronto--LEAF, FoodShare, Everdale Black Creek community Farm. Washington DC--Casey Trees, Department of Parks and Recreation. </t>
  </si>
  <si>
    <t xml:space="preserve">Give tax incentives to install solar panels AND install solar panels in affordable housing buildings. </t>
  </si>
  <si>
    <t xml:space="preserve">Decrease the building's demand for energy from the grid. </t>
  </si>
  <si>
    <t xml:space="preserve">Solar Share in Toronto. </t>
  </si>
  <si>
    <t>More green infrastructure as well, green roofs, permeable pavement, etc.</t>
  </si>
  <si>
    <t xml:space="preserve">how is the city supporting the new sharing economy. Examples, Uber, Airbnb, Kind Exchange, Not far From the Tree, Toronto Tool Library, Kitchen Library, Seed Library, etc. </t>
  </si>
  <si>
    <t xml:space="preserve">Everything is locally based and is more about sharing tools or resources as opposed to buying new resources. </t>
  </si>
  <si>
    <t xml:space="preserve">Support the local economy with alternative currencies. </t>
  </si>
  <si>
    <t xml:space="preserve">More expensive and less stable food supply. Increased susceptibility to disease in both humans and plants.  </t>
  </si>
  <si>
    <t xml:space="preserve">Listen to climate scientists about their predictions for a warming world. </t>
  </si>
  <si>
    <t xml:space="preserve">Community capacity and preparedness...extreme weather is going to happen, and we need to be informed, engaged, and able to respond in a way that all citizens and businesses are dealing with it, not just expecting a few agencies to do it for us. </t>
  </si>
  <si>
    <t xml:space="preserve">This will also make clear that there are expectations from government to help us help each other. </t>
  </si>
  <si>
    <t>The Blackout!</t>
  </si>
  <si>
    <t xml:space="preserve">How to reduce consumption, how to be happy and healthy with "enough" rather than our current excess. How young people can be engaged and optimistic about the future, which looks pretty bleak right now. </t>
  </si>
  <si>
    <t xml:space="preserve">We are talking in terms of adaptation here.   So, not-withstanding that mitigation of rising GHG emissions seems unlikely in the near term, I suggest all parkland and urban wilderness (and near wilderness) needs to be assessed (possibly with the assistance the TRCA) to determine the level of susceptibility that those lands have to; erosion, flooding, soil compaction and nutrient depletion.    Projects similar to the Lower Don Lands (river mouth revitalization and de-channeling) could be implemented on the Humber, Credit River, Rouge River, Highland Creek, etc.  One project might be the de-channeling of the Black Creek and introducing settling ponds, aeration waterfalls, etc. Re-introduction of native water plant species to help clean flood waters that are expected during more frequent extreme weather events.  As a side-benefit, de-channeling is also beneficial to aquatic animals (fish, birds and mammals).      Part of this, and any parkland weather preparedness program, should also include planting more trees.  This has the quadruple benefit of; 1) helping reduce soil erosion 2) provide a carbon sink or carbon or "sequestration of carbon," at least until the trees come down 3) provide a cooling effect for the immediate area (shade) which will be useful if longer, hotter, more humid weather is expected for the GTA region and 4) increased habitat for birds, squirrels and other small animals.  Finally, when the trees do come down at the end of their useful life they can be recycled into building/art materials.    Park buildings should be reconfigured to provide "programable" space at all times of the year.  They should also be updated with solar water heating and/or PVC for electricity.  Where such are impractical, then skylights installed to reduce the reliance on internal lighting.  Buildings can be retro-fitted, or, when built new, can be designed with "flexibility" in mind - creating space and facilities that can be used for a greater variety purposes.  The redesign and retrofit of the field house at Dieppe Park and the related ice rink facilities is an excellent example.    Another part of the parks resilience assessment and update might be further encouragement of Park User Groups (PUGs) or "Friends Of" groups - including financial assistance for their start up and operational needs.  These groups have a keen interest in their local parks and work quite hard to provide assistance to the Parks Department where practical.  Each city park (not ravine or wilderness area) should be able to handle it's own rainwater run-off.  No water should be channeled into to the streets or directly into storm sewers.  Holding tanks/ponds could collect the rainwater on site and, where practical, settling ponds with UV purification and related pumps, could release the clean water - slowly - into the storm drains after the weather event has passed - possibly over a period of days.  </t>
  </si>
  <si>
    <t xml:space="preserve">Primarily by slowing down rainwater run-off, minimizing erosion.  Less concrete in park areas will allow rainwater to naturally sink into the ground to ultimately make it's way down to the lake - for the most part.  Knowing where and when low-lying park land will be flooded will provide guidance for the creation of park facilities (no point in putting facilities into flood-prone areas as it would only endanger the facilities and possibly the lives of park visitors).    Designing parks that can handle MORE people, AND encouraging their use  provides lower servicing costs per park-user.    </t>
  </si>
  <si>
    <t xml:space="preserve">One tiny example is the recent completion of the parachute at Coburn and Donlands.  Until recently, this small triangle of land was sandwiched between Coburn and the southbound turn lane to Donlands.  The roadway was reconfigured and a green space was created for the benefit of local residents.    Another example that incorporates some of these ideas is, Corktown Commons at the bottom of Bayview Avenue.  </t>
  </si>
  <si>
    <t>Any new buildings being approved for construction by the City should have facilities to handle all rainwater/snow melt on their own premisses.  Holding and settling tanks (such as those discussed above) could be incorporated into the building during the design phase.    All, "tall" buildings should be designed such that ground level wind is reduced and have, "naturalized" areas at their base (where practical) to be used by the public as either parkland or green space.  This green space could be shared by PUGs, the land owner and the Parks department - each taking on a role to support the space and it's use.  This green space could include a programable indoor/covered space for PUGs.  Major transportation corridors must be hardened against extreme weather threats.  I'm thinking specifically of the Lower Don and the frequent flooding of the DVP, Lower Bayview and the GO train line.    Increased Bio-diversity that includes species that are more tolerant of weather extremes, i.e. longer, wetter summers and less severe winters.  Avoidance of early bud burst and improved resistance to insect damage.    Our city is an interconnection of man-made and natural forms within the urban context.</t>
  </si>
  <si>
    <t xml:space="preserve">Congestion Charge Zone (CCZ), similar to the one used in London, England.  Of course there are political challenges in implements such a scheme in Toronto.  No politician would dare suggest it for fear of getting tossed out of office.  A commission might be set up that supersedes the mayor's office and focuses on implementing such a scheme.  Infrastructure projects such as subways, transit lines, railways, airports, island tunnels, etc. outlive any particular mayor and a scheme such as the CCZ would have to be such a project.  DISCOURAGING personal vehicle use is critical to the success of reducing GHG emissions ... unless of course, we suddenly more to EVs charged by PVCs ... which seems very unlikely at present.    Everything must be done to discourage private vehicle use, while making it as comfortable, convenient and practical to use public transportation.  It doesn't make sense just to discourage car use without providing convenient options.    or This could be combined with road tolls for City owned highways (DVP or Gardiner?)  Where the Province owns the roads (400,404, 401) tolls could be charged with the costs and profits being split by the city and the Province.  Any monies garnered in such an arrangement would, for Toronto, be put into a special fund that is used exclusively for the reduction of GHG projects.  </t>
  </si>
  <si>
    <t xml:space="preserve">Moving people by bus, over existing roadways is far more efficient than moving a similar number of people by using private vehicles.  Moving people by rail is even more efficient.  </t>
  </si>
  <si>
    <t xml:space="preserve">London, England.  Singapore, Oslo, Stockholm and soon, Delhi.  Sadly, NYC got blocked by the State. </t>
  </si>
  <si>
    <t xml:space="preserve">All parking spaces in public and private hands could be charged an annual/monthly fee when spaces are used.  The fee would appear directly on the parking receipt as a "green fee," "congestion fee" or something similar so that parkers see exactly what they are being charged and why.  This would be on top of any fees the parking spot owners charge now.  </t>
  </si>
  <si>
    <t xml:space="preserve">I"m not sure if Hydro right of ways are included in the 12.7% figure quoted above.  Some arrangement could be made to gain public access to the lands for farming, within the city limits.  I don't mean the garden plots, but a more commercial measure of agriculture.  Not sure what this would look like, but likely some form of cost and resource sharing between "farmers" and the city.    </t>
  </si>
  <si>
    <t xml:space="preserve">It doesn't seem likely that this would assist much in improving Extreme Weather Resilience, but it does help reduce GHG emissions by simply reducing the distance the food would have to travel to market.  Of course if the fees are too high, then this isn't such a great idea.  </t>
  </si>
  <si>
    <t xml:space="preserve">Small Plot INtensive farming (SPIN) has been tried with varying levels of success in Vancouver (City Cycle Growers) and Saskatchewan (Green Sisters Farming)  </t>
  </si>
  <si>
    <t>It seems foolish to plan for infrastructure projects, because the building of these will increase those emissions linked to Climate Change. Declaring an EMERGENCY situation, and requiring every government department to begin immediately, to reduce emissions by 25% by 2020 seems a better plan to reduce emissions immediately. Recently, the Dutch Supreme Court decided that any infrastructure improvements, such as new dykes, could never outstrip the speed of climate change in Holland. They then ruled that because the government had failed to protect its citizenry from Climate Change, it needed to facilitate the decrease of emissions by 25% by the year 2020.   Following this decision, the state recognized the need to reduce all emissions rapidly over the next 4 years, and agreed to carry out measures to slow climate change. Because emission counts include not only the burning of oil and gas, but also those produced during mining, refining and transportation of those resources, Royal Dutch Shell has already begun dismantling its oil rigs in the Arctic, and plans to dismantle others around the world.</t>
  </si>
  <si>
    <t xml:space="preserve">Declaring a State of EMERGENCY emphasizes the dangers of ignoring emissions, and the role that decreased green space, gridlock, and heat island effects have on climate. Rules and regulations can be put in place quickly to reduce emission levels, and slow down the breakneck speed of Climate Change. Obviously, a co-ordinated municipal, provincial and national EMERGENCY strategy will slow the rise of devastating storm systems we’ve seen since the Tipping Point was reached, but in the meantime, Toronto can adopt these local measures easily, and quickly. If the state of emergency cannot be agreed upon, then charging politicians with "failure to protect" would be an alternative motivator.  1.	Convert all equipment used by Toronto’s cemeteries and parks staff to electric and/or solar power. Equipment can be charged at night, when usage of the grid is lower, or during the day, when the sun shines. Costs can be recouped through carbon taxes. The sooner this programme starts, the sooner the payback time.   2.	Hire more staff for enforcement of anti-idling legislation. Use signage to increase awareness, and fines to pay for all costs of this programme. The Volkswagen scandal shows the need for better regulations, closer inspections, and heavier penalties.  3.	Award grants to small landscaping businesses to change polluting and noisy equipment to electric engines, preferably solar charged.  4.	Electrify all government vehicles over the next 2 years. Smoother electric bus and streetcar rides will reduce “slip and falls”, saving hospital and lost income costs.  5.	Mandate all vehicles install solar roof panels, like those on Toyota hybrid models, to run vehicular A/C.   6.	Reduce air travel; require that federal, provincial and municipal government officials use rail passes. Eliminate air travel subsidies for government representatives and staff.    7.	Eliminate aeroplan points for air travel.  8.	Mandate 3 carbon audits for every infrastructure project and property: before, during and after construction. Strengthen efforts to reduce emissions during construction. Refuse frivolous construction - like building a 3rd house on a city lot in 40 years.  9.	Ask the federal government to eliminate oil subsidies immediately.  10.	Reduce nighttime airport hours to cut air travel emissions. Realize resulting benefits from decreased noise and air pollution emissions; ie,  lower health, social, and police costs. (Some emissions do not degrade easily during hours of darkness.)  11.	Reduce demolition and building permits to reduce emissions.   12.	Mandate that all building projects get their power from the grid, not from portable generators, which are noisy, smelly, and produce horrific emissions.  13.	 Require that every Committee of Adjustment and OMB member to post a $30,000 to $50,000 bond, to ensure that no decision impacts the environment negatively. (Reduced building permits would reduce gridlock, and emissions produced by construction vehicles and construction processes, all of which necessitate more emissions from more frequent road repairs.)  14.	Recognize that the City of Toronto does not live in a vacuum, that Toronto is affecting areas north of the city, and that the melting of polar ice pack, loss of original habitat, growth of invasive species, flooding of major rivers, all affect temperatures and weather conditions in our city. The loss of beech trees in Muskoka is causing higher temperatures due to loss of shade. It is also causing ground water levels to rise, through loss of drainage capacity provided by mature trees. As a result, embankments erode, putting pressure on downstream communities. Public super highways to the north should gradually be replaced by a functional rail system, to reduce emissions quickly.  15.	Holidays are times of peak plane travel, and severe storm systems sometimes accompany them - Toronto’s Ice Storm occurred at Christmas time. The 2013 June and July flooding followed increased road &amp; house construction at a time when cottage travel also increased. Cutting down air travel would mitigate this phenomenon.  16.	Install battery charging and storage systems being developed by Elon Musk  in all parking lots. Reduce parking charges for hybrid and electric vehicles.   17.	Require SUV owners to pay higher licensing and insurance fees because emissions from their vehicles are linked to higher costs after an extreme weather event.  18. Require underground parking garages, with air quality issues, to deny access for cars with internal combustion engines, and allow parking for electric or hybrid vehicles, only. </t>
  </si>
  <si>
    <t xml:space="preserve">I believe that the recent Dutch court decision regarding the culpability of politicians in their failure to protect Dutch citizens, and the decision to reduce emissions by 25% in 4 years, constitutes an example of an emergency situation. In this case, Royal Dutch Shell has already begun dismantling oil platforms, citing cost/benefit analyses, but culpability is probably an equal motivator for the company, and the state. </t>
  </si>
  <si>
    <t xml:space="preserve">I believe that the carbon emissions figures listed on the page 1 graph are erroneous, since a statement on page 3 attests that rail, plane and boat emissions are not counted. All GHG emissions should be counted.      Emergency measures, like shutting down airports, make more sense than building infrastructure that will be useless in the future. Furthermore, infrastructure projects always produce more, rather than fewer, emissions. As the Dutch court recognized, more dykes, culverts, and airports become foolish projects, when extreme weather events are unpredictable next month, let alone 15-20 years away. Hosting the Olympics, Pan American Games, and World Series is acutely damaging to our natural environment, and air travel is inherently dangerous during extreme weather events. 2012 figures for transportation emissions in the City of Toronto do not include train, plane or boat travel, nor do they include emissions associated with the military.  All these figures need to be included. Severe restrictions and penalties under EMERGENCY conditions, would see compliance.     Because of a 10 year delay in aggressive climate action, we can only hope to slow down Climate Change; we won’t even be able to do that, unless emissions are reduced at breakneck speed. A State of EMERGENCY would empower many agencies to cut emissions quickly.  Using the example of the Dutch court in Holland, we should demand that politicians and municipal staff, who fail to implement climate action measures, are on notice that they will be charged with “failure to protect” and removed from office.    Page 3 of the Transform TO workbook refers to an unrecognized contribution by diesel trucks and cars to emissions, which should have been addressed several years ago.  It is unacceptable that vans and sports utility vehicles, used as family cars, are allowed higher emissions standards. The public will accept such EMERGENCY measures to rectify this.   Finally, insist that all elected officials and their staff become familiar with technical terms in the following articles, and others about Climate Change.  Radiative forcings from aviation emissions (gases and aerosols) in 1992 as estimated by the IPCC   See diagram on the next page.     “Like all human activities involving combustion, most forms of aviation release carbon dioxide (CO2) and other greenhouse gases into the Earth's atmosphere, contributing to the acceleration of global warming[6] and (in the case of CO2) ocean acidification.[7] These concerns are highlighted by the present volume of commercial aviation and its rate of growth. Globally, about 8.3 million people fly daily (3 billion occupied seats per year), twice the total in 1999.[8] U.S. airlines alone burned about 16.2 billion gallons of fuel during the twelve months between October 2013 and September 2014.[9] In addition to the CO2 released by most aircraft in flight through the burning of fuels such as Jet-A (turbine aircraft) or Avgas (piston aircraft), the aviation industry also contributes greenhouse gas emissions from ground airport vehicles and those used by passengers and staff to access airports, as well as through emissions generated by the production of energy used in airport buildings, the manufacture of aircraft and the construction of airport infrastructure.[10] While the principal greenhouse gas emission from powered aircraft in flight is CO2, other emissions may include nitric oxide and nitrogen dioxide (together termed oxides of nitrogen or NOx), water vapour and particulates (soot and sulfate particles), sulfur oxides, carbon monoxide (which bonds with oxygen to become CO2 immediately upon release), incompletely burned hydrocarbons, tetraethyllead (piston aircraft only), and radicals such as hydroxyl, depending on the type of aircraft in use.[11] Emissions weighting factor (EWFs) i.e., the factor by which aviation CO2 emissions should be multiplied to get the CO2-equivalent emissions for annual fleet average conditions is in the range 1.3–2.9.[12] In attempting to aggregate and quantify the total climate impact of aircraft emissions the Intergovernmental Panel on Climate Change (IPCC) has estimated that aviation’s total climate impact is some 2-4 times that of its direct CO2 emissions alone (excluding the potential impact of cirrus cloud enhancement).[11] This is measured as radiative forcing.  ” Mechanisms and Cumulative Effects of aviation on Climate The contribution of civil aircraft-in-flight to global CO2 emissions has been estimated at around 2%.[11] However, in the case of high-altitude airliners which frequently fly near or in the stratosphere, non-CO2 altitude-sensitive effects may increase the total impact on anthropogenic (human-made) climate change significantly.[11] A 2007 report from Environmental Change Institute / Oxford University posits a range closer to 4 percent cumulative effect.[13] Subsonic aircraft-in-flight contribute to climate change[11] in four ways: Furthermore, although methane emissions are more a powerful contributor to Climate Change, than CO2, they are allowable under present legislation.   My understanding is that aviation is a huge producer of methane gas; therefore, continuing to build the aeronautic industry seems bizarre. Shutting it down would allow a quick and easy way to reduce methane emissions, because methane degrades quickly. The government could begin by safeguarding a sustainable, local food production industry, which would eliminate flights which carry foods from different countries.    Despite emission reductions from automobiles and more fuel-efficient and less polluting turbofan and turboprop engines, the rapid growth of air travel in recent years contributes to an increase in total pollution attributable to aviation. In the European Union, greenhouse gas emissions from aviation increased by 87% between 1990 and 2006.[4]            It is hard to believe that air traffic information has not been included in the Transform TO survey. Surely it should form an integral part of transportation emissions, and may even be a major contributor to Climate Change, because of the more powerful GHG that it produces.    Cut back on the number of building permits and projects. Allow people to share accommodation, in rooming houses, etc. This would cut down on conspicuous construction.    Why are we paving 16-18 lanes of highway every year, to accommodate one driver per car, when rail service is a much more sustainable option? Why are 300 people on a plane allowed to interrupt the sleep of thousands every night? Increase rail service immediately, and gradually eliminate some of the 18 lanes for super highways, and make train travel more attractive than air travel. This will eliminate many emissions caused by constant road repairs, and repaving. Expropriate buildings and houses, to make room for extra rail lines, and green space.   Make rail travel more affordable to encourage more usage. </t>
  </si>
  <si>
    <t>Methane emissions are infinitely more damaging to the climate than CO2 emissions and need to be reduced ASAP. This can be done by reducing air travel, which is a huge producer, through radiative forcing. Because methane has a shorter life cycle than carbon, reducing it as much as possible, is a quick way to reduce GHG quickly. Begin to shut down commercial airports, and eliminate aeroplans, which only serve to increase air travel.</t>
  </si>
  <si>
    <t>I am disappointed that this exercise has omitted air travel as a big contributor to Climate Change, and an integral part of Toronto’s transportation systems, when airports service 1100 flights per day, 32 million passengers per year, is ridiculous.</t>
  </si>
  <si>
    <t xml:space="preserve">People in London England rallied together to prevent the expansion of Heathrow Airport, and have continued this effort in July. </t>
  </si>
  <si>
    <t xml:space="preserve"> - Eliminate licenses for vehicles that are over 10 years old. In 2014, China announced plans to scrap millions of old vehicles to ease pollution.  -	Eliminate the loophole that allows vans and SUVs to produce more nitrous oxide emissions. Require hybrid or electric engines on all vehicles, including trucks. -	Require air conditioned vehicles to install solar roof panels which power A/C (see Toyota) -	Provide reduced parking spots for electric and hybrid vehicles. -	Build more relief lines by restoring former streetcar routes on streets like Mount Pleasant to help relieve subway congestion.  -	Reduce development to reduce heavy traffic.  See also suggestions #1 to #10 in the section above.  -	Provide affordable public transit service, which is reliable, convenient, and often. -	Expropriate private property where appropriate, to build more rail lines. -	Ask that employers hire staff, who live nearby. </t>
  </si>
  <si>
    <t xml:space="preserve">    To reduce the impact of rising temperatures, all green space must be preserved. Green space includes residential side yards, front yards and back yards. It also includes open spaces around schools and buildings. The densification that is the current planning policy should be dropped immediately. Vanishing green space in my neighbourhood is testimony to developers’ greed, and as a result, I believe that widely touted numbers for backyard and sideyard trees, which previously vastly outnumbered those on city and park land should be severely revised downward by Urban Forestry. Overdevelopment in Toronto has recently overturned previous bylaws that protected green space. Preserving green space is a powerful resource for producing the aerosols, which promote mental and physical health, and it needs to be rewarded with tax incentives, because these aerosols will reduce health costs.    Cutting the number of building permits would save treed properties from overdevelopment. Severe penalties for those who cut down trees illegally, including jail time, would discourage this criminal activity, which deprives Torontonians of a valuable source of oxygen, air purification, drainage capacity, temperature and noise mitigation, and mood modification, with all the social, emotional, health and physical benefits that result, all of which can be measured by meticulous cost benefit analysis.     Many of Toronto’s developers come from Mediterranean countries, where cities and towns do not have much green space. Here, most of our oxygen is produced through photosynthesis from trees and plants; there, it was provided abundantly by the sea, at least until very recently, when acidification reduced oxygen content through the heavy atmospheric concentrations of CO2, dissolved in ocean waters. Milder climates around the Mediterranean ensure that vegetation does not lie dormant for 7 months of the year. Because of annual winter dormancy, Toronto suffers decreased oxygen output from photosynthesis, and increased CO2 levels, when lakes are frozen, and vegetation is resting.      Toronto is in the middle of a large continent, with Great Lakes, and northern lakes moderating climate, but because these lakes are warming, trees are dying, temperatures are rising, and permafrost is melting, when we need lower temperatures provided by green trees, plants and undergrowth in the south, to slow down polar melt in the north, Toronto’s rampant development must stop. One property near mine has had 3 different houses, each substantially larger, in the 40 years I have lived here. This is but one example of egregious excess, which deprives us of shade trees, and arable land.    </t>
  </si>
  <si>
    <t>These ideas are intended as stop gap measures, because we have obviously reached the Tipping Point, from which there is no return.</t>
  </si>
  <si>
    <t xml:space="preserve">   Preserve backyards and sideyards for food production and greenspace for species diversity. These yards helped Torontonians live through the Great Depression.  Preserve all “redundant” public lands, like those around schools and churches, as green space for urban woodlands and/or community gardens, and food co-ops. To recoup some lost agricultural lands, work toward closing commercial airports, and reverting their lands back to agriculture.     Supermarkets should become part of food co-operatives. It is increasingly difficult to purchase locally grown food at Loblaws, despite the fact that buying local produce cuts transportation emissions. I feel guilty that my neighbourhood is no longer a fruit orchard that supplied apples and berries to Toronto’s citizens in the late nineteenth and early 20th centuries. I have heard gardeners complain that their produce is not as good as in previous years. Climate research needs to be focused on this problem.     </t>
  </si>
  <si>
    <t xml:space="preserve"> Convert all vehicles used by parks and cemeteries to solar charged/electric power. This would make the parks and cemeteries quieter, and reduce costs, since electric vehicles need less maintenance than internal combustion engines, and do not require fossil fuel. Maintain all cemeteries and parks to ensure that they are the "lungs of the City". Older, mature trees are better at performing the functions of drainage, temperature mitigation, air purification, noise abatement, oxygen production and mood enhancement than younger ones, so penalties for removing mature trees need to be strengthened, and criminalized. It is worth noting that earlier peoples revered trees much more than we do today. In 800 AD, in northern Europe, the penalty for removing the bark from a tree was disembowelment.</t>
  </si>
  <si>
    <t xml:space="preserve">  My neighbourhood was a planned community, designed by a co-op in the 1940s. Most of the mature trees were preserved, including a significant number of 300 year old oak trees, and many fruit trees from an orchard. Residents took advantage of the fact that the angle of the sun is lower in winter, and higher in summer, because air conditioning was not available at the time, so houses used wide eaves to shade many of windows, and sited their houses to take advantage of shade trees. Today, newer homes are not planned to use these natural methods of cooling in summer and warming in winter, and rely on sometimes more than one air conditioner.  Since mature trees can reduce ambient temperatures by more than 12 degrees Fahrenheit, it would seem advisable to intersperse woodland with buildings, and reduce density. Green corridors for mass transit might help reduce heating and cooling costs, for nearby homes and businesses, and increase biodiversity at the same time.  How will this idea reduce the greenhouse gas emissions of Toronto’s buildings?    There has already been almost too much development to ensure that building placement with regard to the heat from the sun, and shade from trees can be used. These are low tech solutions, but the trend toward building row housing, and extreme high rises reflects the total opposite in thinking.      </t>
  </si>
  <si>
    <t xml:space="preserve">Extremely high noise and gas emissions come from food trucks operating around the city. These trucks and stands should all be linked into the grid to eliminate unnecessary emissions. Toronto Hydro should set up metered outlets on the spot.    Another totally avoidable source of emissions comes from the many gasoline-powered generators at building sites around the city. These are heavily polluting and noisy, and there have been many justifiable complaints bout them, to no avail. A good strategy for resolving people’s complaints is to ban all portable generators, and require builders to use power from the grid. Ontario or Toronto Hydro can easily provide outlets, which are installed by tapping into the previous source. Toronto and/or Ontario Hydro can realize economic benefit from this strategy. When emergency power is required, power can be supplied by using the hybrid engines in cars, such as Priuses, which are a lot less polluting and quieter. Perhaps Hydro could help with facilitating such hook-ups. </t>
  </si>
  <si>
    <t xml:space="preserve">   Food and clothing needs to be produced and sold locally to avoid emissions from long distance haulage. California, which has exported huge amounts of water in fruits and vegetables, is now experiencing a succession of severe droughts and wildfires. Ontario has already lost vast amounts of arable land, which, if cultivated, could reduce emissions which are now produced by trucking food or flying it to us over great distances, damaging the ozone layer. This horrendous damage must stop. Shutting down airports to reclaim their land for agriculture would reduce the stranglehold that fossil fuels have on this city.</t>
  </si>
  <si>
    <t xml:space="preserve">More frequent, reliable, and affordable rail service would prompt people to leave cars at home. The provincial government must stop promoting the trucking industry, and truck production, through subsidies to the automobile industry. Ending the reduced exemption for truck emission to be applied to family vehicles, would reduce carbon.     I believe that insurance companies should have the right to raise insurance rates for heavily emitting vehicles, like diesel trucks, vans, and buses, since they are directly responsible for extreme weather events we are now experiencing, with huge costs to the insurance industry.     Rail service should follow scenic routes to entice people to get out of their cars. Expropriation of homes will probably need to happen to get back all of the service routes that were once in operation.   Insisting that people work near where they live would also help shrink the carbon footprint of Toronto.     Bundling train tickets with tickets to a baseball game or concert would entice people to come to Toronto for the day. More frequent service would mean that people could come in for a doctor’s appointment and return home the same day.      All passenger rail service should be subsidized, and these monies could come from current monies that subsidize the auto and oil industries. Twinning rail tracks would cut down delays caused by the single track system we have now. </t>
  </si>
  <si>
    <t>I think that the recent decision of the Quebec government to prop up the aviation arm of Bombardier needs to be carefully examined. It seems morally wrong to be supporting an industry that is linked to climate change, when it is unable to fulfill its commitments for streetcars ordered by the City of Toronto. Toronto should insist that the bankrupt arm of Bombardier be abandoned, and that its rail service industry be promoted.</t>
  </si>
  <si>
    <t xml:space="preserve">On days when pollution counts are high (including such chemicals as nitrous oxide, ground level ozone, and methane) certain industries, like aviation, should be shut down. The impact of the aviation industry on Climate Change has not been adequately addressed, and I think it should be, immediately.  (Besides carbon emissions, we know that aviation noise emissions have been linked to cardiovascular disease, autoimmune diseases, decreased empathy, lowered IQ in children, and increased aggression, as well as hearing loss.)      A second method of reducing pollution, and gridlock, is to follow the example of some European and Asian countries and limit the number of licenses for vehicles.       A third means of reducing gridlock and resulting emissions, would limit access to the city by alternating days of the week to match even and odd numbers on the license plate.      Reducing emissions immediately, and as quickly as possible is the only way to improve unhealthy conditions. Making the right to a pollution free environment should be guaranteed under the Charter of Rights. Only then, can legal action be taken swiftly against those companies, which continue to pollute. </t>
  </si>
  <si>
    <t xml:space="preserve">Education and Climate Change.     All Canadians should buy into the need for rigorous programmes to reduce emissions.  Yet I have met many recent graduates of “environmental science” and “life science” programmes, some at the postgraduate level, who have not yet been introduced to the concept of 350.org, and do not know that CO2 emissions are at 400 ppm, when they should be around 275 ppm. One uninformed science graduate is too many. To remedy this, a compulsory half credit, offering optional courses, covering a wide range of topics on Climate Change, should be the rule at every university institution for every year of undergraduate study. There is too much ignorance about the subject to depend on autodidacts for understanding.        In addition, cable companies can and should be offering a free channel, like New York One, that provides documentaries and lectures on Climate Change, as part of their CRTC licensing requirement to provide public service programming. In this way, people who are housebound would have access to up-to-date information.  The Weather Channel is already doing some of this work, as are some radio stations that have announced they will provide emergency coverage during extreme weather events. Empty churches and schools are already being used as public meeting spaces for local interest groups to brainstorm solutions, and this should be encouraged through government subsidies. Increased advertising, from all government levels, should be devoted to educating the general public on the dangers of ignoring the science of Climate Change.     A Climate Action Commissioner’s Office should be set up as an information and policy setting centre, giving advice on how best to lower emissions, so as to avoid undertaking projects which will increase, instead of decrease, emissions.  References:    Cox, R.H.J. Revolution Justified. (October 7, 2017). http://www.revolutionjustified.org/roger-cox-author-of-revolution-justified  Duggan, Jennifer. (May 27, 2014)  China to scrap millions of cars to reduce air pollution. The Guardian. http://www.theguardian.com/environment/chinas-choice/2014/may/27/china-scrap-millions-cars-reduce-air-pollution  Environmental Impact of Aviation. (Sept 28, 2015) Wikipedia,. https://en.wikipedia.org/wiki/Environmental_impact_of_aviation  Korosec, Kirsten. (May 6, 2015.) Elon Musk: Demand for Tesla's home battery is 'crazy off the hook' Fortune Magazine. http://fortune.com/2015/05/06/elon-musk-tesla-home-battery/  Poisoned air killing residents near Heathrow says John McDonnell (Oct 10, 2015) http://www.theguardian.com/environment/2015/oct/10/poisoned-air-killing-residents-near-heathrow-says-john-mcdonnell  Radiative Forcing in Aviation 1992, Wikipedia https://upload.wikimedia.org/wikipedia/commons/e/e6/Radiative_Forcing_in_Aviation_1992.png  Satish U.; Mendell M. J.; Shekhar K.; Hotchi T.; Sullivan D.; Streufert S.; Fisk W.J.( 2012) "Is CO2 an Indoor Pollutant? Direct Effects of Low-to-Moderate CO2 Concentrations on Human Decision-Making Performance" (PDF) Environmental Health Perspectives.  http://ehp.niehs.nih.gov/1104789/  “Toxicity” Carbon Dioxide (October 22. 2015) Wikipedia, http://en.wikipedia.org/wiki/Carbon_dioxide#Toxicity   </t>
  </si>
  <si>
    <t>Look to some of the examples of the local business approach to urban agriculture that Fresh City Farms is taking.  I think expanding aspects of their model to rooftop gardens would significantly expand the impact of the Green Roof policy already included in Toronto's bylaws.  Local food, and revenue streams from Green Roofs.</t>
  </si>
  <si>
    <t>Reduces trucking of foods from outside the city, increases revenues for building owners turning roofs into an income stream. Builds on existing strategies. By including multi-level biodiversity on rooftops it reduces even further the heat island effect, as well as increasing biodiversity, and human health and wellness by being more involved with nature within the city.</t>
  </si>
  <si>
    <t>Method has created a rooftop garden at their new facility in Chicago.  http://www.triplepundit.com/2014/10/methods-new-factory-host-worlds-largest-rooftop-farm/</t>
  </si>
  <si>
    <t>To enable retrofitting of old building stock in gta.  Use the difference in utility costs (reduction in electricity &amp; gas bills) that is achieved by the retrofit to fund the repayment of the investmet.  We can heavily market to residents about energy upgrades that will be covered for the cost of their utility bill - at no capital cost to them.  We can also engage heavily with the retrofit industry to help market a municipal strategy to encourage residents to have energy audit and retrofits of their home.  Their business interests will drive their determination to engage the citizens as well.  If we were to champion this, through a net-zero city building retrofit, that highlighted the savings that pay for the cost of upgrades, it can be easily marketed and highlighted.  I think the same thing should be done for 24 Sussex, but that would be a federal initiative.</t>
  </si>
  <si>
    <t>Gets to the "hard nut to crack" reference from Katie Harper, Director of Project Neutral, the old building stock in Toronto.  If we are to get to 80% reduction, we need to reach deep into the low-income, fixed income, language barrier citizenry of Toronto.  We need exciting and innovative outreach to give them the cost savings, and along with it the reduction in emissions.</t>
  </si>
  <si>
    <t>http://www.fastcoexist.com/3046525/in-just-a-week-this-kit-turns-old-houses-into-zero-energy-homes-for-free</t>
  </si>
  <si>
    <t>Although I noticed that GHG emissions from rail are not included in Toronto's overall emissions, GO lines should be electrified ASAP, and that assuming that the source of energy doesn't have large GHG emissions.</t>
  </si>
  <si>
    <t xml:space="preserve">The reduction in  transportation in Toronto has the most potential to increase its resilience to extreme weather.    </t>
  </si>
  <si>
    <t xml:space="preserve">As the increase of GHG emission lead to the extreme weather, and the most important contributing factor to GHG emission in Toronto is transportation. Therefore, the reduction in transportation help to build its resilience to extreme weather.  </t>
  </si>
  <si>
    <t xml:space="preserve">The reduction of transportation by lowering number of vehicles on the road by different means such as adoption of carbon tax (e.g. in British Colombia) and imposing tolls on motor highway in many countries in Europe (e.g. UK, Italy, France etc.) the result is obvious.  </t>
  </si>
  <si>
    <t xml:space="preserve">How Toronto's business activities could be modified or transformed to help to reduce GHG emission? </t>
  </si>
  <si>
    <t xml:space="preserve">The lowering of number of vehicles on the road has the highest potential to reduce the carbon emissions created by transportation in the city.  </t>
  </si>
  <si>
    <t xml:space="preserve">The reduction of transportation by lowering number of vehicles on the road by different policies such as adoption of carbon tax  and imposing tolls on motor highway.   The strengthening of public transit system and encouragement of usage as well as car-pooling also help.   </t>
  </si>
  <si>
    <t xml:space="preserve">The adoption of carbon tax (e.g. in British Colombia), the usage of fuel decreased while the rest of the country increase.  Toll road system in many countries in Europe (e.g. UK, Italy, France etc.) combined with strong public transit system also make the traffic less busy as compared to Canada.  All of these may help to reduce the carbon emission from transportation in the city.  </t>
  </si>
  <si>
    <t xml:space="preserve">Idea of urban agriculture could be promoted  through residential households for using backyard, rooftop and balcony to plant the food while organizations may use various landscape attached or nearby to form a community garden,  as urban agriculture help to reduce the transportation of food delivery, which enhance the reduction of carbon emissions that help Toronto better adapt to climate change.   </t>
  </si>
  <si>
    <t xml:space="preserve">The increase of urban agriculture help to reduce the transportation required of food delivery to the retails as well as the transportation of consumers to go the grocery store to buy food.  As transportation is the most important contributing factor of GHG in Toronto, the reduction in transportation increase our ability to climate change in the city.   </t>
  </si>
  <si>
    <t>Success in urban agriculture could be seen in London of UK, see link attached.     https://kb.wisc.edu/dairynutrient/375fsc/page.php?id=48423</t>
  </si>
  <si>
    <t xml:space="preserve">The promotion of installation of energy smart devices, energy efficiency improvements and renovations , as well as adoption of renewable energy alternatives by delivering monetary incentives help to reduce the carbon emissions related to building operations for commercial and household activities.  </t>
  </si>
  <si>
    <t xml:space="preserve">The installation of such devices and various kind of energy efficiency renovation and renewable energy alternatives help to reduce the energy used for the building in heating and cooling, which then reduce the carbon footprint generated by energy consumption.   </t>
  </si>
  <si>
    <t xml:space="preserve">The renewable energy co-op projects conducted through social financing (e.g. solar bonds issued by TREC) for installation of solar panels in buildings in various cities in Southern Ontario including Toronto, Brampton, Mississauga, Guelph etc.  </t>
  </si>
  <si>
    <t>Opportunities of renewable energy co-op projects and social impact investment in Toronto</t>
  </si>
  <si>
    <t xml:space="preserve">People should be encouraged to do the purchasing of goods and services in the neighborhood nearby and within their community when the items they need are available.  Such change of behaviour has the most potential to reduce the carbon emissions connected to the goods and services people buy and use in Toronto.    </t>
  </si>
  <si>
    <t xml:space="preserve">When people buy most of the goods and services they need within their community instead of going far from their home,  traveling required could be greatly reduced.  This enhance the reduction of carbon foot-print of Toronto's residents' purchases.  </t>
  </si>
  <si>
    <t xml:space="preserve">The extreme heat and cold generated by climate change may impose additional risk of illness and death to those who are sensitive and vulnerable to the temperature change in particular the seniors.  As the ageing population continued to increase in the coming decades,  suck kind of risk is in the rise.   The increase of GHG emission and other pollutants in the air is a known contributing factor in various chronic disease in particular the heart and lung illness imposed on different age groups.    Flooding created due to heavy rainfall from climate change may impose problems in sanitary and potential food insecurity if the impacted area are not cleaned up quick enough.   </t>
  </si>
  <si>
    <t xml:space="preserve">Conferences addressed in reducing health impacts from climate change co-presented by professionals in environment and health sectors could be arranged periodically by the city.     Public education seminars for public address on how to reduce and minimize the health impacts from climate change presented by professionals in both of the environmental and health sectors could also be arranged on regular basis.  </t>
  </si>
  <si>
    <t>stop the geo engineering going on that is poisoning our water and air.  i understand this isn't something that toronto as control over but it happens everyday.  high levels of aluminum and barium are showing up in our rain water and in our lakes.</t>
  </si>
  <si>
    <t xml:space="preserve">Remove cars from some key streets downtown. Most sensibly, this could be done along sections of Queen St. or King St. Leave it entirely to streetcars, cyclists and pedestrians. The reality is that there are plenty of side streets if people demand car access - they'll just have to walk a block. But it makes a statement. It also frees up critical space. These streets are too small for the demands being put on them anyhow, so this would address many issues at once. There really is little sacrificed by losing a small section of street, though I'm sure there'd be loud opposition by motorists which would have to be resisted. </t>
  </si>
  <si>
    <t>Less cars =&gt; less GHG and air pollution. Don't forget about the pollution!</t>
  </si>
  <si>
    <t>Not delaying replacement of old water mains, pipes, sewage and drainage, and any other outdated infrastructure that was not designed to withstand more wild swings in weather.</t>
  </si>
  <si>
    <t>By ensuring our infrastructure is up to date in meeting the new strains of extreme weather.</t>
  </si>
  <si>
    <t>They are already replacing many water mains in the city, and updating important infrastructure like the RC Harris Water Filtration plant.  But we must not delay, senior governments need to start coughing up money to get the job done more quickly.</t>
  </si>
  <si>
    <t>Tree canopy, the city is too quick to chop down large old trees that still have more leaves than ten saplings combined just because a branch or two has fallen.  In Japan they use tree crutches to prop up a tree as long as they can, this way the tree can continue sucking up carbon, the city can save on planting saplings that are dying unless given extra attention, and the crutch ensures houses are safe from falling branches.  Vehicle idling is RAMPANT in this city, on any given stretch of street there is always an idler or two.  Travel from one neighbourhood to another and you'll see a dozen or so.  The city needs to empower the parking authority to also ticket for idling, and to not be shy about it.  There is also alot of unnecessary commercial vehicle idling as well, they need to crack down on all sectors if they are serious about emissions.</t>
  </si>
  <si>
    <t>Start ticketing for vehicle idling and putting the money in the tree canopy budget.</t>
  </si>
  <si>
    <t>Cracking down on idling will reduce the behaviour, not to mention using the money for the tree canopy will increase trees.  So emissions will be reduced while funding trees to further reduce emissions.</t>
  </si>
  <si>
    <t>We have a LOUSY system of complaints for idling, they barely give out any tickets.  This needs to be just like the parking authority, someone who is right then and there to give a ticket when the offence occurs.</t>
  </si>
  <si>
    <t>Encourage more vegetable gardening:  more community gardens in our parks, like the Beach Community Edible Garden in Ashbridges park, more localized food production in general, remove the ridiculously outdated bylaw restriction on not being allowed to grow a vegetable garden in your front yard, start encouraging more schools to create student-run gardens, etc.</t>
  </si>
  <si>
    <t>Not only do gardens add more plants, but we get better food security and less transportation waste from growing more locally, and the community learns from it and sees it as a normal thing, and therefore might be inspired to start growing their own food.</t>
  </si>
  <si>
    <t>Yes, we are starting to get more and more community gardens, but we need even more.  And more schools need to be growing their own food, every kid should grow up knowing how to grow their own food.</t>
  </si>
  <si>
    <t>Mandatory solar panels and mini wind turbines on all new buildings and we need turbines in building pipes, like they've been installing in some of the water mains.  All pipes of appropriate size should have a turbine in them producing electricity.</t>
  </si>
  <si>
    <t>There is alot of lost energy in a massive office tower with all the water and waste dropping with gravity through pipes.  This energy can be harnessed, and while individual pipes will contribute little, added up over an entire building it will make a difference.</t>
  </si>
  <si>
    <t>Yes, we put it in some new water mains, we should be doing this to ALL appropriate pipes in the future.</t>
  </si>
  <si>
    <t>We never should have back-pedalled on the plastic bag ban.  Bring it back, people have been coddled in luxury for too long.  It's time to evolve, people need to carry around reusable bags as the norm.</t>
  </si>
  <si>
    <t>Anything that reduces plastic improves our carbon output.</t>
  </si>
  <si>
    <t>Yeah, we did it, then caved to populist whining.</t>
  </si>
  <si>
    <t>So far I feel it more affecting quality of life than directly affecting health.  Pollution affects health, not sure climate change is having any effect.</t>
  </si>
  <si>
    <t>I would like to see sidewalks on every street so that I could walk to the corner store, library, park etc. At present I drive to these places that are close because I don't want to walk on the road which is unsafe.</t>
  </si>
  <si>
    <t>Walking instead of driving to close by places on a sidewalk will reduce greenhouse gas emissions. Also I would be encouraged to use public transport if I could safely walk to the stop on a sidewalk.</t>
  </si>
  <si>
    <t>Some streets in Toronto have sidewalks and people are not walking on the road.</t>
  </si>
  <si>
    <t>I would like more information about tankless electric or gas water heaters.</t>
  </si>
  <si>
    <t xml:space="preserve">Increase tree canopy </t>
  </si>
  <si>
    <t>I am a strong believer in Communication and if residents have a greater awareness of the effects of the GHG then they will be more inclined to assist with the presevation of the environment. Besides increasing the size of storm sewers and culverts to handle greater volumes of storm runoff .  You can ensure these drains are clear at all times so runoff goes in the drains therfore, illiminating floods.</t>
  </si>
  <si>
    <t xml:space="preserve">Well for example in the winter there would not be a build-up of water in the road way which causes black ice and in return accidents. It will make the roads safer and more accessible especially for the snow plows. </t>
  </si>
  <si>
    <t>What are you currently doing to communicate this to the residents and the GTA?</t>
  </si>
  <si>
    <t>Create a more reliable, cost-effective and efficent Public Transporation System i.e. TTC.   They need to expand the lines like in the New York. Again educating the Public, start from the schools, colleges, universities, businesses etc. Impose stiffer fines to businesses not adhering to the code.</t>
  </si>
  <si>
    <t>Then hopefully, residents will be more inclined to use the PublicTransporation System.</t>
  </si>
  <si>
    <t>Well take a closer look at the Public Transporation System in New York.</t>
  </si>
  <si>
    <t>Do they know if the expansion of the Public Transit was approved and when will construction begin? What else as residents, community can we do to assist with this preservation?</t>
  </si>
  <si>
    <t xml:space="preserve">Well I like the tree planting idea and green space community gardens.  In scarborough I know they have a community garden at Neilson House in the summer through to Fall. I also know the  Bas Balkissoon also has an event every year.  As you mentioned, above each tree in our urban canopy absorbs greenhouse gas emissions, and urban agriculture can reduce the distance travelled by the food we eat.     </t>
  </si>
  <si>
    <t>Well for startes it will reduce the GHG and increase food supply.</t>
  </si>
  <si>
    <t>1) More permeable surfaces on Toronto's sidewalks 2) Permeable Surfaces on Streetcar Lines (i.e. St Clair/Spadina - it doesn't need to be conrete, it can be grass like int he netherlands)</t>
  </si>
  <si>
    <t>absorb more rainwater and clean it naturally</t>
  </si>
  <si>
    <t>netherlands</t>
  </si>
  <si>
    <t xml:space="preserve">Where will the funding come from to get more money for resillience? The Federal government? </t>
  </si>
  <si>
    <t>Electric Busses/utility vehicles, you can even smell the diesel coming from Toronto's busses on the streets.</t>
  </si>
  <si>
    <t>Less emissions from vehicles run by the city</t>
  </si>
  <si>
    <t>Vancouver (buses are attached to a wire)</t>
  </si>
  <si>
    <t xml:space="preserve">Allowing for Bus only lanes during rush hours.... I.e. Instead of building a relief line subway, maybe paint a lane from don mills to downtown (through east york) red and only allow busses with frequent 5 minute headway service. </t>
  </si>
  <si>
    <t>Planting more trees and introducing greenroofs on all our industrial buildings</t>
  </si>
  <si>
    <t>reduce urban heat island effect and mitigate rainwater runoff</t>
  </si>
  <si>
    <t>all over the world</t>
  </si>
  <si>
    <t>Planting trees on private property (in neighbourhoods)</t>
  </si>
  <si>
    <t>More shaded properties in neighbourhood areas</t>
  </si>
  <si>
    <t xml:space="preserve">less need for AC </t>
  </si>
  <si>
    <t xml:space="preserve">Banning Retailers from keeping their doors wide open in the summer months, wasting electricity </t>
  </si>
  <si>
    <t xml:space="preserve">urban (vertical) farming. I want to see the city invest in farming infrastructure for downtown foods. This would require little to no transportation emissions. People could potentially even pick it up straight from the vertical farm, so it doesn't even need to go into another retailer. </t>
  </si>
  <si>
    <t>less movement of goods, locally grown</t>
  </si>
  <si>
    <t>100-mile diet</t>
  </si>
  <si>
    <t>Offering incentives to purchasing locally grown products</t>
  </si>
  <si>
    <t>Smog</t>
  </si>
  <si>
    <t xml:space="preserve">Make drastic changes to our car-oriented behavior. I.e. Investing mass amounts of money into Mass transit and creating more strict intensification rules in our growth plan. Charging for road usage and offering incentives for transit usage. </t>
  </si>
  <si>
    <t>Older buildings should have to introduce greenroofs too, not just new ones</t>
  </si>
  <si>
    <t>Offer free parking and charging for electric vehicles and fund it by increasing parking fees for other vehicles types.  Introduce road tolls tied to the efficiency of vehicles.</t>
  </si>
  <si>
    <t>Greatly increase use of electric vehicles and reduce the number of carbon emitting vehicles.  Tolls would also likely increase use of public transit and reduce congestion.</t>
  </si>
  <si>
    <t>Pay an incentive that encourages buildings to use geothermal system and fund it by increase fees for those who use other forms of heating/cooling.</t>
  </si>
  <si>
    <t>Reduce pavement where not needed for smooth traffic flow: facilitate transition from car ownership to transit/uber/vehicle sharing/walking; discourage parking at home, work, school, etc</t>
  </si>
  <si>
    <t>More space for trees and permeable surfaces to reduce flooding and peak flows into storm sewers.  More trees will also mitigate heat.</t>
  </si>
  <si>
    <t>Parkette coming to Dundas/Coxwell soon.</t>
  </si>
  <si>
    <t xml:space="preserve">Green roofs &amp; cisterns in all new developments. </t>
  </si>
  <si>
    <t>End subsidies for traveling by any mode, and implement a carbon tax</t>
  </si>
  <si>
    <t>Discourage inefficiency, shift to lower carbon options, encourage walking and denser development.</t>
  </si>
  <si>
    <t xml:space="preserve">BC and now Alberta have carbon taxes; </t>
  </si>
  <si>
    <t xml:space="preserve">Congestion pricing on roads to reduce emissions as well as delays - smoothly flowing traffic increases road throughput, with less emissions.   Congestion pricing for transit, perhaps in the form of discounts for off-peak use, to make peak period transit commuting more attractive to those who now drive, and to make better use of the system. Transit pricing that reflects cost, so with some distance-related element.  Transit subsidies penalize cyclists and walkers, but are necessary until vehicle traffic subsidies end.   Streets that allow traffic to flow better, with less braking, idling and acceleration.  Eg: Fewer stop signs, especially 4 way stops, to reduce unnecessary acceleration and associated emissions. </t>
  </si>
  <si>
    <t>Extend the Martin-Goodman trail to Pickering from the Beach along the bottom of the bluffs.</t>
  </si>
  <si>
    <t>More cycling can reduce vehicle traffic, but bike lanes increase road congestion, with associated emissions</t>
  </si>
  <si>
    <t>Permit and promote vegetable gardening in front yards. Consider more verges for trees overhanging streets (ie move sidewalks back from streets where possible to allow trees close to the street, especially on east-west streets. Hire summer students to go door-to-door to recommend free street trees wherever they are not present, recommend removal of driveways and parking pads where not needed, and to gather suggestions.</t>
  </si>
  <si>
    <t>Carbon tax</t>
  </si>
  <si>
    <t>Discourage inefficient buildings</t>
  </si>
  <si>
    <t xml:space="preserve">Lake water cooling - both enwave, and building cooling from the existing water system, while reducing energy required to heat water for washing and cooking etc Green roofs  Verges with trees overhanging both streets and sidewalks less glass </t>
  </si>
  <si>
    <t>Shift spending to less carbon intensive products and services.  Carbon tax is the only way.to do this in a comprehensive way.</t>
  </si>
  <si>
    <t>Car sharing is a great way to reduce pavement needed for parking - Imagine a future in which all cars drive themselves - no need to keep a car - just summon one when needed, either to your door, or for a reduced fee to the end of your street.  Far fewer vehicles would be needed; the vehicle might suggest you take the subway as part of your route to reduce your cost.  This will require subway stations to accommodate vehicle drop-offs.</t>
  </si>
  <si>
    <t>Mainly through increased smog Reducing emissions in Toronto has negligible impact on climate change, which depends on global emissions.  Will our efforts to reduce carbon emissions encourage or discourage other jurisdictions to take action?  The problem will not be solved without a global agreement with enforcement mechanisms.   Heat waves will kill Stronger hurricanes/typhoons/cyclones will kill more, especially as sea levels rise Droughts will increase food prices, which will kill</t>
  </si>
  <si>
    <t>Encourage our senior governments to work toward a global agreement that will practically eliminate greenhouse gas emissions.</t>
  </si>
  <si>
    <t xml:space="preserve">Build more water fountains in public areas such as parks, for people to stay hydrated during extremely hot days Place sewers in area where water is more likely to collect More hydroelectric buses </t>
  </si>
  <si>
    <t>The water fountains will help to avoid any medical issues such as fainting to occur Placing sewers in effective areas will decrease the likelihood of flooding These buses will reduce our greenhouse gases emissions thus reducing extreme weather conditions</t>
  </si>
  <si>
    <t>not that i know of</t>
  </si>
  <si>
    <t xml:space="preserve">What can people do on an individual point of view, to help with climate change </t>
  </si>
  <si>
    <t>More hydroelectric buses More bike routes and bike friendly roads/side walks</t>
  </si>
  <si>
    <t>reduces greenhouse gas emissions encourages others to ride their bike or walk rather than take a car or bus</t>
  </si>
  <si>
    <t>there are many bike routes and bike friendly crosswalks on lawrence and brimely</t>
  </si>
  <si>
    <t>increase number of gazebos and trees in parks better clean up of park</t>
  </si>
  <si>
    <t xml:space="preserve">gazebos encourage people to go to the park more  trees absorb greenhouse gas emissons a clean park enocourages people to go there more and be more in touch with nature which can lead to biking and walking more car less </t>
  </si>
  <si>
    <t xml:space="preserve">Thomson park </t>
  </si>
  <si>
    <t>what other activities can be encourporated into parks to encourage more people to go there e</t>
  </si>
  <si>
    <t xml:space="preserve">advertice and have better recognition for brands who produce eco friendly product </t>
  </si>
  <si>
    <t>educates people more</t>
  </si>
  <si>
    <t>can increase risks of asthma and fainting and heat strokes in cases of heat waves</t>
  </si>
  <si>
    <t>THE one big idea?  Move quickly to the use of locally generated electricity to use in both transportation and heating.</t>
  </si>
  <si>
    <t>Distributed generation of electricity would certainly assist in our resilience to power interruptions from failure of "the grid" during extreme weather events.  Local generation could power geothermal heating systems during a power outage. Local generation could power electric vehicles - no longer dependent on gasoline that pollutes and contributes to extreme weather events through the production of carbon dioxide.</t>
  </si>
  <si>
    <t>In Calgary the C-Train is power by energy generated from wind. In Amsterdam there is a vast network of stations where electric cars can be plugged in - which move people in all weather. In Germany solar and wind sometimes generate more than 50 % of the electricity.</t>
  </si>
  <si>
    <t>What if Talk Transformation were to be taken to community organizations across the City?</t>
  </si>
  <si>
    <t>Provide FREE transportation on the TTC / Metrolinx systems.</t>
  </si>
  <si>
    <t>This is a true incentive to take public transportation. We all benefit from these services, and can all pay through a progressive tax system - i.e. tax support would have to come from the federal and provincial governments for this to happen.</t>
  </si>
  <si>
    <t>Institute a policy of having trees on all boulevards. One tree, at least, in front of every house where there is a boulevard.</t>
  </si>
  <si>
    <t>As you stated, trees capture carbon, provide oxygen, moderate the flow of water in storms, add beauty to the landscape, moderate temperatures, and make a healthier environment for everyone.</t>
  </si>
  <si>
    <t>Apparently this is optional in Toronto. Our neighbourhood association refused to support a plan for the City of Toronto to re-plant trees on boulevards in our area - places where trees had died, etc. Their objection was that it was an infringement on homeowners rights to have a tree planted on the City-owned boulevard.</t>
  </si>
  <si>
    <t>Urban agriculture -what about the use of geothermal heat, or energy captured from water flowing through the sewer system, to heat greenhouses in the City?</t>
  </si>
  <si>
    <t>Provide subsidies or low interest loans to homeowners who install geo-thermal exchange systems to heat their homes.</t>
  </si>
  <si>
    <t>This would reduce the carbon footprint of many homes.</t>
  </si>
  <si>
    <t>Look at what is happening in Reykjavik Iceland. The whole city is heated by geothermal. While this is a special case because of the thermal resource available, we also have geothermal sources.</t>
  </si>
  <si>
    <t>Make car-sharing facilities ( such as Auto Share &amp; Car @ Go ), and bicycle sharing available at all TTC parking lots and all GO Stations.</t>
  </si>
  <si>
    <t>Car 2 Go is widely available in Calgary, Alberta. It is even more convenient than calling a taxi. A limited number of Auto Share vehicles are available at GO stations, and not all stations.   Bicycle sharing is only available "downtown" in Toronto.</t>
  </si>
  <si>
    <t xml:space="preserve">Would suggest that heat and flooding will be the two major examples of extreme weather hitting Toronto.   From a resilience perspective:  - Flooding:  We need to look at how we can better manage floods whether it's increasing sewer size, building dams in our valleys, more permeable surfaces, more green space etc.  Toronto by itself cannot prevent the major storms from happening. It needs to be addressed bottom-up / top down.  Toronto-&gt; GTA-&gt; Ontario -&gt; Canada-&gt; North America -&gt; Global.  - Heat: We need to set aggressive targets on air pollution to reduce the # of smog alerts and build / create more green space / cooling areas.    The question was how to make Toronto more resilient, not how so we address climate change.  The question you asked assumes that climate change will happen .  </t>
  </si>
  <si>
    <t>Create a driving tax for people who drive Carbon Emitting cars in Downtown Toronto.  London has a similar concept.  If you are driving an electric car, lower or eliminate the tax . Make it so cost prohibitive to drive in downtown Toronto, that people will move to public transportation.  Use the tax collected to subsidize public transportation.   You could expand the concept to the use of electric cars in GTA.  Be bold &amp; aggressive  If you do take this approach, it will need to be implemented on a graduated basis.   PS: start with taxis &amp; all public vehicles</t>
  </si>
  <si>
    <t>London has a tax on cars driving in the inner city  Zermat allows no cars in the city and only electric cars for public transport</t>
  </si>
  <si>
    <t xml:space="preserve">You question is reduce carbon emissions.  Get people biking instead of driving.     Plant more trees will take CO2 out of the air, but not reduce emissions.     Be Bold:  - Create one weekend in the summer (late june) as a leave your car at home-&gt; bike &amp; use public transportation.  - declare one weekend in the summer car free in downtown Toronto. Close 80-90 % of the roads to cars (i.e Yonge, Bayview, Spadina)  - for that one weekend, get corporate Canada to pay for the TTC &amp; free rides to everyone.  Any money collected goes to charity.   - Get the Cdn financial institutions together to finance it.  (7 major bks: BNC, RB, CIBC, TD, BMO, Nat Bk, Desjardain /  4-5 major insurance: GWL, Manulife, Sun Life, Aviva, Fairfax)  </t>
  </si>
  <si>
    <t xml:space="preserve">Less GHG. </t>
  </si>
  <si>
    <t>Amsterdam.  There was bikes everywhere.  Incredible. In Spain last summer &amp; several cities were car free and people just walking around.  Real community,   Dream big</t>
  </si>
  <si>
    <t xml:space="preserve">42 % of GHG comes from residential &amp; small business.   If we make homes &amp; small business 50 % more efficient / effective re: power , we achieve a 20 % reduction.  That's 66% of the 2030 targets I think </t>
  </si>
  <si>
    <t>Concerted program to educate residential and small business on energy efficiency and effectiveness.   What about measuring the efficiency level by house as compared to comparable housing and setting some type of financial incentive or disincentive etc..  Money talks</t>
  </si>
  <si>
    <t xml:space="preserve">Creating walking communities.  </t>
  </si>
  <si>
    <t>Bigger storm sewers</t>
  </si>
  <si>
    <t>Reduce flooding</t>
  </si>
  <si>
    <t>Put a rising tax on carbon and return all the revenues to households</t>
  </si>
  <si>
    <t>Once there is a price people will start to appreciate the true cost of greenhouse gas emissions and find ways to reduce those costs using the revenues returned to them.</t>
  </si>
  <si>
    <t xml:space="preserve">BC has a revenue-neutral carbon tax and carbon emissions have fallen without damaging the economy. Other countries like Sweden also have an even higher carbon tax and GHG emissions are even lower. We have a long way to go in Canada. </t>
  </si>
  <si>
    <t>We need far more trees</t>
  </si>
  <si>
    <t>Absorbs CO2 and reduces heat stress</t>
  </si>
  <si>
    <t>More money for energy efficient retrofits in homes and buildings</t>
  </si>
  <si>
    <t>Cheapest and easiest way to reduce GHG emissions</t>
  </si>
  <si>
    <t>Revenue neutral rising fee on carbon emissions</t>
  </si>
  <si>
    <t>We think that increasing the size of storm sewers and improving our drainage and sewage system is the a very innovative  idea to increase toronto’s resilience to extreme weather and keeping the ecosystem safe</t>
  </si>
  <si>
    <t xml:space="preserve">In Toronto our extreme weathers are primarily precipitation, such as snow and rain. Storm sewers are a great way to reduce the after effects of extreme weather. In Toronto, flooding is mainly caused by snow melt, which is why storm sewers are important.   </t>
  </si>
  <si>
    <t xml:space="preserve">There is not really an example of increasing the size of storm sewers. </t>
  </si>
  <si>
    <t xml:space="preserve">I think that one thing that should be discussed in TalkTransformation! should be about trying to make Toronto an eco friendly place for transportation. Toronto would have an all electric bus and subway system. Another way is to have electric cars. </t>
  </si>
  <si>
    <t xml:space="preserve">Melting ice caps affecting the homes of animals, rising sea levels causing flooding, heat waves and storms, higher temperatures, crop failure, altered weather patterns, injury, homelessness, ocean acidification, marine ecosystem shift and sea level rise. As global temperatures and CO2 levels rise, there are longer and more intense plant pollination as this happens allergies increase.  Since there`s extended warm season allergenic insects like wasps and fire ants stay longer.  Also cars, smoking, pollution in general can cause issues in air quality which may lead to many illnesses.   </t>
  </si>
  <si>
    <t xml:space="preserve">We should take action to reduce the greenhouse gasses we emit into the atmosphere. We need to improve our air quality which requires reduced smoking, car usage, etc. Using the bus, bikes etc will not only improve our air quality, but we will also have safer roads (less injury), more physical activity, and less noise. Increase nutritious plant based foods could reduce heart disease and some cancers, and slow methane emissions associated with some animal-sourced foods. </t>
  </si>
  <si>
    <t xml:space="preserve">First of all we believe that they should talk and convince people to ride bikes to school, jobs, and commuting in general. Riding bikes would not only help the environment, but would actually improve the person's health overall. The speakers should also discuss consequences with littering and dumping as the laws are not being enforced properly. For example no fines in 2014 were given for littering and our streets are dirtier than 5 years ago.  If fines were given there would be cleaner streets, things like that need to be considered in Toronto as garbage and more specifically littering affect people’s health drastically, and especially the health of Toronto’s Wildlife.  </t>
  </si>
  <si>
    <t xml:space="preserve">Our idea is to increase  the amount of sewer space, which will help Toronto’s flood problems.  Building a bigger sewage system will mean that more water can be kept off the streets, preventing floods. This helps Toronto because we had many terrible floods in the past such as, the huge Toronto flood in 2013 costing the city an estimated one billion dollars. Increasing the amount of sewer space we have in the city can help increase resilience to extreme weather and help our city in future problems.  </t>
  </si>
  <si>
    <t xml:space="preserve">This idea will help build Toronto’s resilience to extreme weather because most of our extreme weather are from rain and snow. Such extreme weather systems will cause a great strain on our streets, as well as possibly having the chance of flooding,       therefore enhancing our sewage systems (adding more drains) will prevent said strains.  </t>
  </si>
  <si>
    <t xml:space="preserve">In 2014 the department of environment protection (DEP) began a long term project to significantly increase Elmhurst,Maspeth and middle village queens this project was expected to cost 25 million dollars they funded this project by billing many citizens with a monthly bill with their water charge. This would benefit Toronto really well but on top of that they created over 3000 job for construction. Which would help more citizens get jobs. </t>
  </si>
  <si>
    <t xml:space="preserve"> As a group we decided that one of the topics at Topic Transformation is to enhance our sewer system, such as adding more sewer grates and having rounded areas to tunnel water towards said crates quickly. Another problem with. Those are some of our main ideas we hope to be spoken about at the Talk Transformation. </t>
  </si>
  <si>
    <t xml:space="preserve">Yes, climate change is affecting people’s health especially homeless and poor people. They do not have money for water when it gets super warm and when it gets very cold, they do not have proper shelter or proper clothing to withstand the cold. When the temperature and  increases a lot people who don't have shelter can suffer from heatstroke,  sunstroke and other diseases because they have no shelter to protect themselves from the harsh heat and sun. Also in extreme heat homeless people can suffer from heatstroke and dehydration (lack of water in body) and that can cause a lot of health concerns such as headaches, sleepiness, fever and dizziness. </t>
  </si>
  <si>
    <t xml:space="preserve">We should all make an effort to bike or walk to school/work and decrease the amount of driving we do. Walking and biking is better for our environment as well as being healthy and fit which is good for our health because we are getting exercise. Another thing we should try to take action on is eating food that are made closer to our homes because then it decreases the amount of travelling the food. It is better for the environment and our health because it is more organic and uses less fossil fuels and oil to get to places.  </t>
  </si>
  <si>
    <t xml:space="preserve">One thing that we think that the city should increase the number of homeless shelters so that people who don’t have homes can have shelter and be protected from extreme weather.  </t>
  </si>
  <si>
    <t xml:space="preserve">       The idea that we think has the most potential to increase Toronto’s resilience to extreme             weather is to increase the number of storm drains and fix them in ways to create better sewage and draining systems. The idea we have thought of would not only catch more water, preventing flooding, it would also prevent drains from overflowing and mixing with sewage which contaminates water. This is a problem that occurs in many storm and sewage drains. http://www.vactone.com/catch-basin-cleaning/why-it-is-important-to-have-an-effective-storm-drain-management-system </t>
  </si>
  <si>
    <t xml:space="preserve">(Lost Rivers, Combined Sewer Overflows and Sewer Systems http://www.lostrivers.ca/points/CSO.htm ) (http://www1.toronto.ca/wps/portal/contentonly?vgnextoid=8d3cfe4eda8ae310VgnVCM10000071d60f89RCRD)  Extreme weather in Toronto are usually lots of snow and/or rain.  Many drainage systems overflow leading to waste water being mixed into the stormwater drainage that flows into the lake, this water mixed with waste will go into Lakes such as Lake Ontario instead of going another path to be cleaned. For example; when there is light rain, all the water goes to pollution control facilities, but when stormwater and sanitary water from homes goes over the limit of the sewer, it overflows into a lake or a stream.  Normally, wastewater will flow into one of the 4 wastewater treatment plants in Toronto to be cleaned and then flowed into the lakes/rivers.  Weak quality pipes underground also result in damages of breakage and failures which causes water to spill everywhere and go to many places they are not supposed to. With more efficient drainage systems and quality pipes, less damages will occur which leads to less amounts of dirty water to be thrown into the lake.  This will also lessen the amount of overflowing in sewers and nothing will spill out from the drains. Therefore at the end, when there are sever storms, floods and/or extreme weather but more drainage systems on ground with the debris going into the drains, there will be less water on the streets and more clean water in our lakes.    </t>
  </si>
  <si>
    <t xml:space="preserve"> Toronto is also having a problem with overflowing drains and prehistoric rivers that we have built over, causing drain problems and fooding. Ottawa is having a similar problem. they are dumping tons of sewage into the st lawrence . although 98% of people believe that sewage dumps and overflows are unacceptable, although only 55% feel that it is worth increasing taxes for. so to repair the drain problems we must get the people to care to be able to spend the money. Montreal is also having problems with dumping in the st lawrence and are also having problems with getting the support for the laws needed to fix this problem. Montreal has a very out of date sewer system that needs to be updated because it was built in the 1960’s, especially in  the downtown area the system really needs to be updated. Both these cities are trying to fix their drainage systems and our idea could benefit them  http://www.cbc.ca/news/canada/ottawa/pipe-dream-fixing-the-ottawa-river-s-sewage-problem-1.735560  Another thing that changes the drainage systems is terrain. depending on the climate of the region, the system may change because other measures may be needed to be put in place to prevent clogging and blockage because of ice or other debris like rock. Third world countries sometimes don't have drainage systems at all, because the government can not fund them  overall, in all first world countries the drainage systems are relatively the same except for some minor changes.   </t>
  </si>
  <si>
    <t xml:space="preserve"> Some other ideas and questions we would like to hear discussed at the TalkTransformation! Resilience event are:  How long will it take to achieve these goals?  Can we reduce flooding in Toronto? </t>
  </si>
  <si>
    <t xml:space="preserve">Yes, climate change can affect people’s health in many different ways. Here are some examples:  Climate change causes very hot and cold temperatures which causes problems for many elderly people and young children. Many people die from extreme cold (hypothermia) and during heat waves.   It is assumed that after a certain amount of carbon emissions, there will be a thick layer of smog which will consist mainly of Co2 this will cause abnormalities in the weather, like acid rain. this rain will cause burns to the skin, and lots of property damage   Climate change can cause pollution in the area which can have people who breath in the air to get bad lungs and heart. Another effect of climate change is the melting of the ice caps. the melting of the ice caps will eventually flood lots of major cities and cause billions in damages. it could also create a situation where sick persons could have no access to hospitals  Climate change can also cause extreme types of weather which poses dangers such as injuries and other health problems.  For example 2012s hurricane sandy  which killed at least 233 people and caused $75 billion in damage.  As we all know, death is a serious health problem  weather changes has changed the landscape of certain countries for example; greenland and antarctica. thais can affect farming techniques which people may rely on for food.  Climate change can cause people to have more allergies with increase of pollen in areas especially with the warmer temperatures  More heat and warmer temperatures can cause more disease/infection outbreaks The rising temperatures are evaporating what little fresh water sources that certain countries with warm climates (africa for example) have. Leaving them with little options left </t>
  </si>
  <si>
    <t xml:space="preserve"> One action we can take is reducing carbon emissions. The only problem is that the human race just doesn't care enough. We need to raise awareness, and set an example as a wealthy country who is not just worrying about money, but the environment. You can reduce your carbon emissions by not using cars, instead you could ride your bike which is good for the environment and your health, take the ttc or walk. Another positive reason why you should ride your bike is that it can improve your health because riding your bike (exercise) is good for your cardiovascular health and your body itself. We should also cut down the amount of fossil fuels we burn and instead use renewable sources for energy, this way carbon emissions will lessen which will make the air cleaner and healthier to breathe and reduce extreme heat and other climate change factors. Raising the price on polluting fuels will also reduce the amount of pollution we send out in the air that affects our health. Another idea to reduce carbon emissions is to have more locally sourced food. Transporting food from far away costs a lot of money and gas and the gas fumes pollute our atmosphere. Having local food is also good for your health because there aren’t any chemicals from being transported fro,  </t>
  </si>
  <si>
    <t xml:space="preserve">Some other ideas for the speakers to discuss are as following: A question we should think about is what can Canada do to create an impression and set an example for the rest of the world. By exhibiting our influence on the other countries we can change other smaller countries opinions on climate change. Some example of setting an examples are creating ENVIRONMENTALLY FRIENDLY   </t>
  </si>
  <si>
    <t xml:space="preserve"> With the oncoming disasters of climate change and extreme weather our group believes that the best way to protect the city of Toronto is by increasing the tree coverage. </t>
  </si>
  <si>
    <t xml:space="preserve"> By increasing the tree coverage in urban cities it can not only provide more oxygen to the air but trees also shelter people and animals from sun, rain, and sometimes even wind. south facing deciduous trees can also provide less of a need for air conditioning in the summer and less use for heat in winter. Trees can also affect/soften the blow of a natural disaster bye acting like a shield/shelter during extreme weather. Increasing tree coverage can also improve drainage in the city.   </t>
  </si>
  <si>
    <t>An example of this idea is in the Philippines after cyclone Haiyan. The Philippines showed interest in better understanding the role of trees during natural disasters.  They are already aware of using mangroves to protect coastlines and how agroforests protect against mudslides, avalanches and rockfalls.</t>
  </si>
  <si>
    <t xml:space="preserve">Other ideas that we would like to hear discussed at TalkTransformation! are: More drainage systems, more early warning systems for extreme weather, stronger phone lines that can resist extreme weather, and how Toronto can be a more eco friendly city.  </t>
  </si>
  <si>
    <t xml:space="preserve">We believe that climate change creates more allergies. Studies show allergies are on the rise in developed countries, including the United States, which could be due, in part, to rising carbon dioxide levels and warming temperatures .Climate change also may bring an increase in extreme events, including heat waves, floods and large storms, which could come with high death tolls. climate change could also increase smog and heat waves resulting in more temperature-related illness and death and the spread of infectious diseases such as west nile and  lyme disease.  </t>
  </si>
  <si>
    <t xml:space="preserve"> Actions we can take are buying  and selling more locally grown food. This is can not only improve people’s health but is better for the environment. We can also add more bicycle rentals which will reduce carbon emissions and improve average physical activities.   </t>
  </si>
  <si>
    <t xml:space="preserve">Other ideas and questions the speakers should discuss at the event are if they plan on improving our health care benefits to combat the impacts of climate change on us. They can also discuss the The effect of climate change on nature, wildlife, and domestic animals in the general Toronto area. </t>
  </si>
  <si>
    <t xml:space="preserve"> We think having a preparedness kit and an evacuation plan has the most potential because when you are prepared for these types of disasters you will always have a backup plan or know what to do in these situations.  Having the utilities you need to protect your city and people against climate change and natural disasters. </t>
  </si>
  <si>
    <t xml:space="preserve"> By having a safety plan and being prepared for natural disasters will definitely reduce the amount of deaths in the city, also the renovations made will decrease the amount of destroyed important buildings like city hall, hospitals, schools etc...That will help improve the economy by saving more money on damage costs. </t>
  </si>
  <si>
    <t xml:space="preserve"> Yes, I have seen many examples of a safety plan in Canada as well as other countries. For example there are many places that conduct these safety procedures, such as school. It has procedures that ensures that everyone knows what to do incase of emergencies, for example fire drills, lock down practices and many other safety plans.  </t>
  </si>
  <si>
    <t xml:space="preserve"> How to reduce climate change for it is one of the main causes of the pollution in our world. We should be hearing the city talk about being more energy-conservative ideas. For example, one is  by adding more renewable energy sources to produce the city’s energy.   </t>
  </si>
  <si>
    <t xml:space="preserve">It is causing things like droughts and floods and that may cause lack of water supply which leads to people dying from thirst.  As well as heating and cooling the seasons extremely causing many homeless people to suffer.  climate change is also harming many animals freezing or overheating them which causes many other animals to suffer.With more fossil fuels burning, the climate change will become worse, increasing daily.  More pollution is in the air and it will affect lives greatly, the lives of humans and the animals in our ecosystem.  This same pollution will also harms trees and deforestation doesn't help either, trees produce oxygen and people breath out carbon and as the population going up and more trees are cut down there is less oxygen and more carbon.  Climate change can also affect our health because it is prone to cause allergies.  it is said that it causes the flowers to grow sooner so people with allergies to pollen will last longer.  Climate change will generate more deserts which will cause less water supply. These are all equally bad and sadly true things that are happening in our world and only we can change them for we caused them.  Climate change can also increase the probabilities of heat waves which can increase pollution in the ozone.  so do what you van to help the planet and recycle reduce and reuse.  </t>
  </si>
  <si>
    <t xml:space="preserve">We think that houses,cars,buildings,malls,public transportation and other public areas should have extreme weather alert systems that the city or government can control and set off the alarm when there is an extreme weather situation. Also the alert should notify you how severe the weather is, so you have an idea if you want to go outside or not. </t>
  </si>
  <si>
    <t xml:space="preserve">We think it will help people know about the current weather situation so that is will prevent them from going outside. We also think that this can help prevent road accidents and injuries that are caused by severe weather. In Canada 170,629 people are injured by road accidents each year,in ontario there is a rate of over 475 injuries per 100,000 residents and most of them are due to weather problems or environmental factors so if those people knew the conditions they probably would not have left their homes and would have been safe. </t>
  </si>
  <si>
    <t xml:space="preserve">We found that most cities use the radio or the tv. But if there was a device that alerted you by itself and that was controlled and operated by the government then it would be more useful because it could be built in to homes,cars or public transportation and it would be more convenient for people. That's why we think there should be a extreme weather alert system. </t>
  </si>
  <si>
    <t xml:space="preserve">when will all cities be using this alarm system and should we make it so the government controls the technology or should we make a new company that controls it worldwide and this company will get all the info and tracking data of all countries and whenever there is a natural disaster or severe weather the country's alert system will activate and will tell you all the things you should do to be safe.       </t>
  </si>
  <si>
    <t xml:space="preserve">yes. climate change is affecting people's health mainly the health of homeless people or people living in poverty because as the climate changes and those people don't have the resources for that type of weather like coats for cold days or clean fresh water to drink on warm days. This can cause diseases and other flus/viruses because they can catch colds or get dehydration from not having resources.  </t>
  </si>
  <si>
    <t xml:space="preserve">A way to reduce health impacts are to stop polluting the earth we need to use renewable energy and to use electric energy so we can stop the pollution and we should plant more trees. we should also stop using fossil fuel because it pollutes toronto. pollution is one of the reasons that the climate affects people's health </t>
  </si>
  <si>
    <t xml:space="preserve">we should stop using fossil fuel and start use eco friendly energy and use electric cars so we can stop polluting our city if we can do this we can make the greenhouse effect go slower an example is this winter we should already have snow but we don’t. </t>
  </si>
  <si>
    <t xml:space="preserve">In 2013, the city of Toronto provided free garbage pickup for flood victims that experienced the flood. Flooded basements equaled to between $500-$10,000+ in repairs. We can create new technology to prevent high flood damages. Right now our solution for floods is to build stone walls instead of using drywall, decorated by PVC walls, but there are other ways you could upgrade your basement. The reasoning behind this, is so that water doesn't leak through the stone. </t>
  </si>
  <si>
    <t xml:space="preserve"> It is cost efficient, homeowners will not be wasting money to keep replacing the drywall that keeps getting ruined after flooding damages, then Toronto will have more money incase of more severe damages that can possibly occur, if needed.  </t>
  </si>
  <si>
    <t xml:space="preserve"> In Toronto, near Woodbine, sustainable T.O. constructed a house that was elevated with cement pillars so water can not damage anything on the first floor. This house was tested by hurricane Sandy, and was successful. </t>
  </si>
  <si>
    <t>→ Climate change - the effects. → Better insulation and ideas for lower electricity bills. → Both cheap and expensive ways to save the planet and prevent climate change. → Anything the government can provide to help people that have lost something from damage. → Next steps for what the government is planning to do about Climate Change.</t>
  </si>
  <si>
    <t>It is affecting people’s life span because of the increased illness and death caused by extreme hot and cold weather that their bodies are not used to. The extreme flooding is causing injuries and the low air quality is affecting the heart and lungs. It's especially more of a concern because people who live in hotter air conditions don’t necessarily have the water to help keep them from dying.</t>
  </si>
  <si>
    <t xml:space="preserve">→ Donate more clothes. (eg. The clothes that you buy but never wear, or the clothes that you don’t want or need anymore.) → Provide shelter to the homeless in extreme cold and heat. → When climate change gets worse, the flood water will eventually be above our heads. To prevent this, provide more available swimming in schools and community centers - (health hazard - unable to swim, leading to potential death). → Create emergency preparedness kits. </t>
  </si>
  <si>
    <t xml:space="preserve">→ If people were to be affected by climate change, would the government include some sort of improved health care? → How to protect people from the effects of climate change. → What people can do to protect themselves and others. (eg. Create an emergency preparedness kit.) </t>
  </si>
  <si>
    <t>There are many things that we can do to prevent climate change and to prepare ourselves for extreme weather conditions. Out of all the things we can do, planting more trees would be number one.</t>
  </si>
  <si>
    <t xml:space="preserve">That is because if we plant more trees, there will be more oxygen in the air and less carbon dioxide. This will also help in case of a flooding because the roots of the trees will absorb more water, preventing damage to properties. </t>
  </si>
  <si>
    <t xml:space="preserve"> A city where we have seen this plan in Edmonton what they do in Edmonton they have a tree planting program in which they invite the community to plant trees which is a good way to help the environment and have fun at the same time.                                                                                                               we also have the same program but the problem is that we don’t do enough of the things that help against extreme weather conditions. It would also be nice to hear about renewable energy sources. </t>
  </si>
  <si>
    <t xml:space="preserve">It would be nice to hear about more ways we can prevent global warming. We should also talk about better sewer systems because the sewers overflow often when there is a lot of precipitation. </t>
  </si>
  <si>
    <t xml:space="preserve">There are different ways in ways in which climate change affects our health. First, it increases the number of illnesses and death caused by extreme cold and extreme heat. Also it increases the number of injury related to water-borne diseases such as asthma, various lung viruses. Also, there are severe lung and heart diseases do to the poor air quality that is caused by the greenhouse gases in the air, increase in vector-  diseases such as West Nile Virus in mosquitoes and Lyme Disease and and ticks. Also, global warming affects the food.  Potential food insecurity and food-borne illness from global warming effects on the food system. Not only that, but global warming is causing droughts, making more forest fires, less crops and lower water supplies in some places. A lot of people are enjoying the warmth, but they forget about the negative effects of global warming on people's health.  </t>
  </si>
  <si>
    <t xml:space="preserve">In order to reduce the amount of health effects caused by climate change I believe we should plant trees and open more cooling centers on hot days. I believe we should plant trees because they can reduce temperatures on very hot days. They also clear pollution out of the atmosphere which will help people with asthma and help others from getting it. Trees will also help to stop erosion and reduce the amount of flooding that will come with global warming. I believe we should open more cooling centers because as temperatures get higher there will be more cases of hyperthermia which can be prevented by staying cool. Not everyone has air conditioning and sometimes on hot days there are power outages which means people need to stay cool. So by opening more cooling centers on hot days we will be able to deal with the rising temperatures and people at risk of hyperthermia on hot day. </t>
  </si>
  <si>
    <t xml:space="preserve"> It would be nice to talk about how we should invest in scientific research into renewable energies and eco friendly transportation like  electric cars, as well as solar and wind-powered households. This would provide the people with clean air and allow them to stay healthy. Same goes for the water and the food. Some of the questions that intrigue us are  Would  solar-power and wind power be able to support the growing demands for  energy as the population rises and more people need it? How is this going to affect the population’s health? These are the kind of questions that make people think and wonder about changes and new coming ideas. We would also like to know how not using cars will affect our health and the hazards of renewable energy.    </t>
  </si>
  <si>
    <t xml:space="preserve">We think that planting more trees has the most potential because trees help get rid of CO2, provides us oxygen and can stop the floods and the trees will soak up the water. The other ideas are good but it requires us to make those things which would pollute the planet. </t>
  </si>
  <si>
    <t xml:space="preserve">Planting more trees will build Toronto’s resilience to extreme weather because the trees will take in CO2 and release oxygen, it will take in some of the flood water, weaken the damage from floods and  it prevent heat waves by providing shade. </t>
  </si>
  <si>
    <t xml:space="preserve">No, we haven’t seen other cities or countries that have these ideas, but I’ve seen ideas for green spaces in the city like buildings. Also I’ve seen environmental friendly ideas for everyday things and reusing material ideas. </t>
  </si>
  <si>
    <t xml:space="preserve">Has Toronto started to be resilience to extreme weather in the past?  What I would like to hear discussed at the TalkTransformation is that they should discuss ways to increase more resilience in Toronto. </t>
  </si>
  <si>
    <t xml:space="preserve">Climate change is affecting people’s health from heat and cold (mostly heat because the earth is getting warmer). Extreme weather could also affect people’s health because more disasters or precipitation happens. Constant raining or floods could carry germs, and if it were to touch someone like their wound it could infect it. Toronto are blizzards these natural disasters can affect the daily life of a person because sometimes the ice can freeze on the power line causing them to lose heat in the home.It's spreading more diseases more quickly because some diseases thrive in warm weather. Warm air and pollution from power plants can affect the cities weather because it creates smog which is bad air.    </t>
  </si>
  <si>
    <t xml:space="preserve">There are many different things we could do to take action. We can plant more trees to clean the air, stop using fossil fuels,start using more renewable energy, use more solar panels, use less non renewable materials, and use different types of transportation (biking and walking). </t>
  </si>
  <si>
    <t xml:space="preserve">How can people who live in Toronto help stop climate change?  They should discuss more ideas about how we can save the planet and how us as an individual can help to save the planet. Also they should try to get Toronto to use mostly solar energy by a certain date so that we can be a greener city, and it will help make the planet a better place.  At the Health event they should discuss some ideas about how we can stop climate change and ways we can protect ourselves from it. </t>
  </si>
  <si>
    <t xml:space="preserve">Heavy floods and rain have the greatest potential to damage/affect Toronto’s infrastructure. To combat the excess of water, the cheapest and most effective solution is to add more sewers. We must match the increasing amount of rain problem, by equipping ourselves with larger storm sewers. Cities such as Vancouver have much greater and more effective sewer and flood prevention systems and we should look to emulate them.  </t>
  </si>
  <si>
    <t xml:space="preserve">An increased amount of sewers on major roads and highways will reduce the amount of water that makes transportation difficult for many. These drainage systems will also defeat the more damaging problems caused by flood water, such as the destroyed infrastructure of homes and buildings. One article by Heather Loney for Global News, states how we should prepare for flooding, and includes a emergency preparedness kit. The storm sewers would help in a situation like this, and if they increase in size, they may help minimize damage around the city. </t>
  </si>
  <si>
    <t xml:space="preserve"> Yes, you can see storm sewers all around the city. It is important to prepare for extreme rain, especially with Toronto's history of flooding. Hopefully, these bigger sewers will help with this problem. However, their effectiveness is compromised, because they are often clogged with leaves. This is why we need to spread awareness, and educated Torontonians on unclogging sewers, in addition to adding them. Or, have city workers check on them during autumn. Melbourne, a large city in Australia has a very prestigious drainage system. They collect the flooding in residential drains, direct them to counsel drains, from there to regional drains, and from there they are redirected to water bodies such as bays, rivers, and creeks.  </t>
  </si>
  <si>
    <t xml:space="preserve">We think that climate change has already negatively affected our health in many ways, particularly in our respiratory health. There is evidence that air quality increases the diagnoses and the severity of respiratory illnesses such as asthma. Also, scientists predict that the warming temperatures will increase pollen production, which is bad news for those with spring allergies (hay fever). Finally, the most devastating change that we will have to endure as a result of climate change includes an increase in mosquitoes. The changing temperature will increase the rate of mosquito reproduction, and hospitable places for them to breed. Thus, there may be an outbreak of mosquito spread illnesses in the future, such as dengue fever, West Nile virus, and even malaria. To conclude, mosquitoes suck (no pun intended) ☹. </t>
  </si>
  <si>
    <t xml:space="preserve">We should try to focus on preventing the things that cause climate-related illness, along with trying to reduce greenhouse gas emissions (the root cause of the changes to come). Another action that will help to reduce the health impacts from climate change would be to prepare for what is expected. Improvements in clinical health should be a goal for the City of Toronto. This transition into a future where more and more people will be affected by this pressing issue, will be in need of more local, responsive, and time efficient health centers. Efforts to lower GHG emissions and limit climate change have co benefits for health. Any action that reduces the burning of fossil fuels also reduces emissions of other air pollutants that impact our health. Some actions improve our health in multiple ways. For instance, walking or biking to work instead of driving reduces emissions of GHGs and air pollution. Reducing these emissions is good for our heart and lungs. It also provides physical activity which reduces the incidence of obesity, cardiac problems and diabetes.   </t>
  </si>
  <si>
    <t>These following aspects should definitely be brought up during the Talk Transformation!, as a reason for working to prevent climate change.                                                    Some things that our city can do include:   -Reducing the usage of non-renewable sources in major buildings such as City Hall  -Creating fuel efficient or electric TTC vehicles   -Putting in more preventative measures for severe weather. For example, we can put in barriers along the lake and or rivers. We could also install bigger storm sewers.  -Planting more trees around the city to reduce the amount of carbon monoxide, and overall improving the air quality</t>
  </si>
  <si>
    <t xml:space="preserve"> -putting awnings on houses to create shade -planting trees in front of houses -using special materials to build new houses/building that would absorb heat in the winter and resist heat in the summer -making new buildings more resilient to flooding   </t>
  </si>
  <si>
    <t xml:space="preserve"> -Tree’s will create shade for hot day and the air will be more clean from the tree’s. -adding an awning would help create shade for your house, making the hot weather more bearable and cutting your electricity bill -using heat absorbent/resistant materials will help regulate and improve temperatures in your home and it’s more eco-friendly -adding barriers around the bottom of buildings and using stronger building materials would help protect building from damage which would also save money </t>
  </si>
  <si>
    <t xml:space="preserve"> -Yes i have seen this in Toronto and planting more trees will be better for the environment, to make the city less hot and to make shade for pedestrians.  no we have not seen any examples of this yet, however we feel that it would be a good solution to reducing damage done by floods.</t>
  </si>
  <si>
    <t xml:space="preserve"> - make a contraption to catch the leafs from the trees when it is raining to prevent sewards from clogging and overflowing onto the streets. -make new buildings resistant to flooding -adding awnings to houses that will block the sun's heat in the summer as well as planting a tree in front to add shade -perhaps new build houses could be built with special materials that absorb heat in the winter and block heat in the summer</t>
  </si>
  <si>
    <t>Climate change is negatively affecting people's health. Many health problems that were non existent before are now occurring. The drastic changes in temperature are part of what causes the problem. More allergens are in the air which makes it difficult for people with allergies. On  the other note, climate change could occur natural disasters and bring harm to Toronto like floods, drought, and other fatalities that will happen. Climate change is hard for some people to enjoy the nice weather when it occurs or just the nature outside. For example, elderly citizens are more fragile to the weather and other things in the air.</t>
  </si>
  <si>
    <t xml:space="preserve">We noticed that the temperature at this time compared to last year is around 5 degrees higher than now. It shows that the climate change is quickly rising the temperature. To lower the temperature we need to reduce pollution.  People can help with this by using eco-friendly transit like riding your bike.  You can also try and reduce your use of items that will create more landfill, ie; plastic water bottles. There is a way to bring your own reusable water bottle, instead of buying a plastic one.  Climate change can occur out of nowhere sometimes, so we should be ready. If it is really hot or really cold, we should put in another community center or place where people can stop to warm up, cool down, or even dry off. It will help the community that it will be placed in and citizens will have a lesser chance of getting affected by climate change. adding more services like water fountains to help people stay safe, hydrated and beat the heat   </t>
  </si>
  <si>
    <t xml:space="preserve">Perhaps making the city more eco-friendly. Encouraging residents to use transportation methods such as; bike riding, walking, car-pooling and public transit to reduce pollution(which would reduce smoggy days too). Be more careful on what you do,eat and drink everyday that will could hurt the environment. Advise residents to stay hydrated and safe by drinking lots of water and staying inside, or exercising in the evening when it's cooler. </t>
  </si>
  <si>
    <t xml:space="preserve">We think that the idea that has the most potential is to use water absorbent concrete to prevent the flooding of the DVP. </t>
  </si>
  <si>
    <t>It will prevent flooding of one of Toronto’s main highways and most traveled roads. It will also prevent flooding all around the city once it is implemented one all city roads and sidewalks.</t>
  </si>
  <si>
    <t xml:space="preserve">No we have not. Water resistant concrete is a fairly new invention. </t>
  </si>
  <si>
    <t xml:space="preserve">Climate change is affecting the cleanliness of air and water as well as sufficient food supplies and shelters Between 2030 and 2050, climate change is expected to cause approximately 250 000 more deaths every year. Climate change affects human's health in a fatal way. In less than a hundred years most coastal cities will be underwater leaving people without homes and having to evacuate the city wondering where to go. This will most likely cause poverty which can lead to many health problems as we know.  No food, no money for medicine, no clean water and no clean clothes.  Global warming will most likely bring in more heat waves. These could combine with the buildup of pollution , including ozone, a primary component of smog. Studies show us levels of pollution are associated to an increase in hospital admissions for cardiac problems.  Global warming could bring an increase in extreme events, including heat waves, floods and large storms, which could lead to lots of deaths.  </t>
  </si>
  <si>
    <t xml:space="preserve"> Put more money into healthcare research while also using  more electric cars to reduce this problem before it even starts. Using more electric cars will reduce carbon emissions which will prevent climate change. Using more solar power will reduce carbon emissions and prevent climate change for the future. </t>
  </si>
  <si>
    <t xml:space="preserve">1.  Transforming from a carbon intensive economy to a net-zero carbon energy economy. 2. Developing ecosystem services infrastructure to support the generation of ecosystem services. 3.  Planning for high-density, complete communities to reduce our per capita ecological footprints. </t>
  </si>
  <si>
    <t xml:space="preserve">There are things that we can do to make sure that we can do to soften the effects of climate change, for example planting more trees. Though extremely simple trees not only convert carbon emissions into oxygen, they also (in areas with permeable soil)  can drag water into the soil, not only preventing storm sewers from filling, but also nutritioning the soil. They can also be a great source of insolation, most likely decreasing the use of heating and cooling, even if miniscule. </t>
  </si>
  <si>
    <t xml:space="preserve">Trees work hard.  They absorb water, clean the air, provide shade, reduce erosion, flooding and wind tunnels, decrease heating and cooling costs and increase property values.  Toronto is a city of trees. More than four million trees dominate our ravines, line our boulevards and beautify our parks. Six million more trees are located on private property. some particular examples of planting trees in Toronto is at the beach, in ravines and local public parks around the city. </t>
  </si>
  <si>
    <t>I have seen this idea being used all around Toronto and all around the world. in Toronto there have been about 100,000 trees planted each year in just Ontario alone. trees help the environment by blocking out noise pollution and can remove up to 60% of the harmful gases if they are planted near roads and highways.  And of course, trees beautify every city and makes areas more attractive for residents and tourists.</t>
  </si>
  <si>
    <t xml:space="preserve">Another thing I’d like to talk  about to prevent climate change and improve resistance to effect is the bill that the Australian government passed in 2008 to give the Australian people an incentive to convert to solar panels could be very effective to Toronto as most people would convert to solar panels if they could afford it. This is evident because not only is it going to be more environmentally friendly but it would be more conservative budget-wise.  	In 2008, when Australia started its reduction of its carbon footprint only a few thousand had solar panels, today, that number is at 1.4 million and counting, with the last year alone 182 000 new solar panels have been installed. It is worth mentioning Australia also has one of the largest solar power farms with over 150 000 solar panels to date.   	Even after it was revoked, Australia’s solar panel percentage increased, showing us not only that it could be beneficial short term while it’s in place, but also that it if for some reason it’s invoked it will still have had a positive effect and will continue to improve the world.. It should be noted, that our allies, such as the UK and America, as well South Africa have started to improve their carbon footprint in similar ways.    	See, Australia has put a “Small-scale Renewable Energy Scheme” into action to encourage both businesses and people to convert to renewable energy. This is part of Australia's Renewable Energy Target, in this plan the Australian government has committed to making 20% of its electricity supply from renewable sources by 2020. Is this not something that we should be striving towards?  Solar panels are a great way to save electricity in your home, by using solar panels. The average household today pays nearly $170 each month in home energy costs. Some estimates have energy costs pegged at almost $200 per month, a cost of $2,400 for the entire year. It's important to look at the long term picture when evaluating the amount of savings the addition of using solar panels.  Solar energy is a renewable energy source. This means that we cannot run out of solar energy, as opposed to non-renewable energy sources (e.g. fossil fuels, coal and nuclear). this is a great resource of electricity and power.  An abundant and renewable energy source is also sustainable. Sustainable energy sources meet the needs of the present without compromising the ability of future generations to meet their needs. In other words, solar energy is sustainable because there is no way we can over-consume it.  The production of solar energy in cities is clearly a way to diminish our dependency to fossil fuels, and is a good way to reduce global warming by lowering the emission of greenhouse gases.  On another note, having a large amount of Toronto's population could be very good at preventing a majority of people suffering if there’s a power outage like there was during Christmas of 2014, meaning less clean up.   In conclusion, it is evident that these changes would be not only beneficial to the environmental cause, but also the economy and the future of the country, and species.  </t>
  </si>
  <si>
    <t>Better cooling systems in buildings.  Current A/C systems draw exponentially more power as temperatures increase because it is harder and harder to dump heat from inside the house into a hotter and hotter outside.  Geothermal systems will decrease energy drain dramatically, as cooling scales in a linear fashion.  City wide peak demand will drop considerably with more utilization.</t>
  </si>
  <si>
    <t>Extreme heat waves will cause people to turn on their A/C.  These peak demand times are going to dramatically increase how much electrical capacity we need.  We are going to be faced with spending large amounts on expanding our electrical infrastructure to handle this instead of using that cash on other resilience efforts like expanding sewer systems and providing emergency cool-down locations.  Houses cooled with geothermal use dramatically less energy in peak times, decreasing our need for more and more expensive peak-time only power generation stations.</t>
  </si>
  <si>
    <t>Ontario had a geothermal boom for a bit before natural gas prices tanked.  Geothermal uses a small amount of electricity to pull heat from the ground or disperse it in the ground, and is the most energy efficient way to manage the temperature in your home.  The issue is that it is relatively expensive to install, and with natural gas prices so low, the payback period is too long for most people to install.  Other countries have incentivized the installation of residential geothermal projects.  The UK has a home-owner subsidy, and in Sweden home-owners install without the incentives because natural gas is more expensive with their carbon tax in place.  The technology has no carbon emissions at all, heats and cools houses electrically, and uses far less electricity than traditional electric heating and central A/C units.</t>
  </si>
  <si>
    <t>Why doesn't the city have a program to subsidize geothermal?  How can we be expected to get to 80% GHG reduction when houses and condos are being built and upgraded that burn natural gas?  We cannot get to 80% reduction while we still use fossil fuels to heat our homes, and we are going to need a massive peaker electricity system if we rely on traditional A/C units to cool us through these increasing number of &gt;30 degree days.</t>
  </si>
  <si>
    <t>Put a price on driving in the city.  Create a mandatory fee for having a car in the city and keep the price constantly increasing year over year.  Have a dramatically lower fee set for electric vehicles.  Use that money to build better and better transit.  Electrify the GO lines with that cash.</t>
  </si>
  <si>
    <t>More and more people will want to take transit, and will move closer to their jobs.  People will stop living so far away from their workplaces.  It costs energy to travel any distance, and all energy we use has an emissions tradeoff.  Using our electric system is a much cleaner option than a gasoline or diesel engine, and having people move closer decreases the total energy needed.</t>
  </si>
  <si>
    <t>London, UK.  Both in transit and in a restricted city for cars.  Santiago, Chile restricts which cars can be downtown based on the day and their license plate.  Both of these cities haven't collapsed yet.</t>
  </si>
  <si>
    <t>Transit transit transit.  Less waffling, just get it going!  If we want to collectively get out of our cars, let's start charging cars NOW so we can get out of them ASAP.</t>
  </si>
  <si>
    <t>No strong ideas here.  I feel like this category of reductions has the ability to be the most talked about and most media covered, while producing the fewest actual GHG reductions.</t>
  </si>
  <si>
    <t>I covered this in the first section I suppose.  We need to get geothermal systems in the ground today.  We cannot say that we are trying to reduce GHG emissions while building thousands of new residential homes all hooked up to a fossil fuel pipeline that we are constantly burning from.  Natural gas is NOT a cleaner fuel than coal when you look at the emissions produced from ground to house, in fact in many studies the total GHG cost is substantially more than coal.</t>
  </si>
  <si>
    <t>No natural gas in the winters, decreased peak time load during summers.  More efficient cooling, zero-emission heating.  It's the ONLY way we are going to hit our targets, and we need to subsidize it to get people to buy in.</t>
  </si>
  <si>
    <t>Many European countries have large geo-exchange adoption with similar geology to what we have.  Many of them either subsidize the installation, or have a carbon tax which makes the system the obvious choice for homeowners.</t>
  </si>
  <si>
    <t>Labeling of distance traveled for goods would have a fantastic impact.  If we buy goods that have traveled halfway around the world at great GHG cost, those emissions should rightfully be attributed to our city.  We've offshored manufacturing and as such seen a drop in our local emissions, but because we are still buying those products and they are now being made in an area with more lax emissions standards, our city has not done a thing for global emissions reductions.  We can turn a blind eye to this and focus on our own emissions while enabling other cities, or we can increase our reach through awareness.  Labelling products with an approximate number would be a great step in making people aware that they are buying a strawberry grown 14,000kms away and the GHGs that came with that trip.</t>
  </si>
  <si>
    <t>Consumer awareness</t>
  </si>
  <si>
    <t>No</t>
  </si>
  <si>
    <t>I do not know enough about this category.</t>
  </si>
  <si>
    <t xml:space="preserve">  Toronto Employer walking incentives. The walking incentive could be another 30 minutes paid grace period (15  minutes morning and 15 afternoon) to allow  worker to get to transit. The result less traffic and healthier, better, loyal, workers, increased local downtown business exposure, comraderie and publicity for TransformTO . </t>
  </si>
  <si>
    <t xml:space="preserve">Less traffic, more incentive to use transit, share rides, business owners installing appropriate shade thus helping deflecting sun and heat, healthier people. </t>
  </si>
  <si>
    <t>In Asia, Australia, Europe, staggered hours available and shade is readily within reach</t>
  </si>
  <si>
    <t xml:space="preserve">  Each properly maintained and treated, Electric Lift Truck batteries in Toronto can save up to: *Co2 Reduction                        13.5 tons *Carbon Reduction                     3.9 tons  *So2 reduction                            0.5 tons   As we transform more to Solar and Wind power industry and residences are going to rely more on storage batteries to store the energy. Today's batteries contain lead, plastic, acid and unreported cadmium. All which need to be recycled at some point.  There are, made in Canada, proven products in the marketplace that can increase efficiency and up to double or triple the life of  flooded lead acid batteries.  These water based small top-up additives (14ml in each cell of auto battery, every 5 years or 100ml /cell on larger electric lift truck batteries) allow for greater battery efficiency and up to 2x battery life, In the case of lift trucks, which Toronto companies can own 1-100 units. T here is an annual savings of up to $1000 in energy per lift truck annually. Estimate in Toronto :3000-5000 lift trucks. Nice Eco and energy savings savings!  www.batteryequaliser.com   Within 60-90 days the annual Toronto savings can be: *up to 40,000 tons  CO2 reduction  *up to 12,000 tons  Carbon *up to       150 tons  SO2  Unfortunately the Battery Manufactures lobby,will not be happy with this simple, inexpensive, done in minutes, by existing staff, incentive! They are in the business of selling and replacing lead acid batteries!    </t>
  </si>
  <si>
    <t>Computerized traffic flow.</t>
  </si>
  <si>
    <t>Less idling and automobile active time. less gridlock,Increased public transit efficiency</t>
  </si>
  <si>
    <t>has to be many global communities doing this now! Not sure where.</t>
  </si>
  <si>
    <t>Increased solar panel and wind incentives for Toronto home owners. Typical home owner kits available with reasonable, monitored installation groups (Perhaps an brigade of students, every summer in each ward, well trained and professionally supervised to do installs).  Ceiling fan incentives,(running), in all public buildings. In Asia every building has fans running 24/7</t>
  </si>
  <si>
    <t>Build all new structures and surfaces with reflecting light colours and natural shade. Coat any existing surfaces with these same colours.</t>
  </si>
  <si>
    <t>Shade will be a must, both for comfort and health. Work with social media folks to make light sun shading head ware trendy in TO. Make this a TO thing! Tilley hats did wonders for a whole generation; bring them and others like Hudson's Bay etc in the industry to the table to create the next, Made In Canada, head ware craze.</t>
  </si>
  <si>
    <t>Tilley hats went global</t>
  </si>
  <si>
    <t xml:space="preserve">Use of colder deep lake water for temp reduction opportunities.  Consideration of warming Lake Ontario, creating algae blooms, in drinking water intakes,harbour and lakefront parks etc Similar thinking required on large rivers Humber, Don etc, entering the city.  Think ahead of increased revenue stream when less ice and greater shipping activity in Toronto harbour   Encouraging high rise builders who put in small parks and statues, as they do now,to get extra floors etc: to also have to provide all weather shade structures in these venues.  Create huge suburban paid parking areas near transit hubs.     </t>
  </si>
  <si>
    <t>Incentives to buy and install Ceiling fans</t>
  </si>
  <si>
    <t>Less air conditioning and heating energy required</t>
  </si>
  <si>
    <t>Think Asia</t>
  </si>
  <si>
    <t>Encourage companies to allow appropriate clothing for summer and winter.  Sweaters instead of suits, shorts to work in summer</t>
  </si>
  <si>
    <t>Ceiling fans for everyone, and as code, in every building</t>
  </si>
  <si>
    <t>More efficient heat and cooling...done with existing air circulating!</t>
  </si>
  <si>
    <t>Asia</t>
  </si>
  <si>
    <t>All city owned vehicles, and transportation using Battery Equaliser, www.batteryequaliser.com,  or similar technology, treated batteries  Increased efficiency, decreased Eco footprint and up to double battery life $ savings.</t>
  </si>
  <si>
    <t>Citizens tend to be less active in warmer climates,.</t>
  </si>
  <si>
    <t>More emphasis on community exercise activities in group formats.   Encouraging natural locally foods from local farmer markets, to reduce transport and use of herbs for healthier bodies.</t>
  </si>
  <si>
    <t xml:space="preserve">Use of natural products for control of health threatening insects around homes and in our parks. Almost 100,000 Canadians now using, innovated and made in Toronto, natural garlic oil sprays to protect backyards and cottages form mosquitoes. Mosquitoes are up to 10,000 times more sensitive to garlic oil than humans! They leave a treated area immediately and can be controlled for weeks. www.mosquitoless.ca </t>
  </si>
  <si>
    <t>Trees hold soil in place and provide shade for people and animals.</t>
  </si>
  <si>
    <t>Yes - Stockholm, Sweden has a great many areas of natural vegetation.</t>
  </si>
  <si>
    <t>Less impermeable surfaces that result in most of the water received as rain sinking into the ground and adding to our store of groundwater, instead of merely running off.  City zoning should be amended to mandate the use of concrete which absorbs carbon dioxide - see below:  A Concrete Cure for Global Warming? - Scientific American www.scientificamerican.com/article/cement-from-carbon-dioxide/  Revealed: The cement that eats carbon dioxide www.theguardian.com › Environment › Greenhouse gas emissions  Concrete as a Carbon Sink - Portland Cement Association www.cement.org/...concrete.../concrete.../concrete.../concrete-as-a-carbo...  This cement alternative absorbs CO2 like a sponge - PBS www.pbs.org/.../cement-alternative-absorbs-carbon-dioxide-like-spong/</t>
  </si>
  <si>
    <t xml:space="preserve">Build a light rail transit system - we can afford it, and it would be completed faster and serve more of the population than any alternative method. </t>
  </si>
  <si>
    <t>It would reduce the use of private motor vehicles.</t>
  </si>
  <si>
    <t>Stockholm</t>
  </si>
  <si>
    <t>N/A</t>
  </si>
  <si>
    <t>I don't know very much in this area.</t>
  </si>
  <si>
    <t>I can only narrow it down to two:  - Very effective transit expansion, done with good intergovernmental collaboration, and freed from political/ideological obstacles. More difficult than it sounds, but hopefully as a city we can get better at this.  - A strong electric vehicle strategy. I understand that Toronto's current power supply may not be able to accommodate a rapid shift in this direction, but with strong collaboration with the province it might be effected gradually.</t>
  </si>
  <si>
    <t>I wish I had more time to research this, but it is not my area of specialty.</t>
  </si>
  <si>
    <t>I don't have any major ideas in this area, but here's two:  - What about including systematic education on how to grow food into the curricula at all schools?  - What about a graded taxation system on foods that have been grown farther away?</t>
  </si>
  <si>
    <t>I believe that urban agriculture can make the biggest difference if there is widespread adoption of it.  Encouraging/reminding people to eat more locally on a large scale may take a lot of incentives and reminders.</t>
  </si>
  <si>
    <t>I wish I had the time to research this more.</t>
  </si>
  <si>
    <t>Nothing comes to mind right now.</t>
  </si>
  <si>
    <t>Nothing comes to mind.</t>
  </si>
  <si>
    <t>Events like the ice storm two years ago, if that was caused by climate change, end up impacting on people's health in myriad ways. This is just one example.</t>
  </si>
  <si>
    <t xml:space="preserve">Build large, bucket like structures over buildings and homes. The surface of these "buckets" facing the sky can be lined with cheap, yet somewhat efficient solar cells to get energy from the sun. The buckets themselves will act as rain catchers, to reduce the amount of water flowing on the ground and to reduce the amount of water accumulating on roof tops. After this bucket like object is filled to a certain capacity, it will empty the water slowly through a pipe, down into an area in the building where the water is stored. As the water drips down, it will run through an electric generator, harnessing the energy in the water. Once the water has passed through the generator, it will go through a water purifier which will clean the water and pump it throughout the building to be used as drinking and tap water. The buckets would be made by cheap and light plastic.   Multiple small buckets can be made along with larger, more industrial buckets. Along the inner surface of the bucket, facing the sky, can be lined with a material that would heat the bucket. This could allow the bucket to be used effectively in the winter time, melting snow that accumulates and passing it through the same processes explained earlier. Hail, ice, acid rain, and about anything you can think of would work well with this product. (There will also be a metal filter to keep animals, dirt and other particles out of the pipes, that can easily be cleaned). The energy for the heat could be harnessed from natural heat/air vents on the tops of buildings along with the energy the bucket could harness on its own. The buckets would be self sufficient and very effective. The creation of this product could serve as good environmental PR for the city and may help put Toronto on the map as a city that innovates and invents to help it keep the environment healthy.   The design for these buckets can be attractive and stylish. I have a blueprint to show exactly how the buckets will function and would happily share this with the city. A "smart", interconnected, high tech version of this bucket can also be made for a slightly higher price, which would include: a meter to read how much energy has been accumulated and how much liquid has been collected, to connect to infrastructure already in place (such as smart home systems and other devices), to be fitted with other useful sensors such smart thermometers, humidity monitors, sensors to check the purity of the water falling (to check acidity), etc. </t>
  </si>
  <si>
    <t>In many different ways, but I suppose its primary function would be to collect water/snow and put it to use. Protecting the roof tops of homes and buildings, and the streets below</t>
  </si>
  <si>
    <t xml:space="preserve">No, not at all. Though similar things have been made and used, nothing of this exact nature. This is a unique invention that could be pioneered by Toronto. </t>
  </si>
  <si>
    <t>I have another idea:   This one is very cost effective, and may actually save us money. All it takes is changing the design of government buildings, institutions and other government entities over time. We should change the official colours of Toronto to white, light blue and light purple. By painting our billboards, buildings, government vehicles and other government objects with these lighter colours, not only do we save money on paint, but we help cool our environment. The lighter the colours are, the more sun light they reflect back into the atmosphere. If city hall was coloured a bright light blue or white, vs. its current beige/grey colour, it would reflect a lot more light. This not only helps cool the city, but it helps keep the building itself cooler too. Resulting in a measurable reduction in costs to cooling costs. This could also be implemented for city vehicles like fire trucks and garbage trucks. Manhole covers, garbage bins, bill boards, etc. Anything the government controls should naturally be painted with light colours. My ideas are centred around cost effectiveness and ease of implementation.   To incentivize private institutions to follow suit, small government incentives could be placed to reward those who simple choose to paint their homes and buildings very light and reflective colours. Not blindingly reflective, but fairly reflective. Buildings should never be coloured a dark colour such as black or brown, very inefficient and a little ugly. This initiative could make Toronto more welcoming and beautiful, along with its other benefits, and it would cost us almost nothing. It can be done over time, as maintenance and renovations are needed for pre-existing government entities. And newly built entities could follow suit.   It helps keep Toronto cooler and helps us save some money. The money saved could be redirected to helping the city deal with extreme weather and the cooler weather leads to less extreme weather overall. Though this is a small idea, its costs are little to none, so its effectiveness vs. cost of implementation is fairly high. Making this worthy of consideration, not to mention the design change alone could be a welcome change to Toronto. Making the city seem more hip and new. Good for municipal pride and overall tourism.</t>
  </si>
  <si>
    <t xml:space="preserve">Urban agriculture has an excellent potential to increase Toronto's resilience to extreme weather, while also offering benefits such as community engagement and building, reduced food costs, and inter-cultural communication and shared traditions. Undoubtedly there will be more extreme weather and it's affects will require strong community ties.  </t>
  </si>
  <si>
    <t>See The World Future Council's Urban Agriculture as a Climate Change and Disaster Risk Reduction Strategy:  http://www.worldfuturecouncil.org/fileadmin/user_upload/Food_Security/UAM_27-Urban_agriculture_as_a_climate_change_and_disaster_risk_reduction_strategy.pdf</t>
  </si>
  <si>
    <t xml:space="preserve">See above. </t>
  </si>
  <si>
    <t xml:space="preserve">Innovation in urban food production has the potential of creating new local companies and jobs for Torontonians. I think it is important to bring in different experts, such as Wayne Roberts, as well as innovators in this sector, including vertical farming and underground farming. Also, permaculture principles can also be adapted into the city landscape.   </t>
  </si>
  <si>
    <t xml:space="preserve">More bike paths. But with this is an increase in driver education, as it is not safe at this point, even for pedestrians. </t>
  </si>
  <si>
    <t xml:space="preserve">Less emissions. </t>
  </si>
  <si>
    <t xml:space="preserve">We have a lot of brown spaces in Toronto - spaces that are unused for long periods of time. Easing access to gaining permits for use of these areas for 2 or 3 years, and water support, be that via the city or via remediation, would be helpful. Also, look at partnerships between urban growers and businesses that sell produce. </t>
  </si>
  <si>
    <t xml:space="preserve">See my earlier answer on urban ag. </t>
  </si>
  <si>
    <t>Building-integrated agriculture</t>
  </si>
  <si>
    <t>BIA is an environmentally sustainable strategy for urban food production that reduces our environmental footprint, cuts transportation costs, enhances food security / safety, conserves water, protects rivers, improves health, reduces waste, cools buildings, and combats global warming</t>
  </si>
  <si>
    <t>http://www.aerofarms.com/</t>
  </si>
  <si>
    <t xml:space="preserve">Having fast food companies financially responsible for their own waste removal. </t>
  </si>
  <si>
    <t>The cost associated with this will deter excess packaging, thereby reducing excess waste and the costs associated with the removal/recycling of this.  http://www.greenbiz.com/article/fast-food-chains-beverage-companies-failing-recycle-packaging See report Waste and Opportunity 2015: Environmental Progress and Challenges in Food, Beverage, and Consumer Goods Packaging http://www.nrdc.org/business/files/consumer-goods-packaging-report.pdf</t>
  </si>
  <si>
    <t xml:space="preserve">If we could start with the above, it would be a model for other consumer industries to follow, and laws to follow this. </t>
  </si>
  <si>
    <t xml:space="preserve">All of the above. Additionally, the stress that arises from higher food costs associated with droughts in our food-producing areas, concerns about flooding, costs associated with flooding or large storms to home-owners, stress for family members of those ill from the effects of increasing climate change. </t>
  </si>
  <si>
    <t xml:space="preserve">Urban agriculture is a great start, as it encourages people to grow their own food. Creating more education and awareness of the benefis of growing your own food, and access to spaces for people living in buildings or condos to shared space. The benefits of growing your own food are many, including the exercise of being in the garden and sunshine, the benefits of eating fresh, healthy food, and creating more security/community for yourself and your family by connecting into a gardening network. </t>
  </si>
  <si>
    <t xml:space="preserve">	• Making the TTC more effective and enjoyable 		○ Make it easier for people on the outskirts to take transit 			§ More small buses in suburban areas - buses that match the population 		○ More fuel efficient buses 			§ Bring back electric trolley cars 		○ More dedicated transit corridors e.g. king street as a car free road 	• More bike lines 		○ Every road needs a lane 	• No cars on major arteries 	• Section 37 currently used to get developers to invest in art and day care 		○ Have that money dedicated to transit upgrades 	• Manage the zoning so it doesn't increase cars 		○ Especially with respect to available parking 		○ Increasing the cost of parking 	• Electric vehicles 		○ Cheaper parking and registration for electric vehicles 		○ Condos retrofit to have plug ins 		○ Light poles retrofitted for plug ins 	• More support for autoshare programs </t>
  </si>
  <si>
    <t xml:space="preserve">	• Use park space for urban agriculture 	• Farm the hydro corridors/right of ways 	• Fruit tree planting in parks and public picking  		○ examples: North york women's community house - they wanted to plant fruit trees, city said "no, it's too messy", they fought and won </t>
  </si>
  <si>
    <t xml:space="preserve">	• Support for off-grid buildings 	• Investment in laneway housing for intensifying  the density 	• District heating and cooling - expand along lakeshore to leverage the lake 	• Incentives to increase the number of solar cells on residential buildings 	• Mandatory planning measures  		○ Replace trees that are taken down in development  		○ Insist on state of the art (net zero) building requirements 	• Every public building should have solar panels 	• Change the regulation of how close you can live to a windmill 	• Green roofs and walls 		○ Green roof requirement for public buildings and new buildings 	• Expand access to more ridings for energy retrofit, and the money available in it and using it for geothermal </t>
  </si>
  <si>
    <t>Road tolls for cars. Greatly increased parking fees/taxes including for on-street residential parking. Car registration fees. A Toronto gas tax. Immediate removal of requirements for new buildings to have parking spots, &amp; in fact,  tax any new parking spots.</t>
  </si>
  <si>
    <t>It will greatly decrease smog and CO2 and fine particulate and other pollutants. As a huge added benefit it will also improve the health, quality of life, and in fact, the longevity of many Torontonians, including many children!  Of course, as these are all revenue-collecting solutions, millions more will be available for further great enhancements of our public transit!</t>
  </si>
  <si>
    <t>Road tolls work spectacularly well in many world-class cities such as London, England. Copenhagen, Amsterdam, Bagota, etc.</t>
  </si>
  <si>
    <t>ENERGY CONSERVATION BYLAWS, taxes, initiatives, etc.   Much more assertive dialogue with the provincial government, since Toronto is obviously the engine of power of Ontario, so to speak. Regarding: fairer provincial support for the TTC, keeping public ownership of our energy supplies, stopping any more investment in the (ridiculously wasteful, eternally toxic, First Nations community poisoning, our lake drinking-water poisoning) nuclear power boondoggle (when cheaper, plentiful Quebec hydro power is available!  More Investment and regulations supporting renewable energy.</t>
  </si>
  <si>
    <t>(See previous answers please) Also: More dedicated Bike Lanes, and less cars!</t>
  </si>
  <si>
    <t xml:space="preserve">Reduce number and pay of Parks and Rec managers, especially higher- and medium-level ones. Empower Park and Rec user families to democratically give direction for facility uses and front-line staff. </t>
  </si>
  <si>
    <t>Promoting/requiring that new building construction is done with environmental factors in mind -- e.g. siting and orientation that considers airflow and sunshine patterns (to maximize natural cooling/ventilation and minimize heating up), appropriate materials (not cheap glass panels that have poor insulation qualities and thus high requirements for energy to heat/cool)</t>
  </si>
  <si>
    <t>Reduce detrimental impacts on human health that result from inappropriate design (i.e. units that heat up and put residents at risk in summer) and reduce energy requirements</t>
  </si>
  <si>
    <t>This is an old concept, implemented in construction all over Europe and also, in the past, in Canada. (Consider how buildings were constructed and situated before air conditioning, among other things, became a given -- windows, design and siting to maximize airflow and protection from heat and flooding).</t>
  </si>
  <si>
    <t>How high is too high?  Building higher for the sake of height (and records) alone does not make sense and has practical detrimental impacts ( difficulties of access/evacuation in emergencies, reliance on elevators and electricity, vulnerability to blackouts, etc.)</t>
  </si>
  <si>
    <t>Retrofitting our streets and enacting policies to emphasize and welcome a variety of modes of transportation -- on foot and on bicycles -- instead of giving preference to large, gasoline-burning passenger vehicles that often carry only 1 person.  This pertains to physical infrastructure as well as policies that give preference to multi-passenger vehicles (public transit as well as private vehicles) -- streets that are transit-only at least part of the time, congestion charges, etc.</t>
  </si>
  <si>
    <t xml:space="preserve"> - more people traveling under their own power instead of in gasoline-burning vehicles - more use of public transit vehicles - potentially a shift in public transit patterns that free up capacity (i.e. some transit users move to bikes, so there's more room for people who currently drive because they see TTC vehicles as too crowded)</t>
  </si>
  <si>
    <t>The oft-cited example is London's congestion charge. Paris has pedestrian only zones that are closed off with stylish bollards that can be lowered at certain, regulated hours (early morning) to allow delivery vehicles to enter.   Melbourne, Australia created new rush-hour capacity on public transit vehicles with zero capital investment simply by making transit free before a certain hour in the morning. People who had some flexibility in their schedules (e.g. students) and valued the savings changed their travel patterns, which meant more room for people who needed to travel at rush hour.  Could this approach benefit Toronto? It would be interesting to explore the logistics and impacts on revenues and ridership patterns.  This is well within the realm of the possible and can become the norm;   it requires will and follow-through.</t>
  </si>
  <si>
    <t>Expand the surface area that is dedicated to green space -- including in non-traditional ways (small unused space, rooftops, privately owned yet vacant lots, underused parking lots...)</t>
  </si>
  <si>
    <t>Increase in plants and tree canopy, decrease in impermeable heat-absorbing (and radiating) surfaces that raise ambient temperature</t>
  </si>
  <si>
    <t>After business hours downtown delivery of goods- will reduce waiting times in traffic  Reduce the number of parking spaces permitted in high rises  More pedestrian zones - get people walking.  If we can't do all day, do after hours zones  More benches and chairs for people to sit on while out walking - helps encourage all of us to walk when there is a place to sit..</t>
  </si>
  <si>
    <t>Fewer cars on the road and increasing walkability</t>
  </si>
  <si>
    <t>Europe</t>
  </si>
  <si>
    <t>Require stores to have bins that people could use to deposit packaging once goods are paid for.    Reguire stores that sell electronics be responsible for recycling of used product - i.e. they could be a drop off centre  Have a day when people can put out on the street all the household items that they don't want and others can come and claim them if they want followed by a garbage pick up the next day - done twice a year in NS.</t>
  </si>
  <si>
    <t>When trees on city property come down, they are automatically replaced - no option to refuse.  Use hydro right of ways for community gardens.</t>
  </si>
  <si>
    <t xml:space="preserve">-	Chief Resiliency Officer  -	Citywide exercises to respond to emergencies -	Neighbourhood response teams -	Each area needs its own hazards profile </t>
  </si>
  <si>
    <t xml:space="preserve">-	Peel-Brampton -	New York City </t>
  </si>
  <si>
    <t xml:space="preserve"> -	Free/reasonably priced/distance-priced public transit  -	Driverless electric cars – shared vehicles -	Massive change in people's perspective on driving/car ownership -	More transit at reasonable rates  -	Work locally – reduce distances travelled -	Virtual conferences – no travel </t>
  </si>
  <si>
    <t xml:space="preserve">-	Shared transit, individual smart driverless cars, to limit individual cars -	Electric power – reduces carbon emissions -	No parking needed – use them to build parks and gardens  </t>
  </si>
  <si>
    <t xml:space="preserve">-	City in Brazil  -	Fleet of transit options – from mass transit (bus/train) to individual cars -	Matched to neighbourhood needs </t>
  </si>
  <si>
    <t xml:space="preserve"> -	Maintain parks – replant -	Rooftop – green roof for NEW buildings -	Urban agriculture – suburbs have displaced farms – need to maintain agricultural land  -	Use hydrant + parking spaces for green space/planting  -	Tax relief/ incentive for home gardens/home-grown food  -	Need for education of next generation regarding importance of gardens and green spaces </t>
  </si>
  <si>
    <t xml:space="preserve">-	Soaks up run off -	Adds to green space </t>
  </si>
  <si>
    <t xml:space="preserve">-	New York </t>
  </si>
  <si>
    <t xml:space="preserve"> -	Building code to tax glass-walled buildings -	District geothermal systems – neighbourhood wide infrastructure that home owners can tap into -	Local energy co-ops – solar shares – decentralize, so we don’t rely on big energy companies  -	Incentives to retrofit </t>
  </si>
  <si>
    <t xml:space="preserve">-	Vancouver  -	Oxford County  -	Demark  -	Germany -	Alberta  -	(District Energy systems) </t>
  </si>
  <si>
    <t xml:space="preserve">-	Increase sales tax on carbon consuming products  -	Integrate/develop policies with provincial and federal levels, so that "city" projects like public transit get the support they need </t>
  </si>
  <si>
    <t xml:space="preserve"> -	Community resilience profile (public) -	Chief Resiliency Officer, who would coordinate with community -	How do we change the city -	City-wide emergency response drills; prepare for disasters -	3 days of operating energy stored; infrastructure (generator)  -	Knowing energy storage system -	Local energy generator  -	Neighbourhood emergency response plans </t>
  </si>
  <si>
    <t>-	Provide communications during an emergency</t>
  </si>
  <si>
    <t xml:space="preserve">-	Ride sharing -	Encouraging Uber – sharing cars in the community -	Tax incentive for electric vehicles  -	Encourage walking </t>
  </si>
  <si>
    <t xml:space="preserve">-	Expand the tree canopy -	Cap the city limit boundaries and population level </t>
  </si>
  <si>
    <t>-	This spring once the ground thaws, immediately initiate as part of the Blvd Naturalization Program a tree planting &amp; landscaping project between the sidewalk on the east side of Dundas St along the rail corridor</t>
  </si>
  <si>
    <t xml:space="preserve">-	100% renewable energy city – ex. Vancouver / Oxford County -	Taxing inefficient buildings / amend building code -	District geothermal infrastructure (helps resilience) -	Local cooperative energy &amp; community focused  </t>
  </si>
  <si>
    <t xml:space="preserve">-	Incentives for homeowners to do retrofits -	Putting water transportation to energy use (turbines) -	Neighbourhood-level planning &amp; innovation on this -	Communication opportunities </t>
  </si>
  <si>
    <t>-	City building fund</t>
  </si>
  <si>
    <t xml:space="preserve">-	Downspouts  -	Storm drains disconnect -	Education -	The idea of water flowing toward the lawn -	LiveGreen card </t>
  </si>
  <si>
    <t xml:space="preserve">-	Change commercial property taxes to favour stores that support neighbourhood services -	New developments must all be designed to yield complete neighbourhoods, ones that integrate shopping &amp; housing -	Also need free public transit </t>
  </si>
  <si>
    <t>-	Local stores and services = less driving</t>
  </si>
  <si>
    <t xml:space="preserve">-	Access to green spaces needs improving  -	Green roofs -	Tree planting encouraged -	Produce exchange – backyard gardens -	Other people gardens  -	Reduce lawns -	Create awards and apps for these processes </t>
  </si>
  <si>
    <t xml:space="preserve"> -	Look into hydrogen – incest in new technology &amp; ideas -	Living local – reduce need for distance transportation -	Free transit – pay for cars -	Our Horizon – pictures on gas pumps  -	Guiding principle: make solutions easy, affordable, and desirable (empower change) </t>
  </si>
  <si>
    <t xml:space="preserve">-	Incentives -	What to do with disconnection  -	Outreach &amp; education  -	Biochar Amendment </t>
  </si>
  <si>
    <t xml:space="preserve">-	Self-sufficient walkable communities  -	Cottage industry – in-home or mobile  -	Vehicle registration  </t>
  </si>
  <si>
    <t xml:space="preserve"> -	Increase tree canopy – on the UP link sound barriers -	More fruit trees – "the city as an orchard" -	Diversity of trees &amp; age – robust ecosystem -	No further expansion of city boundary -	Naturalize green spaces, pant legumes to optimize nitrogen -	Incorporate safety – park users are eyes on the street </t>
  </si>
  <si>
    <t xml:space="preserve">Not allowing residents to create parking pads.  And, for those that have been created - require owners to restore grass when property sold.  And, somehow apply same principle to all new developments, i.e. limit non permeable surfaces around new buildings. </t>
  </si>
  <si>
    <t xml:space="preserve">It will help deal with heavy rain - </t>
  </si>
  <si>
    <t>Spend money on supporting the focus on walking and cycling by making sidewalks "walkable".  Sidewalks are constructed to make it easy for cars to get into driveways - the slope to accommodate cars gravely impedes the safe and accessible walkability of most newly installed  sidewalks especially in residential areas.  Anyone with any impediment to balance is adversely affected - as well as those in wheel chairs and those pushing strollers.</t>
  </si>
  <si>
    <t>It will remove one big barrier to walking to the subway, walking to school, walking for walking - eliminating the very many short car trips.</t>
  </si>
  <si>
    <t xml:space="preserve">Investing in our tree canopy.  </t>
  </si>
  <si>
    <t>nature's protection</t>
  </si>
  <si>
    <t>I'm not sure but suspect education is needed - not only in this area but all the areas addressed in this exercise.</t>
  </si>
  <si>
    <t>lots of educating</t>
  </si>
  <si>
    <t xml:space="preserve">As noted above - </t>
  </si>
  <si>
    <t>Encourage walking to prevent some of the issues.</t>
  </si>
  <si>
    <t>Finding ways of 'developing community' around the issues.  What are some of the things to encourage walking - to help each of us understand and remember - each one of us have to help solve/prevent the problems - for ourselves, our kids, our community.</t>
  </si>
  <si>
    <t>Solar energy Trees and green roofs along with permeable surfaces.  I can't pick only one of these.</t>
  </si>
  <si>
    <t>Isn't it proven that trees combat heat?  Green roofs would allow for cooler buildings, so we can run less AC. Permeable surfaces should not only allow for water absorption but not create or reflect as much heat.  Solar power also.  We need to create laws that force us all to be more responsible with our energy needs, and waste</t>
  </si>
  <si>
    <t>In europe, especially Germany there is so much solar power and much much less waste.  Products are produced with less waste in mind.</t>
  </si>
  <si>
    <t>Anything that will make an impact on climate change. Small things which are implemented by ALL of us, will make a big impact</t>
  </si>
  <si>
    <t>Creating ways for more people to work at home instead of commuting everyday.  Encouraging employment close to where people live.  Look at the trucking/shipping industry to find ways to be more efficient.</t>
  </si>
  <si>
    <t>less movement, less emmisions</t>
  </si>
  <si>
    <t>protect and increase the amount of trees</t>
  </si>
  <si>
    <t xml:space="preserve">There should be limits on how cold the temp for AC in non-residential buildings can be.  Most are freezing cold and it's wasteful.  New standards in efficiency should be met, solar and green roofs mandatory.  Most businesses can afford to this and should be made to.  New building design should be invested in to discover the most efficient designs, and then these standards must be met. </t>
  </si>
  <si>
    <t xml:space="preserve">It should be the responsibility of the producer of a product to recycle or reuse the waste that it creates.  Much like the beer bottle recycling program.  Companies who's products are packaged in cardboard for example should be responsible for the cost of recycling that cardboard.  They can do this together.  Corporations should not be allowed to produce items that can not be recycled or reused.  This is extreme, but can be implemented incrementally of course.   This would force corporations to factor waste into their product development and therefore reducing it in the first place and then taking the burden of cost off of the tax payers.  </t>
  </si>
  <si>
    <t xml:space="preserve">Less waste produced = lower carbon foot-print.  It would also make it easier for consumers to make purchase decisions.  </t>
  </si>
  <si>
    <t>I have been in countries where there is just less junk to buy.  Most of it is not necessary so if a business wants to make money off of it, then they should be responsible for the waste as well.</t>
  </si>
  <si>
    <t>Anything and everything possible and more</t>
  </si>
  <si>
    <t xml:space="preserve">More Living Roofs.   Particularly on the roofs of  the apartment building along the Gardiner Expressway </t>
  </si>
  <si>
    <t>If you are planting trees on the ground why not plant even more trees.  And wouldn't it be lovely to drive the Gardiner expressway as though you were driving through a forest instead of driving through apartments.</t>
  </si>
  <si>
    <t xml:space="preserve">I love seeing all the roof gardens and trees that do grow on buildings we need more.  </t>
  </si>
  <si>
    <t>more rooftop gardens.  More trees planted on the roofs of the apartments building along the Gardiner expressway.</t>
  </si>
  <si>
    <t xml:space="preserve">This will reduce the emissions at the source.   </t>
  </si>
  <si>
    <t>I see some tree tops as I drive west on the gardiner but I think we should see more.  We should see a forest.</t>
  </si>
  <si>
    <t>Trees and gardens  planted  on apartment building.  More living roofs!</t>
  </si>
  <si>
    <t>Garden rooftops.  Living roofs.  'Treetops'</t>
  </si>
  <si>
    <t>Less packaging.</t>
  </si>
  <si>
    <t>less garbage</t>
  </si>
  <si>
    <t>lungs  everyone is coughing all the time</t>
  </si>
  <si>
    <t xml:space="preserve">Protect natural areas and educate about their importance </t>
  </si>
  <si>
    <t xml:space="preserve">Protect the resiliencies we already have, the existing ecosystem goods and services </t>
  </si>
  <si>
    <t>Our amazing park systems and especially our park partnerships like the Humber Arboretum, Evergreen, TBG</t>
  </si>
  <si>
    <t xml:space="preserve">Ravines and Stormwater management </t>
  </si>
  <si>
    <t>Removing the main barrier to cycling- safety- by building dedicated bike lanes throughout the City</t>
  </si>
  <si>
    <t>Encouraging more citizens to travel by bike instead of cars</t>
  </si>
  <si>
    <t>New bike superhighway being built in Germany</t>
  </si>
  <si>
    <t xml:space="preserve">Raise the profile of our existing parks and greenspaces and have education campaign to help people understand their value in climate change mitigation </t>
  </si>
  <si>
    <t>People will protect and care for what they value</t>
  </si>
  <si>
    <t xml:space="preserve">Evergreen has done a great job of this, could be a model for raising profile of other park areas in Toronto </t>
  </si>
  <si>
    <t xml:space="preserve">Bringing together leaders of parks and greenspaces across the City to come up with a united strategy </t>
  </si>
  <si>
    <t>Determining what are the most energy efficient &amp; cost effective technologies that could be implemented in Toronto buildings</t>
  </si>
  <si>
    <t xml:space="preserve">It would directly reduce emissions </t>
  </si>
  <si>
    <t>How to link sustainable buildings with sustainable landscapes - ex. SITES</t>
  </si>
  <si>
    <t xml:space="preserve">City of Toronto procurement practices- modelling the way and supporting sustainable goods and services </t>
  </si>
  <si>
    <t>People would follow the City's lead</t>
  </si>
  <si>
    <t>Increased invasive species and pests which kill trees&amp; crowd out native plants and ecosystems. This reduces the ability of our native ecosystems and trees to provide health supporting services.</t>
  </si>
  <si>
    <t xml:space="preserve">Protect our existing parks and greenspaces and raise their profile so people see their value. Help people also see the link between health and spending time in nature </t>
  </si>
  <si>
    <t>Doctors prescribing walks in nature for health. Health benefits of nature</t>
  </si>
  <si>
    <t xml:space="preserve">I recently attended the Toronto Sustainability Speakers Series (TSSS) and one of the speakers was Rob Shirkey of the non-profit Our Horizon. His idea is to get municipal governments to require climate change warning labels on gas pumps. This idea is an inexpensive idea that will get people to think more about their own contribution to climate change.  "The warning labels take the unexamined act of gassing up and disrupt it. They de-normalize the status quo. By communicating hidden costs to end-users in this way, the labels create a sense of dissatisfaction with the status quo solution and stimulate broader demand for alternatives. This drives change upstream as businesses and governments deliver solutions to meet this shift in demand." http://www.huffingtonpost.ca/rob-shirkey/canada-climate-change_b_8711712.html  This idea has a lot of potential because it can reach a vast number of individuals and spark daily habit changes in individuals. It brings the problem into a closer view and challenges behaviour. This in my opinion is the least expensive idea with the greatest potential.  </t>
  </si>
  <si>
    <t>This idea will reduce GHG emissions by challenging the status quo and assigning responsibility to the individual user. This may encourage more carpooling, taking public transit, or biking instead of driving. It may encourage some to consider an EV for their next vehicle. I think the scope is large but it is not forceful. This idea provides information, but does not enforce anything.  http://ourhorizon.org/</t>
  </si>
  <si>
    <t>This past January, the District of West Vancouver led the way by unanimously passing a resolution "...that all vendors of retail petroleum products in Canada be legislated to provide warning labels on all pump handles...". Councils in communities on the lower mainland and on Vancouver Island began to pass similar resolutions in support of the idea. These endorsements eventually led to mayors and councillors from across the province voting in favour of the labelling proposal at the Union of British Columbia Municipalities' annual convention this September.  In Ontario, Councils in Oakville, Waterloo, Pickering and Guelph have all passed similar resolutions. On the east coast, Councils in Moncton and Beaubassin East were early supporters. A resolution in support of the idea then passed at the Association of Francophone Municipalities of New Brunswick, a group made up of 53 member municipalities.  On Nov. 16, 2015, the City of North Vancouver made world history when its council unanimously voted to mandate climate change risk disclosures on gas pumps.  This idea is gaining traction and will only continue to spread in Canada and hopefully the world. There have been international inquiries into the idea already.   http://www.theglobeandmail.com/globe-drive/news/trans-canada-highway/climate-change-warning-labels-coming-to-gas-pump-nozzles/article27645662/  http://www.cbc.ca/news/canada/british-columbia/north-vancouver-climate-change-stickers-gas-pumps-1.3323621  http://ourhorizon.org/</t>
  </si>
  <si>
    <t xml:space="preserve">I suggest asking Rob Shirkey to speak at TalkTransformation or any other events around Toronto's GHG emissions reductions. After seeing him speak at TSSS, it is apparent that he is well versed in his topic, is entertaining and very engaging. As a former lawyer, he understands the system in which he is dealing. His idea is simple, inexpensive and effective. He uses his knowledge in law and psychology to make a very compelling case. </t>
  </si>
  <si>
    <t>have real incentives to put homeowners in position to set grey water catchment onsite rainbarrel way too small in most cases)</t>
  </si>
  <si>
    <t>reduce stormwater runoff</t>
  </si>
  <si>
    <t>we currently have no hybrid electric vehicle options for the trades. most all companies offer this in Europe.  pressure the companies to make this an option for commercial vehicles. have a policy for this. have trades campaign for it. make an incentive for it.</t>
  </si>
  <si>
    <t>hybrid electric commercial vehicle options (vans)</t>
  </si>
  <si>
    <t>less gas consumed for trades and service vehicles</t>
  </si>
  <si>
    <t>all of europe</t>
  </si>
  <si>
    <t>wait times for permit to injure trees is months. therefore contractors do unsupervised work in the tree protection zone. this negatively impacts our current critical green infrastructure</t>
  </si>
  <si>
    <t>if we make the system usable for contractors we can protect trees amd sequester more carbon. urban ecology policies should trump urban ag policies. ie trees should be values higher than food.</t>
  </si>
  <si>
    <t>seriously take a look at burning pellets</t>
  </si>
  <si>
    <t>Increased green space in the city on rooftops, on buildings, more parks.</t>
  </si>
  <si>
    <t>Reduce flooding due to stormwater runoff</t>
  </si>
  <si>
    <t xml:space="preserve">Prohibit non-electric cars from the city core, improve public transit. </t>
  </si>
  <si>
    <t>People would either have to use public transit or invest in green zero emission vehicles. This would be less likely to adversely affect poorer people who are already using transit and would force more affluent people to pony up for improved infrastructure and less emissions.</t>
  </si>
  <si>
    <t>Other cities have introduced toll systems for in-city traffic. This is an extension of that.</t>
  </si>
  <si>
    <t>Each building should have a carbon target by square footage; exceeding that target should be charged; beating that target should be rewarded</t>
  </si>
  <si>
    <t>There are still many older buildings that are inefficient in terms of heating, cooling, insulation, windows, recycling and stormwater management. Building codes have been in place for some time, but these are not being addressed. We need to push this to use newer technologies in order to reduce carbon footprint.</t>
  </si>
  <si>
    <t>I don't think we understand the risks of increased emissions with regards to health, but common sense seems to indicate this problem will become worse over time</t>
  </si>
  <si>
    <t>Yes, there are a number of examples of green roofs in Toronto and they have proven beneficial in a number of other cities. The research proving their benefits is strong. E.g. https://royalsociety.org/~/media/policy/projects/resilience-climate-change/resilience-full-report.pdf</t>
  </si>
  <si>
    <t>- Yes, bike lanes are working here in Toronto. Since the separate bike lanes on Richmond and Adelaide have been built, they've attracted many more cyclists.</t>
  </si>
  <si>
    <t>Incentives to plant as much as possible the taller vegetation: flowers, tall grasses, shrubs and trees. And use wood chips or other natural mulch both for the benefit of plants/soil and for storm water management.</t>
  </si>
  <si>
    <t>Residents and businesses should replace most of their lawns with taller vegetation: flowers, tall grasses, shrubs and trees. They work in more than one way: leaves soften the rain force, preventing soil erosion, some of the water is retained on leaf surface, root systems take a lot of water in, instead of pooling and running off the flat lawn. Vegetation provides habitat for wildlife, shrubs are especially important to birds (hide, feed, breed), trees and larger shrubs provide people with shade and protect from wind. Extensive mulching helps to protect soil from erosion, keeps favorable moist conditions for plants. Wood chips can soak up 3-4 times their weight of rainfall.</t>
  </si>
  <si>
    <t>Lots of examples for anyone interested and open minded about stormwater/wastewater management, permaculture etc.  One residential lot scale example in practice: Live Green Toronto Awards 2014 individual category winner.</t>
  </si>
  <si>
    <t>Mandatory requirement for new house builders to demonstrate how their projects contribute to resilience.</t>
  </si>
  <si>
    <t>Effective cycling infrastructure with EMPHASIS (as opposed to discrimination) of e-bikes (including e-bike scooters), combined with education and myth busting.</t>
  </si>
  <si>
    <t>E-bikes are very viable replacement of car for commuting purposes and solve the physical strain issues. They produce no carbon emissions and cost mere cents to charge. But there must be a lot of education effort, combined with active police participation. Due to little education and police indifference, currently many people believe in myth that e-bikes use only people who cannot afford a car or have lost their driving licence. Police should pay attention to offenders both on bicycles and e-bikes, who ride against the traffic, have no lights, ride on sidewalks - then the good riders will not have to deal with that bad image. Also parking spaces should not prevail over bike lanes.</t>
  </si>
  <si>
    <t>There's huge market and ridership of e-bikes in Europe, especially Germany.</t>
  </si>
  <si>
    <t xml:space="preserve"> - Education of residents about car ownership price vs. bike/e-bike ownership. - TTC buses idle indefinitely at subway stations and in TTC yards - enforce no parking during heavy traffic hours - restrict deliveries only to low traffic hours - promote co-existing on a road</t>
  </si>
  <si>
    <t>Plant native shrubs, preferably edible, to enrich ecosystems, make parks usable: with benches, AND garbage bins.</t>
  </si>
  <si>
    <t>Rich ecosystems filter air and water. Usable parks encourage spend time outdoors, instead of air conditioned spaces.</t>
  </si>
  <si>
    <t>In Europe parks are usable, in Toronto most of them are pass through.</t>
  </si>
  <si>
    <t>Garbage bins where people need them: near the benches, at the TTC stops - not 20 metres away.</t>
  </si>
  <si>
    <t>Instead of cooling condo 'greenhouses', harvest solar energy to do that. Make it mandatory. While less glass - less heating efforts in winter. Lots of options to incorporate 'passive house' technologies.</t>
  </si>
  <si>
    <t>Less cooling, less heating.</t>
  </si>
  <si>
    <t>Self respecting architects should know the examples, including 'passivhaus'.</t>
  </si>
  <si>
    <t>Replace shingles with cement-fibre solutions, like Eternit. Also residential green roofs.</t>
  </si>
  <si>
    <t>Get rid of a car, and get to work faster, while paying down your mortgage!</t>
  </si>
  <si>
    <t>take cars off the road.</t>
  </si>
  <si>
    <t>myself</t>
  </si>
  <si>
    <t>Education, especially through financial point of view.</t>
  </si>
  <si>
    <t>Extreme temperatures and increased pollution.</t>
  </si>
  <si>
    <t>Garden! Bike or e-bike!</t>
  </si>
  <si>
    <t>Promote edible gardening.</t>
  </si>
  <si>
    <t>incentivise transition to electric vehicles by placing strategically areas to recharge electric vehicles.  Subsidize the use of public transportation given transportation the greatest source of emission.</t>
  </si>
  <si>
    <t>twofold, it mitigates while initiates the idea of the need to rachet up actions for loss time given we have already altered weather pattern. Loss and damage need not just be a global ask, the need for progressive action and leadership that is courageous, bold and seemingly  radical but not really...</t>
  </si>
  <si>
    <t>Concerns on how the city can re open dialogue around threat to our drinking water re. Enbridge Line 9</t>
  </si>
  <si>
    <t>push and incentivise transition to electric transportation systems, both public and private modes by exhibiting visual signs of the inevitability that this transition HAS TO AND IS TAKING PLACE.  Strategic visible placement of recharging stations signal to public of new era..</t>
  </si>
  <si>
    <t xml:space="preserve">make it easier to make personal transition knowing that we have to LEAP forward </t>
  </si>
  <si>
    <t>Seen samplings at Evergreen Brickworks....heard this weekend Denmark pretty well operating without fossil fuels..</t>
  </si>
  <si>
    <t>Engage and outreach the youth to bring their voices  and ideas to the table .  Considering they are the frontline subjected to inheriting the brunt of concern if ecologically just transition is not successful.</t>
  </si>
  <si>
    <t>Financial Incentives</t>
  </si>
  <si>
    <t xml:space="preserve">Condo corporations, Multiple dwelling owners and single dwelling owners will be inclined to participate in making 'resilient strategies' recommended by municipal government. </t>
  </si>
  <si>
    <t>In my condo, chillers and generators were replaced with more energy efficient systems because there were great financial incentives to do so.  The building envelope has been sealed but there was no incentive to do so - only the informed decision of the Board to take preventive measures.  Similarly our roof will be the next to receive our attention.</t>
  </si>
  <si>
    <t>Make public transit more appealing</t>
  </si>
  <si>
    <t>Citizens would be more inclined to leave the car at home.</t>
  </si>
  <si>
    <t>In Halifax (albeit a smaller population), the bus comes according to schedule. I remember a city from my youth (the name of which eludes me) where smaller buses called jitneys were used on less travelled routes. Even today, while riding a large empty bus, I think that there are many TTC routes that would be better served by jitneys - at least in off peak hours.</t>
  </si>
  <si>
    <t>Why are there never any discussions about the effects of the space launches/program(s) on the environment and on climate? Why, if there is evidence that burning fossil fuels is environmentally detrimental, are there so many darned commercials on tv promoting the purchase of new cars? (Alternative - promotion of public transit)</t>
  </si>
  <si>
    <t>TREES!</t>
  </si>
  <si>
    <t xml:space="preserve">Trees will drink for us, breath for us, cover us in the summer heat (deciduous) and provide eye candy (conifers) in the dreary winter days </t>
  </si>
  <si>
    <t>None that come to mind</t>
  </si>
  <si>
    <t>Again, financial incentives and perhaps even independent arborists who would be available for consulting. I say this because one condo in the city were encouraged to rip up their entire 'overgrown' treed garden in the interest of esthetics. The cost was great both financially and environmentally.</t>
  </si>
  <si>
    <t xml:space="preserve">See comments in section 1 </t>
  </si>
  <si>
    <t>Energy efficiency</t>
  </si>
  <si>
    <t>See section 1</t>
  </si>
  <si>
    <t>More education about how condos can move to more environmentally friendly changes to their corporation.  I like the idea of installing solar panels on roofs but that would require education and financial support.</t>
  </si>
  <si>
    <t>Education and Promotion in all the languages that exist in our diverse city. More PSA in many languages, even on all English channels such as CBC, CTV, etc.</t>
  </si>
  <si>
    <t>People will begin to think of the chain of events 'caused' by their purchases. The Toaster story that circulated in the early 70's was a good one to shed light on the beginning and end of one toaster.</t>
  </si>
  <si>
    <t xml:space="preserve">Toronto Environmental Volunteers (formerly Waste Watchers) is a wonderful program. </t>
  </si>
  <si>
    <t>Not to punish those buildings opting for private waste management service providers; still provide promotional materials, supplies, etc.</t>
  </si>
  <si>
    <t xml:space="preserve">Hot cold hot cold hot cold damp dry hot damp dry cold  </t>
  </si>
  <si>
    <t xml:space="preserve">Education.  Something as simple as how to dress for the weather; wash hands wash hands wash hands; </t>
  </si>
  <si>
    <t>How to encourage the purchase of affordable 'Made In Canada' products such as boots, gloves, etc that are specifically designed for our new weather patterns.</t>
  </si>
  <si>
    <t>An "impermeable surface fee" levied on the portion of properties that are impermeable. Provide a price signal and let the market solve the problem. Mitigations could reduce the effective surface area, e.g. green roofs.</t>
  </si>
  <si>
    <t>Pricing externalities fixes market failures and tragedies of the common, like the current situation wherein there's no individual incentive to reduce runoff.</t>
  </si>
  <si>
    <t>Maryland and Virginia have used these. As has Philadelphia and Washington DC.</t>
  </si>
  <si>
    <t xml:space="preserve">* Renaturalizing the mouth of the Don River * Increasing the tree canopy * Road diets to reduce impermeable surfaces and make room for more trees along with sustainable modes of transportation </t>
  </si>
  <si>
    <t xml:space="preserve">Look around the world for cities that have succeeded at increasing the share of sustainable transportation optins, set a target to match theirs, and then fund it and implement it. E.g. look at what has been done in Amsterdam, figure out how to match their infrastructure and designs here, and then fund building them. </t>
  </si>
  <si>
    <t>Shifting car trips to to sustainable transportation will reduce greenhouse gas emissions by reducing use of single-passenger automobiles.</t>
  </si>
  <si>
    <t>This is a proven approach. The Netherlands are decades ahead of us. It's as easy as taking their best practices and actually doing them. It's embarrassing that we're so far behind.</t>
  </si>
  <si>
    <t xml:space="preserve"> * Making complete streets the standard so that safe access to sustainable transportation isn't an ordeal Every.Single.Time * Congestion charges * Road tolls * More bike parking * Road diets * Pedestrianization * King St transit/pedestrian mall * Cycle tracks everywhere * Contraflow cycling allowed by default on one-way quiet residential streets * Idaho stops allowed * Green waves at traffic signals optimized for all road users (pedestrians, cyclists, etc), not just cars</t>
  </si>
  <si>
    <t>Improve connectivity in suburban neighbourhoods with poor street design by strategically purchasing property and easements to build connecting parkettes&amp;paths that are both park space and also improved connectivity for pedestrians and cyclists.</t>
  </si>
  <si>
    <t>Improved walking/cycling connectivity will reduce dependence on automobiles in suburban neighbourhoods originally designed to be poorly connected. As well, increased permeable surface space will reduce runoff, and increased tree canopy will have all the benefits listed above.</t>
  </si>
  <si>
    <t>Many places are improving suburban connectivity through active transportation links.</t>
  </si>
  <si>
    <t xml:space="preserve"> * Allow more urban agriculture * Remember Jane Jacobs on parks - parks don't inherently improve neighbourhoods unless they're well integrated and right-sized and the design and use of the neighbourhood supports their use * Apply some of the parks-earmarked funds to build smaller parks</t>
  </si>
  <si>
    <t xml:space="preserve">Change the "stable neighbourhoods" zones to give property owners as-of-right permission to build mixed-use higher density, including mid-rise, low-rise, townhomes, stacked townhomes, with or without commercial use, and remove other legal, regulatory and administrative barriers to midrise density levels. </t>
  </si>
  <si>
    <t>Higher density housing is more carbon efficient, and mixed-use neighbourhoods require less distance to be travelled.</t>
  </si>
  <si>
    <t>Japan's zoning policies permit this kind of increasing mixed uses. Other cities are using "development permits". Most comparable European cities are much denser than Toronto.</t>
  </si>
  <si>
    <t xml:space="preserve"> * "Green Button" app integration for Toronto Hydro so the innovation economy can help reduce energy usage through improved information about our energy use, gamification, etc * Laneway homes * Why does it seem like no new walkups are getting built? * Can the OMB be improved rather than removed? </t>
  </si>
  <si>
    <t>Carbon tax and dividend. Put a price on carbon and dividend the proceeds back in a progressive way.</t>
  </si>
  <si>
    <t>Putting prices on externalities fixes market failures. The lack of a price on carbon emissions results in higher emissions. Tax the things we don't want (carbon emissions).</t>
  </si>
  <si>
    <t>Yes. Carbon taxes are quite successful. BC implemented one, reduced emissions compared to Canada while outperforming the rest of Canada economically. Carbon taxes work. BC returned the proceeds to citizens by reducing income taxes!</t>
  </si>
  <si>
    <t xml:space="preserve">* Road tolls * Congestion charges * Why don't we tear down the Gardiner like every other city is doing with urban freeways, and spend the savings on carbon-free transportation options? </t>
  </si>
  <si>
    <t>In the short term, through the things you listed above. In the long term, through crop failures, evaporating water tables, and eventual mass displacements of populations.</t>
  </si>
  <si>
    <t>Put prices on the current negative externalities, like carbon emissions, pollution emissions, etc, and actually build alternatives like cycling infrastructure</t>
  </si>
  <si>
    <t xml:space="preserve">* A "Vision Zero" for pedestrian and cyclist fatalities in Toronto * Why was Toronto tearing out bike lanes while the rest of the world is building them? </t>
  </si>
  <si>
    <t>Less condo development... We are creating an urban footprint we won't be able to manage if every square inch of the city is riddled with condos.  We need to encourage more green roofs too.</t>
  </si>
  <si>
    <t>Get cars off the road. Make public transit free.</t>
  </si>
  <si>
    <t xml:space="preserve">Reduce our carbon output. Build a more positive, cooperative community (basis for other action)    We'll begin to suspect politicians care after all  </t>
  </si>
  <si>
    <t>I heard that Boulder Colorado made tranist free</t>
  </si>
  <si>
    <t>Planting forests in our back yards, including edibles</t>
  </si>
  <si>
    <t>free public transit.  I am happy to have my taxes rise to do this.</t>
  </si>
  <si>
    <t>Fewer cars</t>
  </si>
  <si>
    <t>plant forests in back yards.  Plant edibles</t>
  </si>
  <si>
    <t>green roofs, preferably usable for relaxation &amp; food production</t>
  </si>
  <si>
    <t>Buy (&amp; produce) local  Jane Jacobs said import replacement is the key to prosperity. It is also the key to reducing use of fossil fuels.</t>
  </si>
  <si>
    <t>Don't transport goods from China, etc</t>
  </si>
  <si>
    <t>Can't breathe</t>
  </si>
  <si>
    <t>Plant trees everywhere</t>
  </si>
  <si>
    <t xml:space="preserve">Public Transit.         </t>
  </si>
  <si>
    <t>By removing more cars from the roads and making it easier and less expensive we can enhance our Green Spaces and close down some streets and make others one way.    As an example have Avenue Rd as a one way South and Jarvis/Mt. Pleasant one way North.  Closing Yonge St. from Bloor Ave. to the lakeshore we could make it a permanent  outdoor mall with trees and canopies. If we make   Toronto difficult to drive in more people will take transit provided it is ideal.</t>
  </si>
  <si>
    <t>I haven't seen it but I have heard about it.</t>
  </si>
  <si>
    <t>Taxing polluters.  Improve the three 'R's  If you want to bring it into Toronto it (meaning your product) must follow our Reducing &amp; Recycling if it can's be Reused.</t>
  </si>
  <si>
    <t>I believe it is extremely important for the city to advocate at other levels of government for carbon pricing and other measures to immediately cut down on carbon emissions that will cost the city dearly in extreme weather events; be an advocate!  It is extremely important for the city to do its own carbon emissions reduction and the biggest I can think of is transportation - bring in congestion tax, vehicle registration tax, and of course affordable transit (together with other levels of government). Go for net neutral carbon emissions - be sure to plant trees and other ways to reduce impact of weather.  There are both technical ways to improve resilience to extreme weather and human ones; one technical way is to not shortchange programs such as tree pruning -that cost us a lot in the last ice storm.  A human step is to build connected communities with hubs for services (such as being warm, charging your devices, access to cooking facilities etc).  And I think the city is underway on this planning.</t>
  </si>
  <si>
    <t xml:space="preserve">Building a sense of neighbourhood connectedness is very important and will help take care of people during extreme weather events.  Planting trees and greening to absorb water and also keep temperatures from rising too high iin 'concrete deserts'.  Preserve parks and greenspaces - some are not secure from additional housing being built.  We need those green spaces for mental health too. </t>
  </si>
  <si>
    <t>Not sure about this.  Although I will say I hear that in Los Angeles if one tree is removed, 2 are planted - it's part of city policy - and there are community committees for water preservation in lots and lots of neighbourhoods.  LA has a strong neighbourhood network I have been told from a friend who is living there.</t>
  </si>
  <si>
    <t xml:space="preserve">Let's get Toronto inspired to be the greenest city ever.  Let's compare ourselves to all the other cities and take all the greatest ideas and make us the best.  I think a presentation based on stories from all over the world would be very appealing.  I'd like to hear back from city people (including mayor Tory and former mayor Miller) who were in Paris.  We want to get people inspired and mobilized. </t>
  </si>
  <si>
    <t>Modal shift - let's set some serious goals for reducing GHG emissions and help people understand the numbers.  People actually do not know how their choices affect their carbon footprint - let's do neighbourhood drop in events where people can calculate their footprints and learn of simple choices that will reduce them.</t>
  </si>
  <si>
    <t>yes we have some good bike lanes like Shaw, Davenport, Sherbourne - Sherbourne is beautiful and a great example of a safe and pleasant cycling route good for all ages and abilities.  I have travelled in the Netherlands and they have a great system as well.  I loved the separated bike lanes and also rides into the country.  We have all these ravines and maybe we could make better use of them with better developed bike routes, or separated routes along major roads.</t>
  </si>
  <si>
    <t>Walking school bus (so many kids are driven to school); cycling workshops and training for young people, for immigrants and others new to cycling.</t>
  </si>
  <si>
    <t xml:space="preserve">Community gardening and  some indoor winter gardening spaces - so we don't need to eat imported fruits and veggies in the winter.  I've heard about hanging gardens, aquaculture (fish and veggies growing together) </t>
  </si>
  <si>
    <t>we have a big footprint from our food consumption that isn't measured as far as I can see in the city's calculations.  We all eat!  Do some surveys and make some calculations based on how much meat and veggies we consume per person, how much local vs imported we consume, and what might help us to eat lower on the carbon footprint.  (I am going mainly vegan at this point as one way to help.)</t>
  </si>
  <si>
    <t>urban gardening is a growing thing; indoor options like greenhouses ... let;'s try to have community hubs for growing greens; I think other cities are doing this too</t>
  </si>
  <si>
    <t>Let's preserve our parks and greenspaces,and diversity how we use them.  Less grass and more native plants.  How can we ensure green spaces are maintained and expanded, not lost to development?</t>
  </si>
  <si>
    <t xml:space="preserve">Conservation is key.  I think building standards need to be changed.  Can the city influence this?  (I think they are mostly provincial.) Developers will build for what they are required - so make sure all new buildings are super efficient.  Give rebates for energy and water saving construction.  Give interest free loans for retrofits, and provide centres where people can drop in and get info on how they can improve energy savings with retrofits.  Also, what about solar and geothermal?  Can the city help connect people in neighbourhoods to do a group purchase?  (this happened in ward 21, my sister was part of this, bulk purchase of solar panels)  rain barrels and other initiatives.  </t>
  </si>
  <si>
    <t xml:space="preserve">I am just realizing that I forgot to mention electric car charging stations in the one on transportation - BUILDINGS should have these charging stations added.  Buildings can be made much more energy efficient.  Trees also shade buildings and reduce need for air conditioning.  Install ceiling fans so less AC is needed.  Much more energy efficient.  Teach people about how to be more energy efficient, as we did with Reduce Reuse Recycle </t>
  </si>
  <si>
    <t>Europe has lots of examples.</t>
  </si>
  <si>
    <t>how to vary building codes and standards to allow things like tiny homes, off grid, whatever novel ideas there are for getting to net zero carbon emissions</t>
  </si>
  <si>
    <t xml:space="preserve">I am just realizing I did not add greywater systems to the buildings piece.  Why not keep bathwater and use for toilet flushing?  encourage less use of water - and the energy required to pump it around.  I would say two things: 1) food - I've mentioned that already, reducing impact of trucking and the taking of water from water-poor places like California through their produce and 2) cheap plastic stuff, consumption, we have no idea what all these gadgets, and things like 'fast fashion' are costing the planet.  Energy footprint AND toxic footprint (and to my mind it also connects with the ethics of fair wage for labour, fair trade).  Integrating our lives more.  One way to do that is through things like the tool library.  Can our public library promote more community sharing?  things like dehydrators for food preservation, workshops for canning, etc - we have these community spaces like libraries and community centre, let's use them more for these transformation in practices tha twill make a long term different to our ecological footprints -and enhance community life. </t>
  </si>
  <si>
    <t xml:space="preserve">We use less, we share more, we reduce our footprint.  (esp stop the throwaway culture, garbage costs us and the planet) - full cost accounting. picturing where our food and household items we consume comes from, picturing who makes our clothes, the conditions of their labour, and the impact of dyes and toxins that are emitted in making them - let's know more so we can choose better, and let's make more here in Toronto (community economic development)  </t>
  </si>
  <si>
    <t xml:space="preserve">Love to have have carbon footprint open houses, and hope we will also include water footprint.  Bring a speaker like Stephen Leahy, lives in Uxbridge and has published a book on water footprint, and other local speakers, and also Guy Dauncey, a writer living in BC who has just printed a book called 'Journey to the Future'  - he also wrote 101 solutions to climate change.  He is a very inspiring, positive, knowledgable writer and speaker and we should bring him here.  Called 'brilliant' by David Suzuki Guy Dauncey, FRSA Author, Speaker, Futurist Yellow Point, Ladysmith, BC, Canada 250-924-1445 www.earthfuture.com   </t>
  </si>
  <si>
    <t>yes, absolutely - the unpredictable weather and temperature extremes are hard on people esp children and elderly.  Poor air quality is also.  I had a friend die of asthma.  Since we have got rid of coal plants its better but we still have too much car pollution.  Trees: ash trees, losing 10% of tree cover will affect our mental health and physical comfort.  Disease: bed bug spread, threat of other insect-born illnesses  (maybe zika is not here yet, or malaria, but could come).   Excess heat for those not in air conditioned housing can kill.</t>
  </si>
  <si>
    <t>we really need to: advocate for policy measures to get all of Canada off fossil fuels and onto renewables, and we need to look at neighbourhood planning so we reduce the number of 'hot spot's (concrete islands) and we increase the green and flood absorbing potential.  This needs to be in our planning processes.</t>
  </si>
  <si>
    <t>health impacts of walking and cycling vs car driving - we know we can IMPROVE health.  I have been to Cuba when it was in its crisis of no oil (1993 is when I went).  They did enormous amount of greening and promoted 'family bikes'.  Each family got a bike when it was not in the tradition to do so, it was a big shift - and health improved.  Organic gardening out of necessity (no access to pesticides and fertilizers) meant people were eating healthier food too.  It was a green shift, and a health shift.  Let's make the most of combining both for a healthier city.</t>
  </si>
  <si>
    <t>Change building code to make buildings better able to withstand storms &amp; droughts (e.g. roofs more secure to withstand higher winds, rain gardens around buildings to absorb water, rainwater collection to reduce flooding &amp; sustain plants in droughts).</t>
  </si>
  <si>
    <t>It will reduce costly damage to buildings caused by extreme weather.</t>
  </si>
  <si>
    <t>Building redundancy and backups into infrastructure.  Plan ahead so failure in one system is not catastrophic.  For instance, distributed electrical power generation and energy storage system could be used to buffer problems caused by downed power lines in storms.</t>
  </si>
  <si>
    <t xml:space="preserve">Use urban planning to increase walkability scores in all neighbourhoods.  </t>
  </si>
  <si>
    <t>If more people can easily and enjoyably walk to work, walk to shop, walk to bank, walk to schools etc then that reduces the need for expensive transportation infrastructure, reduces carbon emissions, increases quality of life by improving community, and provides healthy exercise.</t>
  </si>
  <si>
    <t>St Clair W near Christie has a walkability score of 94 out of 100.</t>
  </si>
  <si>
    <t>Frequent, fast train service linking cities as well as smaller but popular cottage destinations in southern Ontario with car shares or taxis available at train stations.  Get cottage goers out of the car.  For example, make it feasible for people to get to Sudbury and back without needing to fly or drive.</t>
  </si>
  <si>
    <t xml:space="preserve">Sewage waste is a problem but could be a solution by providing important nutrients for growing healthier more vigorous plants.  </t>
  </si>
  <si>
    <t>Better plant growth and ground cover increases carbon capture in the plants themselves, as well as improving the carbon capture of soil.  Healthy plants and soils rich in organic matter are more drought resistant and absorbant as well.</t>
  </si>
  <si>
    <t>http://www.theguardian.com/environment/2013/nov/06/nutrient-recovery-fertiliser-human-excrement-slough  http://lancaster.unl.edu/enviro/index.shtml#Biosolid  http://www.greentechmedia.com/articles/read/11-great-things-to-do-with-sewage</t>
  </si>
  <si>
    <t>We need to be creating district geothermal energy systems to provide energy to nearby homes and businesses.  Yards are often too small, but there is space under parking lots, streets, and parks.</t>
  </si>
  <si>
    <t>Reduces reliance on natural gas (a fossil fuel) for heating.  Geothermal requires electricity which can be generated in a carbon-free manner.</t>
  </si>
  <si>
    <t xml:space="preserve">http://www.gov.mb.ca/ia/energy/geothermal/districts.html </t>
  </si>
  <si>
    <t>Water heaters and larger appliances in the home also consume a lot of energy.  For example, why can't we get the efficient water heaters available in Europe installed here?  Why are the most energy efficient appliances ranked as EnergyStar so hard to find in stores?  Why aren't there regulations imposed on industry to improve durability and energy efficiency (e.g. similar to the regulations that have made cars much safer and fuel efficient)?</t>
  </si>
  <si>
    <t xml:space="preserve">We need to insist that industry produce &amp; stores sell durable goods that don't need to be continuously produced, shipped, then trashed.  One way may be by legislating longer guarantee durations (e.g. 20 year for stoves, not 1 year) and by legislating that repair parts are available for longer.    </t>
  </si>
  <si>
    <t>Durable goods that don't need to be continuously produced, shipped, then trashed will reduce Toronto's carbon foot print by reducing the amount of energy needed to obtain raw materials, produce goods, ship goods to Toronto, and then for Toronto to dispose of the goods when they break.</t>
  </si>
  <si>
    <t>http://www.buymeonce.com/</t>
  </si>
  <si>
    <t>All packaging for products and for shipping should be returnable or recyclable.  Coffee cups are also a huge problem in Toronto.</t>
  </si>
  <si>
    <t>I am most worried about the effects of climate change on food security.</t>
  </si>
  <si>
    <t xml:space="preserve">Stop paving farmland.  Stop urban sprawl.  Protect the farmland in southern Ontario that is still intact.  It is an irreplaceable resource, that once paved is destroyed virtually forever.  Farmland and forests are also essential for our water.  Don't give up on the 'white belt'.  </t>
  </si>
  <si>
    <t>We need more parks, more green spaces, and more opportunities for urban gardening for the mental and physical health of city residents, who are living in increasingly high density residential areas.  And these green spaces need to be within walking distance of where they live &amp; work.</t>
  </si>
  <si>
    <t xml:space="preserve">Microgrids powered by clean distributed energy resources. </t>
  </si>
  <si>
    <t xml:space="preserve">Microgrids and manage electricity grids in a agile flexible and reliable way.  Much more resilient than central grid. Hospitals should proto type a micro grid first and demonstrates how great it can work. </t>
  </si>
  <si>
    <t xml:space="preserve">Sault Ste. Marie, is considering a utility distributed microgrid.   Countless examples in the United States and UK </t>
  </si>
  <si>
    <t>Implement further programs to promote green Roofs - Build More green Roofs</t>
  </si>
  <si>
    <t>Bernie Sanders speaking about free education for Americans, Denmark actually pays and invests in their youth by paying them to get education.   Surely free ttc for the most vulnerable and working poor is not asking too much…</t>
  </si>
  <si>
    <r>
      <t>Change how we talk about climate change. We always use polar bears etc and a bunch of imagery that has nothing to do with Toronto. I saw a presentation last year by</t>
    </r>
    <r>
      <rPr>
        <sz val="10"/>
        <color rgb="FFFF0000"/>
        <rFont val="Calibri"/>
        <family val="2"/>
        <scheme val="minor"/>
      </rPr>
      <t xml:space="preserve"> </t>
    </r>
    <r>
      <rPr>
        <sz val="10"/>
        <rFont val="Calibri"/>
        <family val="2"/>
        <scheme val="minor"/>
      </rPr>
      <t>Kevin Behan</t>
    </r>
    <r>
      <rPr>
        <sz val="10"/>
        <color theme="1"/>
        <rFont val="Calibri"/>
        <family val="2"/>
        <scheme val="minor"/>
      </rPr>
      <t xml:space="preserve"> of the Clean Air Partnership on this very topic. It was inspirational. He detailed how we need to make climate change real for Toronto, not for Canada. The days of the polar bear on the solitary piece of ice are over - this does not get our attention.</t>
    </r>
  </si>
  <si>
    <r>
      <rPr>
        <sz val="10"/>
        <rFont val="Calibri"/>
        <family val="2"/>
        <scheme val="minor"/>
      </rPr>
      <t>Recently we were in Savanah GA a</t>
    </r>
    <r>
      <rPr>
        <sz val="10"/>
        <color theme="1"/>
        <rFont val="Calibri"/>
        <family val="2"/>
        <scheme val="minor"/>
      </rPr>
      <t xml:space="preserve">nd experienced the HUGE difference trees (read shade) make on a hot day. So maybe the number of trees along city streets need to be improved. Plant trees down the centre of major streets to form a canopy along a boulevard. But trees take time to grow, we should resist selecting only fast growing trees, we should have a diverse number of species to help resist potential desease which can while out an entire species. While the trees are growing, we still need to find ways of having shade, consider "sails" in parks, squares and open spaces, awnings along the sidewalk, Pergolas and Gazebos in parks.  Why do we have concrete sidewalks? Why not replace sidewalks with pavers that allow the water to drain? If that does not work, how about trough drains between the sidewalk and road. Can we collect rainwater and use it in sprinklers and misting stations to cool down the air instead of having it run into the lake.  Orient all new residential building lots North/South to catch the prevailing winds.  Encourage new and renovation in residential construction to have windows facing south to catch the breeze off the lake. That would mean pulling the windows away from the property line to meet building code requirements, but with a bit of creativity it could be done.  Flat roofs are ovens, can we come up with a light weight green roof as a retrofit for existing flat roofs?  More public Water-fountains that can act as water filling stations for water bottles and which can cool the air and look nice. </t>
    </r>
  </si>
  <si>
    <t>I would be happy to share more ideas, or to explain my thoughts within this workbook, with you. My name is (personal information removed) and I can be reached at (personal information removed).  Thanks.</t>
  </si>
  <si>
    <r>
      <t>Its own electrical Endipendent system ---Windmills in our apartment and office towers rooftops-(thats where strong winds are at a constant speed ) and having Highway Windmills close to all cities/towns/small villages that can harnes the wind energy displaced by the cars and trucks, that produce 40-50-60mph wind energy on our 401 highways.  Thats Endipendent electrical power thats there to be harnesed and the rooftop windmills that I'm proud to have under patent pending.   Electric supply in extreem weather is a must--for any city or towns.....weeks with out-- can not happen ---but it will with our current electric system.  Yours truly</t>
    </r>
    <r>
      <rPr>
        <sz val="10"/>
        <rFont val="Calibri"/>
        <family val="2"/>
        <scheme val="minor"/>
      </rPr>
      <t xml:space="preserve"> (personal Information removed)  Inventor, in green energy--hydro/wind.</t>
    </r>
  </si>
  <si>
    <r>
      <t xml:space="preserve">Surely a very large and urgent ‘resilience’ need involves home and workplace insulation and ventilation. How to retrofit Toronto’s existing housing stock to better reduce winter heat loss and summer heat accumulation. Regarding summer heat, here I have in mind the impact of both insulation and cross-ventilation.   </t>
    </r>
    <r>
      <rPr>
        <sz val="10"/>
        <rFont val="Calibri"/>
        <family val="2"/>
        <scheme val="minor"/>
      </rPr>
      <t xml:space="preserve"> (We have just had the roof and ‘knee-walls’ of our 100-year old semi-detached home sprayfoam insulated, which together with ensuring improved cross-ventilation, seems to have made a substantial difference in comfort in our third flood non-AC attic bedroom during extended days of &gt;30-degree temperature</t>
    </r>
    <r>
      <rPr>
        <sz val="10"/>
        <color theme="1"/>
        <rFont val="Calibri"/>
        <family val="2"/>
        <scheme val="minor"/>
      </rPr>
      <t xml:space="preserve">.) </t>
    </r>
  </si>
  <si>
    <t xml:space="preserve">The city government should engage in more tree planting (my experience is that the Toronto and Region Conservation authority cuts down far more trees than they plant - see the valley next to Neilson Park in Etobicoke where most of the large trees have been cut down (there are still some there, but don't be fooled, (personal information removed) easily half of them have been cut down.   </t>
  </si>
  <si>
    <r>
      <rPr>
        <sz val="10"/>
        <rFont val="Calibri"/>
        <family val="2"/>
        <scheme val="minor"/>
      </rPr>
      <t>i have invented a idea that's used today--and that's the Green Roofs---that's my bill that i gave my MPP Tony Ruprecht ward 18 idea , 7 years ago.</t>
    </r>
    <r>
      <rPr>
        <sz val="10"/>
        <color theme="1"/>
        <rFont val="Calibri"/>
        <family val="2"/>
        <scheme val="minor"/>
      </rPr>
      <t xml:space="preserve"> That I knew that it would reduce the pollution in our cities,   And i see that's its been used very well--but still not enough to make any differance,  removing all stupid stop signs--that people dont obaye anymore----and let traffic flow in the residantial areas again as to reduce traffic on the main roads--(Bloor-College--Dundas-Queen Sts,)etc etc  slowing traffic cost the city millions of tons per year on the pollution count.  By reducing the time traveled from point a to b --by each driver--and removing all those4-way stop signs at dead end streets etc etc.will reduce pollution and not cause accidents or injuries. It will reduce hospital visits by our children and elderly.  </t>
    </r>
  </si>
  <si>
    <r>
      <t xml:space="preserve">really really important to build 'complete streets' that are great for transit, for cycling, and for pedestrians; really really important to get massive funding investment into transit - and then I do think we need to charge people more for using their cars, even just a $60 annual vehicle registration fee and also we could go with a congestion fee to encourage people to leave their cars at home.  Relief lines into the downtown: please advocate for the UPX to be part of our transit system.  7 minutes from Dundas West to Union!!  that's great.  And need a relief line on the east end as well.  I ride a bike and I love the bike lanes that are on quiet streets that are otherwise one way, like Shaw.  I ride on Howland a lot as an alternative to Bathurst, takes me right from Davenport to College - but I ignore the one way signs, would like to have a lane there too.  Quiet safe enjoyable routes to bike would really increase bicycling in the city; also promote CANBIKE training; I believe the city does this but it's not advertised.  People who have not biked before need access to training. </t>
    </r>
    <r>
      <rPr>
        <sz val="10"/>
        <rFont val="Calibri"/>
        <family val="2"/>
        <scheme val="minor"/>
      </rPr>
      <t xml:space="preserve"> (Personal experience, (personal information removed) had an accident last summer, caught in streetcar tracks; he broke his wrist, had to quit his summer job, missed many activities, and was discouraged from riding.  Had he known how to safely avoid the tracks, this would not have happened.)</t>
    </r>
    <r>
      <rPr>
        <sz val="10"/>
        <color theme="1"/>
        <rFont val="Calibri"/>
        <family val="2"/>
        <scheme val="minor"/>
      </rPr>
      <t xml:space="preserve"> </t>
    </r>
  </si>
  <si>
    <t xml:space="preserve"> m</t>
  </si>
  <si>
    <r>
      <t xml:space="preserve">Rainfall collection built into houses and buildings. Can be used to supplement where non-potable water is required: toilet flushing, gardens, ... </t>
    </r>
    <r>
      <rPr>
        <sz val="10"/>
        <rFont val="Calibri"/>
        <family val="2"/>
        <scheme val="minor"/>
      </rPr>
      <t xml:space="preserve">My house (1947) has a cistern in the basement which was fed by the eavestroughs.  </t>
    </r>
  </si>
  <si>
    <r>
      <t xml:space="preserve">   Some days, I find it hurts me to breathe when I am outside. I experience a burning sensation at the back of my throat and lungs. Many diesel powered construction trucks and vehicles use streets in and near my neighbourhood. Often, the pain is such that I am tempted to go back home. It has impacted my quality of life. Since I experienced panic attacks in low oxygen environments, such as airplanes, 10 years  ago,  I stopped flying.    </t>
    </r>
    <r>
      <rPr>
        <sz val="10"/>
        <rFont val="Calibri"/>
        <family val="2"/>
        <scheme val="minor"/>
      </rPr>
      <t xml:space="preserve"> One of my daughters has noticed her acne is worse in Toronto than in New York City, where she now lives. Its closeness to the ocean, supplies enough oxygen for every second breath, at least until it becomes too acidic. She is now suffering from an autoimmune disease, as is her sister. I myself have recently developed arthritis.  </t>
    </r>
    <r>
      <rPr>
        <sz val="10"/>
        <color theme="1"/>
        <rFont val="Calibri"/>
        <family val="2"/>
        <scheme val="minor"/>
      </rPr>
      <t xml:space="preserve">    The loss of so many shade trees means that children are being told not to play outside in the sun to avoid skin cancer. This is a worry, because of the importance of Vitamin D derived from sunlight and its importance in forming strong bones in children.     Many people, myself included, seem to have developed severe food intolerances to many foods,  which are important sources of protein. I often wonder if these are occurring because the decreased amount of oxygen in the air might have some negative effect on digestion. 350.org says we should return to a carbon count of 350, and perhaps as low as 275 ppm, but it is now 400 ppm. Surely that much carbon in the air must be having harmful effects beyond those we have thought of. If increased carbon levels can cause shellfish in the ocean to lose their shells, can it cause fingernail and bone damage, or arthritis, and other autoimmune diseases? Is the judgment of our politicians being affected because of the toxic neurologic effects of increased CO2 in the atmosphere?     CO2 is classified scientifically as an asphyxiant. The following two studies shed some light on what this means.      Another study of humans exposed in 2.5 hour sessions demonstrated significant effects on cognitive abilities at concentrations as low as 0.1% (1000ppm) CO2 likely due to CO2 induced increases in cerebral blood flow.[96]         Higher CO2 concentrations are associated with occupant health, comfort and performance degradation. ASHRAE Standard 62.1–2007 ventilation rates may result in indoor levels up to 2,100 ppm above ambient outdoor conditions. Thus if the outdoor ambient is 400 ppm, indoor concentrations may reach 2,500 ppm with ventilation rates that meet this industry consensus standard. Concentrations in poorly ventilated spaces can be found even higher than this (range of 3,000 or 4,000).      Because I seem to be sensitive to spaces that are anoxic (without oxygen) I have a recurring nightmare that some night, in the not too distant future, thousands of Torontonians, including myself, will go to bed one night, and not wake up, because of toxic CO2 levels. Imagine if all occupants of one or more 75 story condos were to die overnight. Imagine, if those who did not die, were too weak to respond to this emergency situation. All corpses would be left there to rot. High CO2 levels are so serious, that even without Climate Change as a factor, there is scientific agreement that the numbers must come down. Because the first and second study cite adverse neurologic and cognitive problems with indoor air quality where CO2 emissions are more than 1,000 ppm, there should be more regulation to ensure that allowable CO2 counts for indoor air are much lower, perhaps even pegged at 350 ppm. It is useful to know that CO2 counts in the 1700s were below 280 ppm. </t>
    </r>
  </si>
  <si>
    <r>
      <rPr>
        <sz val="10"/>
        <rFont val="Calibri"/>
        <family val="2"/>
        <scheme val="minor"/>
      </rPr>
      <t xml:space="preserve">When I was a child, my grandmother grew vegetables and fruit in our backyard. She grew up near St. Clair and Lansdowne in a house my grandfather built, and they had chickens, a goat, and a full garden, so had fresh vegetables and food every day. My great-grandfather walked from there to Massey Ferguson at King St. W and Strachan Avenue and back again everyday and lived into his '90 s. Fresh food and exercise are important. </t>
    </r>
    <r>
      <rPr>
        <sz val="10"/>
        <color theme="1"/>
        <rFont val="Calibri"/>
        <family val="2"/>
        <scheme val="minor"/>
      </rPr>
      <t xml:space="preserve">Too many of us are stuck in front of screens every day. Education programmes are gardening and community gardens are important for our future in Toronto. </t>
    </r>
  </si>
  <si>
    <t>Absolutely.  We live in a retrofit condo (old factory) with 86 units and we pay $150,000 in utilities each year. That is $1,744 per unit per year and we don't have air conditioning in the common elements.  Some of that money could be much better spent on upgrading our building to higher standards.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</si>
</sst>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Arial"/>
      <family val="2"/>
    </font>
    <font>
      <sz val="10"/>
      <color theme="1"/>
      <name val="Calibri"/>
      <family val="2"/>
      <scheme val="minor"/>
    </font>
    <font>
      <b/>
      <sz val="10"/>
      <color theme="1"/>
      <name val="Calibri"/>
      <family val="2"/>
      <scheme val="minor"/>
    </font>
    <font>
      <i/>
      <sz val="10"/>
      <color theme="1"/>
      <name val="Calibri"/>
      <family val="2"/>
      <scheme val="minor"/>
    </font>
    <font>
      <sz val="10"/>
      <color rgb="FFFF0000"/>
      <name val="Calibri"/>
      <family val="2"/>
      <scheme val="minor"/>
    </font>
    <font>
      <sz val="10"/>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3" fillId="0" borderId="0" xfId="0" applyFont="1" applyFill="1" applyAlignment="1">
      <alignment wrapText="1"/>
    </xf>
    <xf numFmtId="0" fontId="2" fillId="2" borderId="0" xfId="0" applyFont="1" applyFill="1" applyAlignment="1">
      <alignment wrapText="1"/>
    </xf>
    <xf numFmtId="0" fontId="1" fillId="0" borderId="0" xfId="0" applyFont="1" applyFill="1" applyAlignment="1">
      <alignment wrapText="1"/>
    </xf>
    <xf numFmtId="0" fontId="1" fillId="0" borderId="0" xfId="0" applyFont="1" applyAlignment="1">
      <alignment wrapText="1"/>
    </xf>
    <xf numFmtId="0" fontId="5" fillId="0" borderId="0" xfId="0" applyFont="1" applyAlignment="1">
      <alignment wrapText="1"/>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1"/>
  <sheetViews>
    <sheetView topLeftCell="A136" zoomScaleNormal="100" workbookViewId="0">
      <selection sqref="A1:XFD1048576"/>
    </sheetView>
  </sheetViews>
  <sheetFormatPr defaultRowHeight="12.75" x14ac:dyDescent="0.2"/>
  <cols>
    <col min="1" max="1" width="14.88671875" style="3" customWidth="1"/>
    <col min="2" max="2" width="46.44140625" style="3" customWidth="1"/>
    <col min="3" max="3" width="38.6640625" style="3" customWidth="1"/>
    <col min="4" max="4" width="44.6640625" style="3" customWidth="1"/>
    <col min="5" max="16384" width="8.88671875" style="3"/>
  </cols>
  <sheetData>
    <row r="1" spans="1:4" ht="25.5" x14ac:dyDescent="0.2">
      <c r="A1" s="2"/>
      <c r="B1" s="2" t="s">
        <v>210</v>
      </c>
      <c r="C1" s="2" t="s">
        <v>211</v>
      </c>
      <c r="D1" s="2" t="s">
        <v>374</v>
      </c>
    </row>
    <row r="2" spans="1:4" ht="38.25" x14ac:dyDescent="0.2">
      <c r="A2" s="2" t="s">
        <v>0</v>
      </c>
      <c r="B2" s="3" t="s">
        <v>1</v>
      </c>
      <c r="C2" s="3" t="s">
        <v>212</v>
      </c>
      <c r="D2" s="3" t="s">
        <v>375</v>
      </c>
    </row>
    <row r="3" spans="1:4" ht="38.25" x14ac:dyDescent="0.2">
      <c r="B3" s="3" t="s">
        <v>2</v>
      </c>
      <c r="C3" s="3" t="s">
        <v>213</v>
      </c>
      <c r="D3" s="3" t="s">
        <v>376</v>
      </c>
    </row>
    <row r="4" spans="1:4" x14ac:dyDescent="0.2">
      <c r="B4" s="3" t="s">
        <v>3</v>
      </c>
      <c r="C4" s="3" t="s">
        <v>214</v>
      </c>
      <c r="D4" s="3" t="s">
        <v>377</v>
      </c>
    </row>
    <row r="5" spans="1:4" x14ac:dyDescent="0.2">
      <c r="B5" s="3" t="s">
        <v>4</v>
      </c>
      <c r="C5" s="3" t="s">
        <v>215</v>
      </c>
      <c r="D5" s="3" t="s">
        <v>378</v>
      </c>
    </row>
    <row r="6" spans="1:4" x14ac:dyDescent="0.2">
      <c r="B6" s="3" t="s">
        <v>5</v>
      </c>
      <c r="C6" s="3" t="s">
        <v>216</v>
      </c>
      <c r="D6" s="1" t="s">
        <v>379</v>
      </c>
    </row>
    <row r="7" spans="1:4" ht="25.5" x14ac:dyDescent="0.2">
      <c r="B7" s="3" t="s">
        <v>6</v>
      </c>
      <c r="C7" s="3" t="s">
        <v>217</v>
      </c>
      <c r="D7" s="3" t="s">
        <v>380</v>
      </c>
    </row>
    <row r="8" spans="1:4" ht="25.5" x14ac:dyDescent="0.2">
      <c r="B8" s="3" t="s">
        <v>7</v>
      </c>
      <c r="C8" s="3" t="s">
        <v>218</v>
      </c>
      <c r="D8" s="3" t="s">
        <v>381</v>
      </c>
    </row>
    <row r="9" spans="1:4" ht="25.5" x14ac:dyDescent="0.2">
      <c r="B9" s="3" t="s">
        <v>8</v>
      </c>
      <c r="C9" s="1" t="s">
        <v>219</v>
      </c>
      <c r="D9" s="3" t="s">
        <v>382</v>
      </c>
    </row>
    <row r="10" spans="1:4" ht="63.75" x14ac:dyDescent="0.2">
      <c r="B10" s="3" t="s">
        <v>9</v>
      </c>
      <c r="C10" s="3" t="s">
        <v>220</v>
      </c>
      <c r="D10" s="3" t="s">
        <v>383</v>
      </c>
    </row>
    <row r="11" spans="1:4" x14ac:dyDescent="0.2">
      <c r="B11" s="3" t="s">
        <v>10</v>
      </c>
      <c r="C11" s="3" t="s">
        <v>221</v>
      </c>
      <c r="D11" s="3" t="s">
        <v>384</v>
      </c>
    </row>
    <row r="12" spans="1:4" x14ac:dyDescent="0.2">
      <c r="B12" s="3" t="s">
        <v>11</v>
      </c>
      <c r="C12" s="3" t="s">
        <v>222</v>
      </c>
      <c r="D12" s="3" t="s">
        <v>385</v>
      </c>
    </row>
    <row r="13" spans="1:4" x14ac:dyDescent="0.2">
      <c r="B13" s="3" t="s">
        <v>12</v>
      </c>
      <c r="C13" s="3" t="s">
        <v>223</v>
      </c>
      <c r="D13" s="3" t="s">
        <v>386</v>
      </c>
    </row>
    <row r="14" spans="1:4" ht="25.5" x14ac:dyDescent="0.2">
      <c r="B14" s="3" t="s">
        <v>13</v>
      </c>
      <c r="C14" s="3" t="s">
        <v>224</v>
      </c>
      <c r="D14" s="3" t="s">
        <v>387</v>
      </c>
    </row>
    <row r="15" spans="1:4" ht="25.5" x14ac:dyDescent="0.2">
      <c r="B15" s="3" t="s">
        <v>14</v>
      </c>
      <c r="C15" s="3" t="s">
        <v>225</v>
      </c>
      <c r="D15" s="3" t="s">
        <v>388</v>
      </c>
    </row>
    <row r="16" spans="1:4" ht="38.25" x14ac:dyDescent="0.2">
      <c r="B16" s="3" t="s">
        <v>15</v>
      </c>
      <c r="C16" s="3" t="s">
        <v>226</v>
      </c>
      <c r="D16" s="3" t="s">
        <v>389</v>
      </c>
    </row>
    <row r="17" spans="2:4" ht="25.5" x14ac:dyDescent="0.2">
      <c r="B17" s="3" t="s">
        <v>16</v>
      </c>
      <c r="C17" s="3" t="s">
        <v>227</v>
      </c>
      <c r="D17" s="3" t="s">
        <v>390</v>
      </c>
    </row>
    <row r="18" spans="2:4" ht="51" x14ac:dyDescent="0.2">
      <c r="B18" s="3" t="s">
        <v>17</v>
      </c>
      <c r="C18" s="3" t="s">
        <v>228</v>
      </c>
      <c r="D18" s="3" t="s">
        <v>391</v>
      </c>
    </row>
    <row r="19" spans="2:4" ht="38.25" x14ac:dyDescent="0.2">
      <c r="B19" s="3" t="s">
        <v>18</v>
      </c>
      <c r="C19" s="3" t="s">
        <v>229</v>
      </c>
      <c r="D19" s="3" t="s">
        <v>392</v>
      </c>
    </row>
    <row r="20" spans="2:4" ht="38.25" x14ac:dyDescent="0.2">
      <c r="B20" s="1" t="s">
        <v>19</v>
      </c>
      <c r="C20" s="3" t="s">
        <v>230</v>
      </c>
      <c r="D20" s="3" t="s">
        <v>393</v>
      </c>
    </row>
    <row r="21" spans="2:4" ht="38.25" x14ac:dyDescent="0.2">
      <c r="B21" s="3" t="s">
        <v>20</v>
      </c>
      <c r="C21" s="1" t="s">
        <v>231</v>
      </c>
      <c r="D21" s="3" t="s">
        <v>394</v>
      </c>
    </row>
    <row r="22" spans="2:4" ht="25.5" x14ac:dyDescent="0.2">
      <c r="B22" s="3" t="s">
        <v>21</v>
      </c>
      <c r="C22" s="3" t="s">
        <v>232</v>
      </c>
      <c r="D22" s="3" t="s">
        <v>395</v>
      </c>
    </row>
    <row r="23" spans="2:4" ht="25.5" x14ac:dyDescent="0.2">
      <c r="B23" s="3" t="s">
        <v>22</v>
      </c>
      <c r="C23" s="3" t="s">
        <v>233</v>
      </c>
    </row>
    <row r="24" spans="2:4" ht="38.25" x14ac:dyDescent="0.2">
      <c r="B24" s="3" t="s">
        <v>23</v>
      </c>
      <c r="C24" s="3" t="s">
        <v>234</v>
      </c>
      <c r="D24" s="3" t="s">
        <v>396</v>
      </c>
    </row>
    <row r="25" spans="2:4" ht="25.5" x14ac:dyDescent="0.2">
      <c r="B25" s="3" t="s">
        <v>24</v>
      </c>
      <c r="C25" s="3" t="s">
        <v>235</v>
      </c>
      <c r="D25" s="3" t="s">
        <v>397</v>
      </c>
    </row>
    <row r="26" spans="2:4" ht="25.5" x14ac:dyDescent="0.2">
      <c r="B26" s="3" t="s">
        <v>25</v>
      </c>
      <c r="C26" s="3" t="s">
        <v>236</v>
      </c>
      <c r="D26" s="3" t="s">
        <v>398</v>
      </c>
    </row>
    <row r="27" spans="2:4" ht="25.5" x14ac:dyDescent="0.2">
      <c r="B27" s="3" t="s">
        <v>26</v>
      </c>
      <c r="C27" s="3" t="s">
        <v>237</v>
      </c>
      <c r="D27" s="3" t="s">
        <v>399</v>
      </c>
    </row>
    <row r="28" spans="2:4" ht="25.5" x14ac:dyDescent="0.2">
      <c r="B28" s="3" t="s">
        <v>27</v>
      </c>
      <c r="C28" s="3" t="s">
        <v>238</v>
      </c>
      <c r="D28" s="3" t="s">
        <v>400</v>
      </c>
    </row>
    <row r="29" spans="2:4" ht="25.5" x14ac:dyDescent="0.2">
      <c r="B29" s="3" t="s">
        <v>28</v>
      </c>
      <c r="C29" s="3" t="s">
        <v>239</v>
      </c>
      <c r="D29" s="3" t="s">
        <v>401</v>
      </c>
    </row>
    <row r="30" spans="2:4" ht="38.25" x14ac:dyDescent="0.2">
      <c r="B30" s="3" t="s">
        <v>29</v>
      </c>
      <c r="C30" s="3" t="s">
        <v>240</v>
      </c>
      <c r="D30" s="3" t="s">
        <v>402</v>
      </c>
    </row>
    <row r="31" spans="2:4" ht="25.5" x14ac:dyDescent="0.2">
      <c r="B31" s="3" t="s">
        <v>30</v>
      </c>
      <c r="C31" s="3" t="s">
        <v>241</v>
      </c>
      <c r="D31" s="3" t="s">
        <v>403</v>
      </c>
    </row>
    <row r="32" spans="2:4" x14ac:dyDescent="0.2">
      <c r="B32" s="3" t="s">
        <v>31</v>
      </c>
      <c r="C32" s="3" t="s">
        <v>242</v>
      </c>
      <c r="D32" s="3" t="s">
        <v>404</v>
      </c>
    </row>
    <row r="33" spans="2:4" ht="25.5" x14ac:dyDescent="0.2">
      <c r="B33" s="3" t="s">
        <v>32</v>
      </c>
      <c r="C33" s="3" t="s">
        <v>243</v>
      </c>
      <c r="D33" s="3" t="s">
        <v>405</v>
      </c>
    </row>
    <row r="34" spans="2:4" x14ac:dyDescent="0.2">
      <c r="B34" s="3" t="s">
        <v>33</v>
      </c>
      <c r="C34" s="3" t="s">
        <v>244</v>
      </c>
      <c r="D34" s="3" t="s">
        <v>406</v>
      </c>
    </row>
    <row r="35" spans="2:4" ht="25.5" x14ac:dyDescent="0.2">
      <c r="B35" s="3" t="s">
        <v>34</v>
      </c>
      <c r="C35" s="3" t="s">
        <v>245</v>
      </c>
      <c r="D35" s="3" t="s">
        <v>407</v>
      </c>
    </row>
    <row r="36" spans="2:4" ht="25.5" x14ac:dyDescent="0.2">
      <c r="B36" s="3" t="s">
        <v>35</v>
      </c>
      <c r="C36" s="3" t="s">
        <v>246</v>
      </c>
      <c r="D36" s="3" t="s">
        <v>408</v>
      </c>
    </row>
    <row r="37" spans="2:4" x14ac:dyDescent="0.2">
      <c r="B37" s="3" t="s">
        <v>36</v>
      </c>
      <c r="C37" s="3" t="s">
        <v>247</v>
      </c>
      <c r="D37" s="3" t="s">
        <v>409</v>
      </c>
    </row>
    <row r="38" spans="2:4" ht="25.5" x14ac:dyDescent="0.2">
      <c r="B38" s="3" t="s">
        <v>37</v>
      </c>
      <c r="C38" s="3" t="s">
        <v>248</v>
      </c>
      <c r="D38" s="3" t="s">
        <v>410</v>
      </c>
    </row>
    <row r="39" spans="2:4" ht="25.5" x14ac:dyDescent="0.2">
      <c r="B39" s="3" t="s">
        <v>38</v>
      </c>
      <c r="C39" s="3" t="s">
        <v>249</v>
      </c>
      <c r="D39" s="3" t="s">
        <v>411</v>
      </c>
    </row>
    <row r="40" spans="2:4" ht="51" x14ac:dyDescent="0.2">
      <c r="B40" s="3" t="s">
        <v>39</v>
      </c>
      <c r="C40" s="3" t="s">
        <v>250</v>
      </c>
      <c r="D40" s="3" t="s">
        <v>412</v>
      </c>
    </row>
    <row r="41" spans="2:4" ht="25.5" x14ac:dyDescent="0.2">
      <c r="B41" s="3" t="s">
        <v>40</v>
      </c>
      <c r="C41" s="3" t="s">
        <v>251</v>
      </c>
      <c r="D41" s="3" t="s">
        <v>413</v>
      </c>
    </row>
    <row r="42" spans="2:4" ht="25.5" x14ac:dyDescent="0.2">
      <c r="B42" s="3" t="s">
        <v>41</v>
      </c>
      <c r="C42" s="3" t="s">
        <v>252</v>
      </c>
      <c r="D42" s="3" t="s">
        <v>414</v>
      </c>
    </row>
    <row r="43" spans="2:4" x14ac:dyDescent="0.2">
      <c r="B43" s="3" t="s">
        <v>42</v>
      </c>
      <c r="C43" s="3" t="s">
        <v>253</v>
      </c>
      <c r="D43" s="3" t="s">
        <v>415</v>
      </c>
    </row>
    <row r="44" spans="2:4" x14ac:dyDescent="0.2">
      <c r="B44" s="3" t="s">
        <v>43</v>
      </c>
      <c r="C44" s="3" t="s">
        <v>254</v>
      </c>
      <c r="D44" s="3" t="s">
        <v>416</v>
      </c>
    </row>
    <row r="45" spans="2:4" ht="25.5" x14ac:dyDescent="0.2">
      <c r="B45" s="3" t="s">
        <v>44</v>
      </c>
      <c r="C45" s="3" t="s">
        <v>255</v>
      </c>
      <c r="D45" s="3" t="s">
        <v>417</v>
      </c>
    </row>
    <row r="46" spans="2:4" ht="25.5" x14ac:dyDescent="0.2">
      <c r="B46" s="3" t="s">
        <v>45</v>
      </c>
      <c r="C46" s="3" t="s">
        <v>256</v>
      </c>
      <c r="D46" s="3" t="s">
        <v>418</v>
      </c>
    </row>
    <row r="47" spans="2:4" x14ac:dyDescent="0.2">
      <c r="B47" s="3" t="s">
        <v>46</v>
      </c>
      <c r="C47" s="3" t="s">
        <v>257</v>
      </c>
      <c r="D47" s="3" t="s">
        <v>419</v>
      </c>
    </row>
    <row r="48" spans="2:4" x14ac:dyDescent="0.2">
      <c r="B48" s="3" t="s">
        <v>47</v>
      </c>
      <c r="C48" s="3" t="s">
        <v>258</v>
      </c>
      <c r="D48" s="3" t="s">
        <v>420</v>
      </c>
    </row>
    <row r="49" spans="2:4" ht="25.5" x14ac:dyDescent="0.2">
      <c r="B49" s="3" t="s">
        <v>48</v>
      </c>
      <c r="C49" s="3" t="s">
        <v>259</v>
      </c>
      <c r="D49" s="3" t="s">
        <v>421</v>
      </c>
    </row>
    <row r="50" spans="2:4" ht="25.5" x14ac:dyDescent="0.2">
      <c r="B50" s="3" t="s">
        <v>49</v>
      </c>
      <c r="C50" s="3" t="s">
        <v>260</v>
      </c>
      <c r="D50" s="3" t="s">
        <v>422</v>
      </c>
    </row>
    <row r="51" spans="2:4" ht="25.5" x14ac:dyDescent="0.2">
      <c r="B51" s="3" t="s">
        <v>50</v>
      </c>
      <c r="C51" s="3" t="s">
        <v>261</v>
      </c>
      <c r="D51" s="3" t="s">
        <v>423</v>
      </c>
    </row>
    <row r="52" spans="2:4" x14ac:dyDescent="0.2">
      <c r="B52" s="3" t="s">
        <v>51</v>
      </c>
      <c r="C52" s="3" t="s">
        <v>262</v>
      </c>
      <c r="D52" s="3" t="s">
        <v>424</v>
      </c>
    </row>
    <row r="53" spans="2:4" ht="25.5" x14ac:dyDescent="0.2">
      <c r="B53" s="3" t="s">
        <v>52</v>
      </c>
      <c r="C53" s="3" t="s">
        <v>263</v>
      </c>
      <c r="D53" s="3" t="s">
        <v>425</v>
      </c>
    </row>
    <row r="54" spans="2:4" ht="38.25" x14ac:dyDescent="0.2">
      <c r="B54" s="3" t="s">
        <v>53</v>
      </c>
      <c r="C54" s="3" t="s">
        <v>264</v>
      </c>
      <c r="D54" s="3" t="s">
        <v>426</v>
      </c>
    </row>
    <row r="55" spans="2:4" ht="25.5" x14ac:dyDescent="0.2">
      <c r="B55" s="3" t="s">
        <v>54</v>
      </c>
      <c r="C55" s="3" t="s">
        <v>265</v>
      </c>
      <c r="D55" s="3" t="s">
        <v>427</v>
      </c>
    </row>
    <row r="56" spans="2:4" ht="25.5" x14ac:dyDescent="0.2">
      <c r="B56" s="3" t="s">
        <v>55</v>
      </c>
      <c r="C56" s="3" t="s">
        <v>266</v>
      </c>
      <c r="D56" s="3" t="s">
        <v>428</v>
      </c>
    </row>
    <row r="57" spans="2:4" x14ac:dyDescent="0.2">
      <c r="B57" s="3" t="s">
        <v>56</v>
      </c>
      <c r="C57" s="3" t="s">
        <v>267</v>
      </c>
      <c r="D57" s="3" t="s">
        <v>429</v>
      </c>
    </row>
    <row r="58" spans="2:4" x14ac:dyDescent="0.2">
      <c r="B58" s="3" t="s">
        <v>57</v>
      </c>
      <c r="C58" s="3" t="s">
        <v>268</v>
      </c>
      <c r="D58" s="3" t="s">
        <v>430</v>
      </c>
    </row>
    <row r="59" spans="2:4" x14ac:dyDescent="0.2">
      <c r="B59" s="3" t="s">
        <v>58</v>
      </c>
      <c r="C59" s="3" t="s">
        <v>269</v>
      </c>
      <c r="D59" s="3" t="s">
        <v>431</v>
      </c>
    </row>
    <row r="60" spans="2:4" x14ac:dyDescent="0.2">
      <c r="B60" s="3" t="s">
        <v>59</v>
      </c>
      <c r="C60" s="3" t="s">
        <v>270</v>
      </c>
      <c r="D60" s="3" t="s">
        <v>432</v>
      </c>
    </row>
    <row r="61" spans="2:4" ht="51" x14ac:dyDescent="0.2">
      <c r="B61" s="3" t="s">
        <v>60</v>
      </c>
      <c r="C61" s="3" t="s">
        <v>271</v>
      </c>
      <c r="D61" s="3" t="s">
        <v>433</v>
      </c>
    </row>
    <row r="62" spans="2:4" ht="25.5" x14ac:dyDescent="0.2">
      <c r="B62" s="3" t="s">
        <v>61</v>
      </c>
      <c r="C62" s="3" t="s">
        <v>272</v>
      </c>
      <c r="D62" s="3" t="s">
        <v>434</v>
      </c>
    </row>
    <row r="63" spans="2:4" x14ac:dyDescent="0.2">
      <c r="B63" s="3" t="s">
        <v>62</v>
      </c>
      <c r="C63" s="3" t="s">
        <v>273</v>
      </c>
      <c r="D63" s="3" t="s">
        <v>435</v>
      </c>
    </row>
    <row r="64" spans="2:4" ht="51" x14ac:dyDescent="0.2">
      <c r="B64" s="3" t="s">
        <v>63</v>
      </c>
      <c r="C64" s="3" t="s">
        <v>274</v>
      </c>
      <c r="D64" s="3" t="s">
        <v>436</v>
      </c>
    </row>
    <row r="65" spans="2:4" ht="38.25" x14ac:dyDescent="0.2">
      <c r="B65" s="3" t="s">
        <v>64</v>
      </c>
      <c r="C65" s="3" t="s">
        <v>275</v>
      </c>
      <c r="D65" s="3" t="s">
        <v>437</v>
      </c>
    </row>
    <row r="66" spans="2:4" x14ac:dyDescent="0.2">
      <c r="B66" s="3" t="s">
        <v>65</v>
      </c>
      <c r="C66" s="3" t="s">
        <v>276</v>
      </c>
      <c r="D66" s="3" t="s">
        <v>438</v>
      </c>
    </row>
    <row r="67" spans="2:4" ht="25.5" x14ac:dyDescent="0.2">
      <c r="B67" s="3" t="s">
        <v>66</v>
      </c>
      <c r="C67" s="3" t="s">
        <v>277</v>
      </c>
      <c r="D67" s="3" t="s">
        <v>439</v>
      </c>
    </row>
    <row r="68" spans="2:4" x14ac:dyDescent="0.2">
      <c r="B68" s="3" t="s">
        <v>67</v>
      </c>
      <c r="C68" s="3" t="s">
        <v>278</v>
      </c>
      <c r="D68" s="3" t="s">
        <v>440</v>
      </c>
    </row>
    <row r="69" spans="2:4" ht="25.5" x14ac:dyDescent="0.2">
      <c r="B69" s="3" t="s">
        <v>68</v>
      </c>
      <c r="C69" s="3" t="s">
        <v>279</v>
      </c>
      <c r="D69" s="3" t="s">
        <v>441</v>
      </c>
    </row>
    <row r="70" spans="2:4" ht="25.5" x14ac:dyDescent="0.2">
      <c r="B70" s="3" t="s">
        <v>69</v>
      </c>
      <c r="C70" s="3" t="s">
        <v>280</v>
      </c>
      <c r="D70" s="3" t="s">
        <v>442</v>
      </c>
    </row>
    <row r="71" spans="2:4" x14ac:dyDescent="0.2">
      <c r="C71" s="3" t="s">
        <v>281</v>
      </c>
      <c r="D71" s="3" t="s">
        <v>443</v>
      </c>
    </row>
    <row r="72" spans="2:4" ht="25.5" x14ac:dyDescent="0.2">
      <c r="B72" s="3" t="s">
        <v>70</v>
      </c>
      <c r="C72" s="3" t="s">
        <v>282</v>
      </c>
      <c r="D72" s="3" t="s">
        <v>444</v>
      </c>
    </row>
    <row r="73" spans="2:4" ht="25.5" x14ac:dyDescent="0.2">
      <c r="B73" s="3" t="s">
        <v>71</v>
      </c>
      <c r="C73" s="3" t="s">
        <v>283</v>
      </c>
      <c r="D73" s="3" t="s">
        <v>445</v>
      </c>
    </row>
    <row r="74" spans="2:4" ht="38.25" x14ac:dyDescent="0.2">
      <c r="B74" s="3" t="s">
        <v>72</v>
      </c>
      <c r="C74" s="3" t="s">
        <v>284</v>
      </c>
      <c r="D74" s="3" t="s">
        <v>446</v>
      </c>
    </row>
    <row r="75" spans="2:4" x14ac:dyDescent="0.2">
      <c r="B75" s="3" t="s">
        <v>73</v>
      </c>
      <c r="C75" s="3" t="s">
        <v>285</v>
      </c>
      <c r="D75" s="3" t="s">
        <v>447</v>
      </c>
    </row>
    <row r="76" spans="2:4" ht="38.25" x14ac:dyDescent="0.2">
      <c r="B76" s="3" t="s">
        <v>74</v>
      </c>
      <c r="C76" s="3" t="s">
        <v>286</v>
      </c>
      <c r="D76" s="3" t="s">
        <v>448</v>
      </c>
    </row>
    <row r="77" spans="2:4" x14ac:dyDescent="0.2">
      <c r="B77" s="3" t="s">
        <v>75</v>
      </c>
      <c r="C77" s="3" t="s">
        <v>287</v>
      </c>
      <c r="D77" s="3" t="s">
        <v>449</v>
      </c>
    </row>
    <row r="78" spans="2:4" ht="25.5" x14ac:dyDescent="0.2">
      <c r="B78" s="3" t="s">
        <v>76</v>
      </c>
      <c r="C78" s="3" t="s">
        <v>288</v>
      </c>
      <c r="D78" s="3" t="s">
        <v>450</v>
      </c>
    </row>
    <row r="79" spans="2:4" x14ac:dyDescent="0.2">
      <c r="B79" s="3" t="s">
        <v>77</v>
      </c>
      <c r="C79" s="3" t="s">
        <v>289</v>
      </c>
      <c r="D79" s="3" t="s">
        <v>451</v>
      </c>
    </row>
    <row r="80" spans="2:4" ht="25.5" x14ac:dyDescent="0.2">
      <c r="B80" s="3" t="s">
        <v>78</v>
      </c>
      <c r="C80" s="3" t="s">
        <v>290</v>
      </c>
      <c r="D80" s="3" t="s">
        <v>452</v>
      </c>
    </row>
    <row r="81" spans="2:4" ht="25.5" x14ac:dyDescent="0.2">
      <c r="B81" s="3" t="s">
        <v>79</v>
      </c>
      <c r="C81" s="3" t="s">
        <v>291</v>
      </c>
      <c r="D81" s="3" t="s">
        <v>453</v>
      </c>
    </row>
    <row r="82" spans="2:4" ht="25.5" x14ac:dyDescent="0.2">
      <c r="B82" s="3" t="s">
        <v>80</v>
      </c>
      <c r="C82" s="3" t="s">
        <v>292</v>
      </c>
      <c r="D82" s="3" t="s">
        <v>454</v>
      </c>
    </row>
    <row r="83" spans="2:4" x14ac:dyDescent="0.2">
      <c r="B83" s="3" t="s">
        <v>81</v>
      </c>
      <c r="C83" s="3" t="s">
        <v>293</v>
      </c>
      <c r="D83" s="3" t="s">
        <v>455</v>
      </c>
    </row>
    <row r="84" spans="2:4" ht="25.5" x14ac:dyDescent="0.2">
      <c r="B84" s="3" t="s">
        <v>82</v>
      </c>
      <c r="C84" s="3" t="s">
        <v>294</v>
      </c>
      <c r="D84" s="3" t="s">
        <v>456</v>
      </c>
    </row>
    <row r="85" spans="2:4" ht="25.5" x14ac:dyDescent="0.2">
      <c r="B85" s="3" t="s">
        <v>83</v>
      </c>
      <c r="C85" s="3" t="s">
        <v>295</v>
      </c>
      <c r="D85" s="3" t="s">
        <v>457</v>
      </c>
    </row>
    <row r="86" spans="2:4" ht="25.5" x14ac:dyDescent="0.2">
      <c r="B86" s="3" t="s">
        <v>84</v>
      </c>
      <c r="C86" s="3" t="s">
        <v>296</v>
      </c>
      <c r="D86" s="3" t="s">
        <v>458</v>
      </c>
    </row>
    <row r="87" spans="2:4" ht="25.5" x14ac:dyDescent="0.2">
      <c r="B87" s="3" t="s">
        <v>85</v>
      </c>
      <c r="C87" s="3" t="s">
        <v>297</v>
      </c>
      <c r="D87" s="3" t="s">
        <v>459</v>
      </c>
    </row>
    <row r="88" spans="2:4" ht="25.5" x14ac:dyDescent="0.2">
      <c r="B88" s="3" t="s">
        <v>86</v>
      </c>
      <c r="C88" s="3" t="s">
        <v>298</v>
      </c>
      <c r="D88" s="3" t="s">
        <v>460</v>
      </c>
    </row>
    <row r="89" spans="2:4" ht="38.25" x14ac:dyDescent="0.2">
      <c r="B89" s="3" t="s">
        <v>87</v>
      </c>
      <c r="C89" s="3" t="s">
        <v>299</v>
      </c>
      <c r="D89" s="3" t="s">
        <v>461</v>
      </c>
    </row>
    <row r="90" spans="2:4" ht="25.5" x14ac:dyDescent="0.2">
      <c r="B90" s="3" t="s">
        <v>88</v>
      </c>
      <c r="C90" s="3" t="s">
        <v>300</v>
      </c>
      <c r="D90" s="3" t="s">
        <v>462</v>
      </c>
    </row>
    <row r="91" spans="2:4" x14ac:dyDescent="0.2">
      <c r="B91" s="3" t="s">
        <v>89</v>
      </c>
      <c r="C91" s="3" t="s">
        <v>301</v>
      </c>
      <c r="D91" s="3" t="s">
        <v>463</v>
      </c>
    </row>
    <row r="92" spans="2:4" ht="25.5" x14ac:dyDescent="0.2">
      <c r="B92" s="3" t="s">
        <v>90</v>
      </c>
      <c r="C92" s="3" t="s">
        <v>302</v>
      </c>
      <c r="D92" s="3" t="s">
        <v>464</v>
      </c>
    </row>
    <row r="93" spans="2:4" ht="25.5" x14ac:dyDescent="0.2">
      <c r="B93" s="3" t="s">
        <v>91</v>
      </c>
      <c r="C93" s="3" t="s">
        <v>303</v>
      </c>
      <c r="D93" s="3" t="s">
        <v>465</v>
      </c>
    </row>
    <row r="94" spans="2:4" ht="25.5" x14ac:dyDescent="0.2">
      <c r="B94" s="3" t="s">
        <v>92</v>
      </c>
      <c r="C94" s="3" t="s">
        <v>304</v>
      </c>
      <c r="D94" s="3" t="s">
        <v>466</v>
      </c>
    </row>
    <row r="95" spans="2:4" x14ac:dyDescent="0.2">
      <c r="B95" s="3" t="s">
        <v>93</v>
      </c>
      <c r="C95" s="3" t="s">
        <v>305</v>
      </c>
      <c r="D95" s="3" t="s">
        <v>467</v>
      </c>
    </row>
    <row r="96" spans="2:4" x14ac:dyDescent="0.2">
      <c r="B96" s="3" t="s">
        <v>94</v>
      </c>
      <c r="C96" s="3" t="s">
        <v>306</v>
      </c>
      <c r="D96" s="3" t="s">
        <v>468</v>
      </c>
    </row>
    <row r="97" spans="2:4" x14ac:dyDescent="0.2">
      <c r="B97" s="3" t="s">
        <v>95</v>
      </c>
      <c r="C97" s="3" t="s">
        <v>307</v>
      </c>
      <c r="D97" s="3" t="s">
        <v>469</v>
      </c>
    </row>
    <row r="98" spans="2:4" x14ac:dyDescent="0.2">
      <c r="B98" s="3" t="s">
        <v>96</v>
      </c>
      <c r="C98" s="3" t="s">
        <v>308</v>
      </c>
      <c r="D98" s="3" t="s">
        <v>470</v>
      </c>
    </row>
    <row r="99" spans="2:4" ht="25.5" x14ac:dyDescent="0.2">
      <c r="B99" s="3" t="s">
        <v>97</v>
      </c>
      <c r="C99" s="3" t="s">
        <v>309</v>
      </c>
      <c r="D99" s="3" t="s">
        <v>471</v>
      </c>
    </row>
    <row r="100" spans="2:4" ht="25.5" x14ac:dyDescent="0.2">
      <c r="B100" s="3" t="s">
        <v>98</v>
      </c>
      <c r="C100" s="3" t="s">
        <v>310</v>
      </c>
      <c r="D100" s="3" t="s">
        <v>472</v>
      </c>
    </row>
    <row r="101" spans="2:4" ht="25.5" x14ac:dyDescent="0.2">
      <c r="B101" s="3" t="s">
        <v>99</v>
      </c>
      <c r="C101" s="3" t="s">
        <v>311</v>
      </c>
      <c r="D101" s="3" t="s">
        <v>473</v>
      </c>
    </row>
    <row r="102" spans="2:4" ht="38.25" x14ac:dyDescent="0.2">
      <c r="B102" s="3" t="s">
        <v>100</v>
      </c>
      <c r="C102" s="3" t="s">
        <v>312</v>
      </c>
      <c r="D102" s="3" t="s">
        <v>474</v>
      </c>
    </row>
    <row r="103" spans="2:4" ht="25.5" x14ac:dyDescent="0.2">
      <c r="B103" s="3" t="s">
        <v>101</v>
      </c>
      <c r="C103" s="3" t="s">
        <v>313</v>
      </c>
      <c r="D103" s="3" t="s">
        <v>475</v>
      </c>
    </row>
    <row r="104" spans="2:4" ht="25.5" x14ac:dyDescent="0.2">
      <c r="B104" s="3" t="s">
        <v>102</v>
      </c>
      <c r="C104" s="3" t="s">
        <v>314</v>
      </c>
      <c r="D104" s="3" t="s">
        <v>476</v>
      </c>
    </row>
    <row r="105" spans="2:4" ht="38.25" x14ac:dyDescent="0.2">
      <c r="B105" s="3" t="s">
        <v>103</v>
      </c>
      <c r="C105" s="3" t="s">
        <v>315</v>
      </c>
      <c r="D105" s="3" t="s">
        <v>477</v>
      </c>
    </row>
    <row r="106" spans="2:4" ht="25.5" x14ac:dyDescent="0.2">
      <c r="B106" s="3" t="s">
        <v>104</v>
      </c>
      <c r="C106" s="3" t="s">
        <v>316</v>
      </c>
      <c r="D106" s="3" t="s">
        <v>478</v>
      </c>
    </row>
    <row r="107" spans="2:4" ht="25.5" x14ac:dyDescent="0.2">
      <c r="B107" s="3" t="s">
        <v>105</v>
      </c>
      <c r="C107" s="3" t="s">
        <v>317</v>
      </c>
      <c r="D107" s="3" t="s">
        <v>479</v>
      </c>
    </row>
    <row r="108" spans="2:4" ht="25.5" x14ac:dyDescent="0.2">
      <c r="B108" s="3" t="s">
        <v>106</v>
      </c>
      <c r="C108" s="3" t="s">
        <v>318</v>
      </c>
      <c r="D108" s="3" t="s">
        <v>480</v>
      </c>
    </row>
    <row r="109" spans="2:4" ht="51" x14ac:dyDescent="0.2">
      <c r="B109" s="3" t="s">
        <v>107</v>
      </c>
      <c r="C109" s="3" t="s">
        <v>319</v>
      </c>
      <c r="D109" s="3" t="s">
        <v>481</v>
      </c>
    </row>
    <row r="110" spans="2:4" x14ac:dyDescent="0.2">
      <c r="B110" s="3" t="s">
        <v>108</v>
      </c>
      <c r="C110" s="3" t="s">
        <v>320</v>
      </c>
      <c r="D110" s="3" t="s">
        <v>482</v>
      </c>
    </row>
    <row r="111" spans="2:4" ht="25.5" x14ac:dyDescent="0.2">
      <c r="B111" s="3" t="s">
        <v>109</v>
      </c>
      <c r="C111" s="3" t="s">
        <v>321</v>
      </c>
      <c r="D111" s="3" t="s">
        <v>483</v>
      </c>
    </row>
    <row r="112" spans="2:4" ht="25.5" x14ac:dyDescent="0.2">
      <c r="B112" s="3" t="s">
        <v>110</v>
      </c>
      <c r="C112" s="3" t="s">
        <v>322</v>
      </c>
      <c r="D112" s="3" t="s">
        <v>484</v>
      </c>
    </row>
    <row r="113" spans="2:4" x14ac:dyDescent="0.2">
      <c r="B113" s="3" t="s">
        <v>111</v>
      </c>
      <c r="C113" s="3" t="s">
        <v>323</v>
      </c>
      <c r="D113" s="3" t="s">
        <v>485</v>
      </c>
    </row>
    <row r="114" spans="2:4" ht="25.5" x14ac:dyDescent="0.2">
      <c r="B114" s="3" t="s">
        <v>112</v>
      </c>
      <c r="C114" s="3" t="s">
        <v>324</v>
      </c>
      <c r="D114" s="3" t="s">
        <v>486</v>
      </c>
    </row>
    <row r="115" spans="2:4" ht="25.5" x14ac:dyDescent="0.2">
      <c r="B115" s="3" t="s">
        <v>113</v>
      </c>
      <c r="D115" s="3" t="s">
        <v>487</v>
      </c>
    </row>
    <row r="116" spans="2:4" x14ac:dyDescent="0.2">
      <c r="B116" s="3" t="s">
        <v>114</v>
      </c>
      <c r="D116" s="3" t="s">
        <v>488</v>
      </c>
    </row>
    <row r="117" spans="2:4" ht="38.25" x14ac:dyDescent="0.2">
      <c r="B117" s="3" t="s">
        <v>115</v>
      </c>
      <c r="C117" s="3" t="s">
        <v>325</v>
      </c>
      <c r="D117" s="3" t="s">
        <v>489</v>
      </c>
    </row>
    <row r="118" spans="2:4" ht="25.5" x14ac:dyDescent="0.2">
      <c r="B118" s="3" t="s">
        <v>116</v>
      </c>
      <c r="C118" s="3" t="s">
        <v>326</v>
      </c>
      <c r="D118" s="3" t="s">
        <v>490</v>
      </c>
    </row>
    <row r="119" spans="2:4" ht="38.25" x14ac:dyDescent="0.2">
      <c r="B119" s="3" t="s">
        <v>117</v>
      </c>
      <c r="C119" s="3" t="s">
        <v>327</v>
      </c>
      <c r="D119" s="3" t="s">
        <v>491</v>
      </c>
    </row>
    <row r="120" spans="2:4" ht="25.5" x14ac:dyDescent="0.2">
      <c r="B120" s="3" t="s">
        <v>118</v>
      </c>
      <c r="C120" s="3" t="s">
        <v>328</v>
      </c>
      <c r="D120" s="3" t="s">
        <v>492</v>
      </c>
    </row>
    <row r="121" spans="2:4" ht="25.5" x14ac:dyDescent="0.2">
      <c r="B121" s="3" t="s">
        <v>119</v>
      </c>
      <c r="C121" s="3" t="s">
        <v>329</v>
      </c>
      <c r="D121" s="3" t="s">
        <v>493</v>
      </c>
    </row>
    <row r="122" spans="2:4" ht="25.5" x14ac:dyDescent="0.2">
      <c r="B122" s="3" t="s">
        <v>120</v>
      </c>
      <c r="C122" s="3" t="s">
        <v>330</v>
      </c>
      <c r="D122" s="3" t="s">
        <v>494</v>
      </c>
    </row>
    <row r="123" spans="2:4" ht="38.25" x14ac:dyDescent="0.2">
      <c r="B123" s="3" t="s">
        <v>121</v>
      </c>
      <c r="D123" s="3" t="s">
        <v>495</v>
      </c>
    </row>
    <row r="124" spans="2:4" x14ac:dyDescent="0.2">
      <c r="B124" s="3" t="s">
        <v>122</v>
      </c>
      <c r="C124" s="3" t="s">
        <v>373</v>
      </c>
      <c r="D124" s="3" t="s">
        <v>496</v>
      </c>
    </row>
    <row r="125" spans="2:4" x14ac:dyDescent="0.2">
      <c r="B125" s="3" t="s">
        <v>123</v>
      </c>
      <c r="C125" s="3" t="s">
        <v>331</v>
      </c>
      <c r="D125" s="3" t="s">
        <v>497</v>
      </c>
    </row>
    <row r="126" spans="2:4" x14ac:dyDescent="0.2">
      <c r="B126" s="3" t="s">
        <v>124</v>
      </c>
      <c r="C126" s="3" t="s">
        <v>332</v>
      </c>
      <c r="D126" s="3" t="s">
        <v>498</v>
      </c>
    </row>
    <row r="127" spans="2:4" ht="25.5" x14ac:dyDescent="0.2">
      <c r="B127" s="3" t="s">
        <v>125</v>
      </c>
      <c r="C127" s="3" t="s">
        <v>333</v>
      </c>
      <c r="D127" s="3" t="s">
        <v>499</v>
      </c>
    </row>
    <row r="128" spans="2:4" x14ac:dyDescent="0.2">
      <c r="B128" s="3" t="s">
        <v>126</v>
      </c>
      <c r="C128" s="3" t="s">
        <v>334</v>
      </c>
      <c r="D128" s="3" t="s">
        <v>500</v>
      </c>
    </row>
    <row r="129" spans="2:4" ht="25.5" x14ac:dyDescent="0.2">
      <c r="B129" s="3" t="s">
        <v>127</v>
      </c>
      <c r="C129" s="3" t="s">
        <v>335</v>
      </c>
      <c r="D129" s="3" t="s">
        <v>501</v>
      </c>
    </row>
    <row r="130" spans="2:4" x14ac:dyDescent="0.2">
      <c r="B130" s="3" t="s">
        <v>128</v>
      </c>
      <c r="C130" s="3" t="s">
        <v>336</v>
      </c>
      <c r="D130" s="3" t="s">
        <v>502</v>
      </c>
    </row>
    <row r="131" spans="2:4" x14ac:dyDescent="0.2">
      <c r="B131" s="3" t="s">
        <v>129</v>
      </c>
      <c r="C131" s="3" t="s">
        <v>337</v>
      </c>
      <c r="D131" s="3" t="s">
        <v>503</v>
      </c>
    </row>
    <row r="132" spans="2:4" ht="25.5" x14ac:dyDescent="0.2">
      <c r="B132" s="3" t="s">
        <v>130</v>
      </c>
      <c r="C132" s="3" t="s">
        <v>338</v>
      </c>
      <c r="D132" s="3" t="s">
        <v>504</v>
      </c>
    </row>
    <row r="133" spans="2:4" ht="25.5" x14ac:dyDescent="0.2">
      <c r="B133" s="3" t="s">
        <v>131</v>
      </c>
      <c r="C133" s="3" t="s">
        <v>339</v>
      </c>
      <c r="D133" s="3" t="s">
        <v>505</v>
      </c>
    </row>
    <row r="134" spans="2:4" ht="25.5" x14ac:dyDescent="0.2">
      <c r="B134" s="3" t="s">
        <v>132</v>
      </c>
      <c r="C134" s="3" t="s">
        <v>340</v>
      </c>
      <c r="D134" s="3" t="s">
        <v>506</v>
      </c>
    </row>
    <row r="135" spans="2:4" ht="51" x14ac:dyDescent="0.2">
      <c r="B135" s="3" t="s">
        <v>133</v>
      </c>
      <c r="C135" s="3" t="s">
        <v>341</v>
      </c>
      <c r="D135" s="3" t="s">
        <v>507</v>
      </c>
    </row>
    <row r="136" spans="2:4" x14ac:dyDescent="0.2">
      <c r="B136" s="3" t="s">
        <v>134</v>
      </c>
      <c r="C136" s="3" t="s">
        <v>342</v>
      </c>
      <c r="D136" s="3" t="s">
        <v>508</v>
      </c>
    </row>
    <row r="137" spans="2:4" ht="25.5" x14ac:dyDescent="0.2">
      <c r="B137" s="3" t="s">
        <v>135</v>
      </c>
      <c r="C137" s="3" t="s">
        <v>343</v>
      </c>
      <c r="D137" s="3" t="s">
        <v>509</v>
      </c>
    </row>
    <row r="138" spans="2:4" x14ac:dyDescent="0.2">
      <c r="B138" s="3" t="s">
        <v>136</v>
      </c>
      <c r="C138" s="3" t="s">
        <v>344</v>
      </c>
      <c r="D138" s="3" t="s">
        <v>510</v>
      </c>
    </row>
    <row r="139" spans="2:4" ht="25.5" x14ac:dyDescent="0.2">
      <c r="B139" s="3" t="s">
        <v>137</v>
      </c>
      <c r="C139" s="3" t="s">
        <v>345</v>
      </c>
      <c r="D139" s="3" t="s">
        <v>511</v>
      </c>
    </row>
    <row r="140" spans="2:4" x14ac:dyDescent="0.2">
      <c r="B140" s="3" t="s">
        <v>138</v>
      </c>
      <c r="D140" s="3" t="s">
        <v>512</v>
      </c>
    </row>
    <row r="141" spans="2:4" ht="25.5" x14ac:dyDescent="0.2">
      <c r="B141" s="3" t="s">
        <v>139</v>
      </c>
      <c r="D141" s="3" t="s">
        <v>513</v>
      </c>
    </row>
    <row r="142" spans="2:4" ht="25.5" x14ac:dyDescent="0.2">
      <c r="B142" s="3" t="s">
        <v>140</v>
      </c>
      <c r="D142" s="3" t="s">
        <v>514</v>
      </c>
    </row>
    <row r="143" spans="2:4" ht="25.5" x14ac:dyDescent="0.2">
      <c r="B143" s="3" t="s">
        <v>141</v>
      </c>
      <c r="D143" s="3" t="s">
        <v>515</v>
      </c>
    </row>
    <row r="144" spans="2:4" x14ac:dyDescent="0.2">
      <c r="B144" s="3" t="s">
        <v>142</v>
      </c>
      <c r="C144" s="3" t="s">
        <v>346</v>
      </c>
      <c r="D144" s="3" t="s">
        <v>516</v>
      </c>
    </row>
    <row r="145" spans="2:4" ht="25.5" x14ac:dyDescent="0.2">
      <c r="B145" s="3" t="s">
        <v>143</v>
      </c>
      <c r="C145" s="3" t="s">
        <v>347</v>
      </c>
      <c r="D145" s="3" t="s">
        <v>517</v>
      </c>
    </row>
    <row r="146" spans="2:4" x14ac:dyDescent="0.2">
      <c r="B146" s="3" t="s">
        <v>144</v>
      </c>
      <c r="C146" s="3" t="s">
        <v>348</v>
      </c>
      <c r="D146" s="3" t="s">
        <v>518</v>
      </c>
    </row>
    <row r="147" spans="2:4" ht="25.5" x14ac:dyDescent="0.2">
      <c r="B147" s="3" t="s">
        <v>145</v>
      </c>
      <c r="C147" s="3" t="s">
        <v>349</v>
      </c>
      <c r="D147" s="3" t="s">
        <v>519</v>
      </c>
    </row>
    <row r="148" spans="2:4" ht="25.5" x14ac:dyDescent="0.2">
      <c r="B148" s="3" t="s">
        <v>146</v>
      </c>
      <c r="C148" s="3" t="s">
        <v>350</v>
      </c>
      <c r="D148" s="3" t="s">
        <v>520</v>
      </c>
    </row>
    <row r="149" spans="2:4" ht="25.5" x14ac:dyDescent="0.2">
      <c r="B149" s="3" t="s">
        <v>147</v>
      </c>
      <c r="C149" s="3" t="s">
        <v>276</v>
      </c>
      <c r="D149" s="3" t="s">
        <v>521</v>
      </c>
    </row>
    <row r="150" spans="2:4" x14ac:dyDescent="0.2">
      <c r="B150" s="3" t="s">
        <v>148</v>
      </c>
      <c r="C150" s="3" t="s">
        <v>351</v>
      </c>
      <c r="D150" s="3" t="s">
        <v>522</v>
      </c>
    </row>
    <row r="151" spans="2:4" x14ac:dyDescent="0.2">
      <c r="B151" s="3" t="s">
        <v>149</v>
      </c>
      <c r="C151" s="3" t="s">
        <v>352</v>
      </c>
      <c r="D151" s="3" t="s">
        <v>523</v>
      </c>
    </row>
    <row r="152" spans="2:4" x14ac:dyDescent="0.2">
      <c r="B152" s="3" t="s">
        <v>150</v>
      </c>
      <c r="C152" s="3" t="s">
        <v>353</v>
      </c>
      <c r="D152" s="3" t="s">
        <v>524</v>
      </c>
    </row>
    <row r="153" spans="2:4" ht="25.5" x14ac:dyDescent="0.2">
      <c r="B153" s="3" t="s">
        <v>151</v>
      </c>
      <c r="C153" s="3" t="s">
        <v>354</v>
      </c>
      <c r="D153" s="3" t="s">
        <v>525</v>
      </c>
    </row>
    <row r="154" spans="2:4" ht="63.75" x14ac:dyDescent="0.2">
      <c r="B154" s="3" t="s">
        <v>152</v>
      </c>
      <c r="C154" s="3" t="s">
        <v>355</v>
      </c>
      <c r="D154" s="3" t="s">
        <v>526</v>
      </c>
    </row>
    <row r="155" spans="2:4" ht="25.5" x14ac:dyDescent="0.2">
      <c r="B155" s="3" t="s">
        <v>153</v>
      </c>
      <c r="C155" s="3" t="s">
        <v>356</v>
      </c>
      <c r="D155" s="3" t="s">
        <v>527</v>
      </c>
    </row>
    <row r="156" spans="2:4" ht="25.5" x14ac:dyDescent="0.2">
      <c r="B156" s="3" t="s">
        <v>154</v>
      </c>
      <c r="C156" s="3" t="s">
        <v>357</v>
      </c>
      <c r="D156" s="3" t="s">
        <v>528</v>
      </c>
    </row>
    <row r="157" spans="2:4" x14ac:dyDescent="0.2">
      <c r="B157" s="3" t="s">
        <v>155</v>
      </c>
      <c r="C157" s="3" t="s">
        <v>358</v>
      </c>
      <c r="D157" s="3" t="s">
        <v>529</v>
      </c>
    </row>
    <row r="158" spans="2:4" ht="25.5" x14ac:dyDescent="0.2">
      <c r="B158" s="3" t="s">
        <v>156</v>
      </c>
      <c r="C158" s="3" t="s">
        <v>359</v>
      </c>
      <c r="D158" s="3" t="s">
        <v>530</v>
      </c>
    </row>
    <row r="159" spans="2:4" x14ac:dyDescent="0.2">
      <c r="B159" s="3" t="s">
        <v>157</v>
      </c>
      <c r="C159" s="3" t="s">
        <v>360</v>
      </c>
      <c r="D159" s="3" t="s">
        <v>531</v>
      </c>
    </row>
    <row r="160" spans="2:4" x14ac:dyDescent="0.2">
      <c r="B160" s="3" t="s">
        <v>158</v>
      </c>
      <c r="C160" s="3" t="s">
        <v>361</v>
      </c>
      <c r="D160" s="3" t="s">
        <v>532</v>
      </c>
    </row>
    <row r="161" spans="2:4" ht="25.5" x14ac:dyDescent="0.2">
      <c r="B161" s="3" t="s">
        <v>159</v>
      </c>
      <c r="C161" s="3" t="s">
        <v>362</v>
      </c>
      <c r="D161" s="3" t="s">
        <v>533</v>
      </c>
    </row>
    <row r="162" spans="2:4" ht="25.5" x14ac:dyDescent="0.2">
      <c r="B162" s="3" t="s">
        <v>160</v>
      </c>
      <c r="C162" s="3" t="s">
        <v>363</v>
      </c>
      <c r="D162" s="3" t="s">
        <v>534</v>
      </c>
    </row>
    <row r="163" spans="2:4" ht="51" x14ac:dyDescent="0.2">
      <c r="B163" s="3" t="s">
        <v>161</v>
      </c>
      <c r="C163" s="3" t="s">
        <v>364</v>
      </c>
      <c r="D163" s="3" t="s">
        <v>535</v>
      </c>
    </row>
    <row r="164" spans="2:4" x14ac:dyDescent="0.2">
      <c r="B164" s="3" t="s">
        <v>162</v>
      </c>
      <c r="C164" s="3" t="s">
        <v>365</v>
      </c>
      <c r="D164" s="3" t="s">
        <v>536</v>
      </c>
    </row>
    <row r="165" spans="2:4" ht="25.5" x14ac:dyDescent="0.2">
      <c r="B165" s="3" t="s">
        <v>163</v>
      </c>
      <c r="C165" s="3" t="s">
        <v>366</v>
      </c>
      <c r="D165" s="3" t="s">
        <v>537</v>
      </c>
    </row>
    <row r="166" spans="2:4" ht="25.5" x14ac:dyDescent="0.2">
      <c r="B166" s="3" t="s">
        <v>164</v>
      </c>
      <c r="C166" s="3" t="s">
        <v>367</v>
      </c>
      <c r="D166" s="3" t="s">
        <v>538</v>
      </c>
    </row>
    <row r="167" spans="2:4" x14ac:dyDescent="0.2">
      <c r="B167" s="3" t="s">
        <v>165</v>
      </c>
      <c r="C167" s="3" t="s">
        <v>368</v>
      </c>
      <c r="D167" s="3" t="s">
        <v>539</v>
      </c>
    </row>
    <row r="168" spans="2:4" x14ac:dyDescent="0.2">
      <c r="B168" s="3" t="s">
        <v>166</v>
      </c>
      <c r="C168" s="3" t="s">
        <v>369</v>
      </c>
      <c r="D168" s="3" t="s">
        <v>540</v>
      </c>
    </row>
    <row r="169" spans="2:4" x14ac:dyDescent="0.2">
      <c r="B169" s="3" t="s">
        <v>167</v>
      </c>
      <c r="C169" s="3" t="s">
        <v>370</v>
      </c>
    </row>
    <row r="170" spans="2:4" x14ac:dyDescent="0.2">
      <c r="B170" s="3" t="s">
        <v>168</v>
      </c>
      <c r="C170" s="3" t="s">
        <v>371</v>
      </c>
    </row>
    <row r="171" spans="2:4" x14ac:dyDescent="0.2">
      <c r="B171" s="3" t="s">
        <v>169</v>
      </c>
      <c r="C171" s="3" t="s">
        <v>372</v>
      </c>
    </row>
    <row r="172" spans="2:4" x14ac:dyDescent="0.2">
      <c r="B172" s="3" t="s">
        <v>170</v>
      </c>
    </row>
    <row r="173" spans="2:4" x14ac:dyDescent="0.2">
      <c r="B173" s="3" t="s">
        <v>171</v>
      </c>
    </row>
    <row r="174" spans="2:4" x14ac:dyDescent="0.2">
      <c r="B174" s="3" t="s">
        <v>172</v>
      </c>
    </row>
    <row r="175" spans="2:4" ht="25.5" x14ac:dyDescent="0.2">
      <c r="B175" s="3" t="s">
        <v>173</v>
      </c>
    </row>
    <row r="176" spans="2:4" x14ac:dyDescent="0.2">
      <c r="B176" s="3" t="s">
        <v>174</v>
      </c>
    </row>
    <row r="177" spans="2:2" ht="25.5" x14ac:dyDescent="0.2">
      <c r="B177" s="3" t="s">
        <v>175</v>
      </c>
    </row>
    <row r="178" spans="2:2" x14ac:dyDescent="0.2">
      <c r="B178" s="3" t="s">
        <v>176</v>
      </c>
    </row>
    <row r="179" spans="2:2" x14ac:dyDescent="0.2">
      <c r="B179" s="3" t="s">
        <v>177</v>
      </c>
    </row>
    <row r="180" spans="2:2" x14ac:dyDescent="0.2">
      <c r="B180" s="3" t="s">
        <v>178</v>
      </c>
    </row>
    <row r="181" spans="2:2" x14ac:dyDescent="0.2">
      <c r="B181" s="3" t="s">
        <v>179</v>
      </c>
    </row>
    <row r="182" spans="2:2" x14ac:dyDescent="0.2">
      <c r="B182" s="3" t="s">
        <v>180</v>
      </c>
    </row>
    <row r="183" spans="2:2" x14ac:dyDescent="0.2">
      <c r="B183" s="3" t="s">
        <v>181</v>
      </c>
    </row>
    <row r="184" spans="2:2" x14ac:dyDescent="0.2">
      <c r="B184" s="3" t="s">
        <v>182</v>
      </c>
    </row>
    <row r="185" spans="2:2" x14ac:dyDescent="0.2">
      <c r="B185" s="3" t="s">
        <v>183</v>
      </c>
    </row>
    <row r="186" spans="2:2" x14ac:dyDescent="0.2">
      <c r="B186" s="3" t="s">
        <v>184</v>
      </c>
    </row>
    <row r="187" spans="2:2" x14ac:dyDescent="0.2">
      <c r="B187" s="3" t="s">
        <v>185</v>
      </c>
    </row>
    <row r="188" spans="2:2" x14ac:dyDescent="0.2">
      <c r="B188" s="3" t="s">
        <v>186</v>
      </c>
    </row>
    <row r="189" spans="2:2" x14ac:dyDescent="0.2">
      <c r="B189" s="3" t="s">
        <v>187</v>
      </c>
    </row>
    <row r="190" spans="2:2" x14ac:dyDescent="0.2">
      <c r="B190" s="3" t="s">
        <v>188</v>
      </c>
    </row>
    <row r="191" spans="2:2" x14ac:dyDescent="0.2">
      <c r="B191" s="3" t="s">
        <v>189</v>
      </c>
    </row>
    <row r="192" spans="2:2" x14ac:dyDescent="0.2">
      <c r="B192" s="3" t="s">
        <v>190</v>
      </c>
    </row>
    <row r="193" spans="2:2" x14ac:dyDescent="0.2">
      <c r="B193" s="3" t="s">
        <v>191</v>
      </c>
    </row>
    <row r="194" spans="2:2" x14ac:dyDescent="0.2">
      <c r="B194" s="3" t="s">
        <v>192</v>
      </c>
    </row>
    <row r="195" spans="2:2" x14ac:dyDescent="0.2">
      <c r="B195" s="3" t="s">
        <v>193</v>
      </c>
    </row>
    <row r="196" spans="2:2" ht="25.5" x14ac:dyDescent="0.2">
      <c r="B196" s="3" t="s">
        <v>194</v>
      </c>
    </row>
    <row r="197" spans="2:2" x14ac:dyDescent="0.2">
      <c r="B197" s="3" t="s">
        <v>195</v>
      </c>
    </row>
    <row r="198" spans="2:2" x14ac:dyDescent="0.2">
      <c r="B198" s="3" t="s">
        <v>196</v>
      </c>
    </row>
    <row r="199" spans="2:2" x14ac:dyDescent="0.2">
      <c r="B199" s="3" t="s">
        <v>197</v>
      </c>
    </row>
    <row r="200" spans="2:2" x14ac:dyDescent="0.2">
      <c r="B200" s="3" t="s">
        <v>198</v>
      </c>
    </row>
    <row r="201" spans="2:2" x14ac:dyDescent="0.2">
      <c r="B201" s="3" t="s">
        <v>199</v>
      </c>
    </row>
    <row r="202" spans="2:2" x14ac:dyDescent="0.2">
      <c r="B202" s="3" t="s">
        <v>200</v>
      </c>
    </row>
    <row r="203" spans="2:2" x14ac:dyDescent="0.2">
      <c r="B203" s="3" t="s">
        <v>201</v>
      </c>
    </row>
    <row r="204" spans="2:2" x14ac:dyDescent="0.2">
      <c r="B204" s="3" t="s">
        <v>202</v>
      </c>
    </row>
    <row r="205" spans="2:2" x14ac:dyDescent="0.2">
      <c r="B205" s="3" t="s">
        <v>203</v>
      </c>
    </row>
    <row r="206" spans="2:2" x14ac:dyDescent="0.2">
      <c r="B206" s="3" t="s">
        <v>204</v>
      </c>
    </row>
    <row r="207" spans="2:2" x14ac:dyDescent="0.2">
      <c r="B207" s="3" t="s">
        <v>205</v>
      </c>
    </row>
    <row r="208" spans="2:2" x14ac:dyDescent="0.2">
      <c r="B208" s="3" t="s">
        <v>206</v>
      </c>
    </row>
    <row r="209" spans="2:2" ht="25.5" x14ac:dyDescent="0.2">
      <c r="B209" s="3" t="s">
        <v>207</v>
      </c>
    </row>
    <row r="210" spans="2:2" ht="25.5" x14ac:dyDescent="0.2">
      <c r="B210" s="3" t="s">
        <v>208</v>
      </c>
    </row>
    <row r="211" spans="2:2" x14ac:dyDescent="0.2">
      <c r="B211" s="3" t="s">
        <v>209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6"/>
  <sheetViews>
    <sheetView tabSelected="1" topLeftCell="S145" zoomScaleNormal="100" workbookViewId="0">
      <selection activeCell="X37" sqref="X37"/>
    </sheetView>
  </sheetViews>
  <sheetFormatPr defaultColWidth="60.77734375" defaultRowHeight="12.75" x14ac:dyDescent="0.2"/>
  <cols>
    <col min="1" max="1" width="20.77734375" style="4" customWidth="1"/>
    <col min="2" max="2" width="137.6640625" style="4" customWidth="1"/>
    <col min="3" max="21" width="60.77734375" style="4"/>
    <col min="22" max="22" width="70.88671875" style="4" customWidth="1"/>
    <col min="23" max="16384" width="60.77734375" style="4"/>
  </cols>
  <sheetData>
    <row r="1" spans="1:24" s="2" customFormat="1" ht="38.25" x14ac:dyDescent="0.2">
      <c r="B1" s="2" t="s">
        <v>542</v>
      </c>
      <c r="C1" s="2" t="s">
        <v>543</v>
      </c>
      <c r="D1" s="2" t="s">
        <v>544</v>
      </c>
      <c r="E1" s="2" t="s">
        <v>545</v>
      </c>
      <c r="F1" s="2" t="s">
        <v>546</v>
      </c>
      <c r="G1" s="2" t="s">
        <v>547</v>
      </c>
      <c r="H1" s="2" t="s">
        <v>548</v>
      </c>
      <c r="I1" s="2" t="s">
        <v>549</v>
      </c>
      <c r="J1" s="2" t="s">
        <v>550</v>
      </c>
      <c r="K1" s="2" t="s">
        <v>551</v>
      </c>
      <c r="L1" s="2" t="s">
        <v>552</v>
      </c>
      <c r="M1" s="2" t="s">
        <v>553</v>
      </c>
      <c r="N1" s="2" t="s">
        <v>554</v>
      </c>
      <c r="O1" s="2" t="s">
        <v>555</v>
      </c>
      <c r="P1" s="2" t="s">
        <v>556</v>
      </c>
      <c r="Q1" s="2" t="s">
        <v>557</v>
      </c>
      <c r="R1" s="2" t="s">
        <v>558</v>
      </c>
      <c r="S1" s="2" t="s">
        <v>559</v>
      </c>
      <c r="T1" s="2" t="s">
        <v>560</v>
      </c>
      <c r="U1" s="2" t="s">
        <v>561</v>
      </c>
      <c r="V1" s="2" t="s">
        <v>562</v>
      </c>
      <c r="W1" s="2" t="s">
        <v>563</v>
      </c>
      <c r="X1" s="2" t="s">
        <v>564</v>
      </c>
    </row>
    <row r="2" spans="1:24" s="2" customFormat="1" x14ac:dyDescent="0.2">
      <c r="A2" s="2" t="s">
        <v>541</v>
      </c>
    </row>
    <row r="3" spans="1:24" ht="76.5" x14ac:dyDescent="0.2">
      <c r="B3" s="4" t="s">
        <v>565</v>
      </c>
      <c r="C3" s="4" t="s">
        <v>566</v>
      </c>
      <c r="D3" s="4" t="s">
        <v>567</v>
      </c>
      <c r="F3" s="4" t="s">
        <v>568</v>
      </c>
      <c r="G3" s="4" t="s">
        <v>569</v>
      </c>
      <c r="H3" s="4" t="s">
        <v>2321</v>
      </c>
      <c r="J3" s="4" t="s">
        <v>570</v>
      </c>
      <c r="K3" s="4" t="s">
        <v>571</v>
      </c>
      <c r="M3" s="4" t="s">
        <v>572</v>
      </c>
      <c r="N3" s="4" t="s">
        <v>573</v>
      </c>
      <c r="O3" s="4" t="s">
        <v>574</v>
      </c>
      <c r="Q3" s="4" t="s">
        <v>575</v>
      </c>
    </row>
    <row r="4" spans="1:24" ht="76.5" x14ac:dyDescent="0.2">
      <c r="B4" s="4" t="s">
        <v>576</v>
      </c>
      <c r="C4" s="4" t="s">
        <v>577</v>
      </c>
      <c r="D4" s="4" t="s">
        <v>578</v>
      </c>
      <c r="E4" s="4" t="s">
        <v>579</v>
      </c>
      <c r="F4" s="4" t="s">
        <v>580</v>
      </c>
      <c r="G4" s="4" t="s">
        <v>581</v>
      </c>
      <c r="H4" s="4" t="s">
        <v>582</v>
      </c>
      <c r="I4" s="4" t="s">
        <v>583</v>
      </c>
      <c r="J4" s="4" t="s">
        <v>584</v>
      </c>
      <c r="K4" s="4" t="s">
        <v>585</v>
      </c>
      <c r="L4" s="4" t="s">
        <v>586</v>
      </c>
      <c r="M4" s="4" t="s">
        <v>587</v>
      </c>
      <c r="N4" s="4" t="s">
        <v>588</v>
      </c>
      <c r="O4" s="4" t="s">
        <v>589</v>
      </c>
      <c r="P4" s="4" t="s">
        <v>590</v>
      </c>
      <c r="Q4" s="4" t="s">
        <v>591</v>
      </c>
      <c r="R4" s="4" t="s">
        <v>592</v>
      </c>
      <c r="S4" s="4" t="s">
        <v>593</v>
      </c>
      <c r="T4" s="4" t="s">
        <v>594</v>
      </c>
      <c r="U4" s="4" t="s">
        <v>595</v>
      </c>
      <c r="V4" s="4" t="s">
        <v>596</v>
      </c>
      <c r="W4" s="4" t="s">
        <v>597</v>
      </c>
      <c r="X4" s="4" t="s">
        <v>598</v>
      </c>
    </row>
    <row r="5" spans="1:24" ht="165.75" x14ac:dyDescent="0.2">
      <c r="B5" s="4" t="s">
        <v>2316</v>
      </c>
      <c r="C5" s="4" t="s">
        <v>599</v>
      </c>
      <c r="D5" s="4" t="s">
        <v>600</v>
      </c>
      <c r="E5" s="4" t="s">
        <v>601</v>
      </c>
      <c r="F5" s="4" t="s">
        <v>2319</v>
      </c>
      <c r="G5" s="4" t="s">
        <v>602</v>
      </c>
      <c r="H5" s="4" t="s">
        <v>603</v>
      </c>
      <c r="I5" s="4" t="s">
        <v>604</v>
      </c>
      <c r="J5" s="4" t="s">
        <v>605</v>
      </c>
      <c r="K5" s="4" t="s">
        <v>606</v>
      </c>
      <c r="L5" s="4" t="s">
        <v>607</v>
      </c>
      <c r="M5" s="4" t="s">
        <v>608</v>
      </c>
      <c r="N5" s="4" t="s">
        <v>609</v>
      </c>
      <c r="O5" s="4" t="s">
        <v>610</v>
      </c>
      <c r="P5" s="4" t="s">
        <v>611</v>
      </c>
      <c r="R5" s="4" t="s">
        <v>612</v>
      </c>
      <c r="S5" s="4" t="s">
        <v>613</v>
      </c>
      <c r="V5" s="4" t="s">
        <v>614</v>
      </c>
      <c r="W5" s="4" t="s">
        <v>615</v>
      </c>
      <c r="X5" s="4" t="s">
        <v>616</v>
      </c>
    </row>
    <row r="6" spans="1:24" ht="38.25" x14ac:dyDescent="0.2">
      <c r="B6" s="4" t="s">
        <v>617</v>
      </c>
      <c r="C6" s="4" t="s">
        <v>618</v>
      </c>
      <c r="F6" s="4" t="s">
        <v>619</v>
      </c>
      <c r="G6" s="4" t="s">
        <v>620</v>
      </c>
      <c r="H6" s="4" t="s">
        <v>621</v>
      </c>
      <c r="I6" s="4" t="s">
        <v>622</v>
      </c>
      <c r="J6" s="4" t="s">
        <v>623</v>
      </c>
      <c r="K6" s="4" t="s">
        <v>624</v>
      </c>
      <c r="L6" s="4" t="s">
        <v>625</v>
      </c>
      <c r="N6" s="4" t="s">
        <v>626</v>
      </c>
      <c r="O6" s="4" t="s">
        <v>627</v>
      </c>
      <c r="P6" s="4" t="s">
        <v>628</v>
      </c>
      <c r="R6" s="4" t="s">
        <v>629</v>
      </c>
    </row>
    <row r="7" spans="1:24" ht="38.25" x14ac:dyDescent="0.2">
      <c r="B7" s="4" t="s">
        <v>630</v>
      </c>
      <c r="C7" s="4" t="s">
        <v>631</v>
      </c>
      <c r="F7" s="4" t="s">
        <v>632</v>
      </c>
      <c r="G7" s="4" t="s">
        <v>633</v>
      </c>
      <c r="H7" s="4" t="s">
        <v>634</v>
      </c>
      <c r="I7" s="4" t="s">
        <v>635</v>
      </c>
      <c r="J7" s="4" t="s">
        <v>636</v>
      </c>
      <c r="K7" s="4" t="s">
        <v>637</v>
      </c>
      <c r="N7" s="4" t="s">
        <v>638</v>
      </c>
      <c r="O7" s="4" t="s">
        <v>639</v>
      </c>
      <c r="P7" s="4" t="s">
        <v>640</v>
      </c>
      <c r="Q7" s="4" t="s">
        <v>641</v>
      </c>
    </row>
    <row r="8" spans="1:24" ht="25.5" x14ac:dyDescent="0.2">
      <c r="B8" s="4" t="s">
        <v>642</v>
      </c>
      <c r="C8" s="4" t="s">
        <v>643</v>
      </c>
      <c r="D8" s="4" t="s">
        <v>644</v>
      </c>
      <c r="F8" s="4" t="s">
        <v>645</v>
      </c>
      <c r="H8" s="4" t="s">
        <v>646</v>
      </c>
      <c r="J8" s="4" t="s">
        <v>647</v>
      </c>
      <c r="K8" s="4" t="s">
        <v>648</v>
      </c>
      <c r="L8" s="4" t="s">
        <v>649</v>
      </c>
      <c r="N8" s="4" t="s">
        <v>650</v>
      </c>
    </row>
    <row r="9" spans="1:24" ht="51" x14ac:dyDescent="0.2">
      <c r="B9" s="4" t="s">
        <v>651</v>
      </c>
      <c r="C9" s="4" t="s">
        <v>652</v>
      </c>
      <c r="D9" s="4" t="s">
        <v>653</v>
      </c>
      <c r="E9" s="4" t="s">
        <v>654</v>
      </c>
      <c r="F9" s="4" t="s">
        <v>655</v>
      </c>
    </row>
    <row r="10" spans="1:24" ht="25.5" x14ac:dyDescent="0.2">
      <c r="B10" s="4" t="s">
        <v>656</v>
      </c>
      <c r="C10" s="4" t="s">
        <v>657</v>
      </c>
      <c r="D10" s="4" t="s">
        <v>658</v>
      </c>
      <c r="E10" s="4" t="s">
        <v>659</v>
      </c>
    </row>
    <row r="11" spans="1:24" ht="76.5" x14ac:dyDescent="0.2">
      <c r="B11" s="4" t="s">
        <v>660</v>
      </c>
      <c r="C11" s="4" t="s">
        <v>661</v>
      </c>
      <c r="D11" s="4" t="s">
        <v>662</v>
      </c>
      <c r="F11" s="4" t="s">
        <v>663</v>
      </c>
      <c r="G11" s="4" t="s">
        <v>664</v>
      </c>
      <c r="H11" s="4" t="s">
        <v>665</v>
      </c>
      <c r="I11" s="4" t="s">
        <v>666</v>
      </c>
      <c r="J11" s="4" t="s">
        <v>667</v>
      </c>
      <c r="K11" s="4" t="s">
        <v>668</v>
      </c>
      <c r="L11" s="4" t="s">
        <v>669</v>
      </c>
      <c r="N11" s="4" t="s">
        <v>670</v>
      </c>
      <c r="O11" s="4" t="s">
        <v>671</v>
      </c>
      <c r="P11" s="4" t="s">
        <v>672</v>
      </c>
      <c r="R11" s="4" t="s">
        <v>673</v>
      </c>
      <c r="S11" s="4" t="s">
        <v>674</v>
      </c>
      <c r="T11" s="4" t="s">
        <v>675</v>
      </c>
      <c r="U11" s="4" t="s">
        <v>676</v>
      </c>
      <c r="V11" s="4" t="s">
        <v>677</v>
      </c>
      <c r="W11" s="4" t="s">
        <v>678</v>
      </c>
      <c r="X11" s="4" t="s">
        <v>679</v>
      </c>
    </row>
    <row r="12" spans="1:24" ht="25.5" x14ac:dyDescent="0.2">
      <c r="B12" s="4" t="s">
        <v>2313</v>
      </c>
      <c r="C12" s="4" t="s">
        <v>680</v>
      </c>
      <c r="D12" s="4" t="s">
        <v>681</v>
      </c>
      <c r="E12" s="4" t="s">
        <v>682</v>
      </c>
    </row>
    <row r="13" spans="1:24" x14ac:dyDescent="0.2">
      <c r="B13" s="4" t="s">
        <v>683</v>
      </c>
      <c r="C13" s="4" t="s">
        <v>684</v>
      </c>
      <c r="D13" s="4" t="s">
        <v>685</v>
      </c>
      <c r="F13" s="4" t="s">
        <v>686</v>
      </c>
      <c r="G13" s="4" t="s">
        <v>687</v>
      </c>
      <c r="H13" s="4" t="s">
        <v>688</v>
      </c>
      <c r="J13" s="4" t="s">
        <v>689</v>
      </c>
      <c r="N13" s="4" t="s">
        <v>690</v>
      </c>
      <c r="R13" s="4" t="s">
        <v>691</v>
      </c>
    </row>
    <row r="14" spans="1:24" ht="25.5" x14ac:dyDescent="0.2">
      <c r="B14" s="4" t="s">
        <v>692</v>
      </c>
      <c r="C14" s="4" t="s">
        <v>693</v>
      </c>
      <c r="D14" s="4" t="s">
        <v>677</v>
      </c>
      <c r="E14" s="4" t="s">
        <v>694</v>
      </c>
      <c r="F14" s="4" t="s">
        <v>695</v>
      </c>
      <c r="G14" s="4" t="s">
        <v>696</v>
      </c>
      <c r="H14" s="4" t="s">
        <v>677</v>
      </c>
      <c r="I14" s="4" t="s">
        <v>697</v>
      </c>
      <c r="J14" s="4" t="s">
        <v>698</v>
      </c>
      <c r="K14" s="4" t="s">
        <v>699</v>
      </c>
      <c r="L14" s="4" t="s">
        <v>700</v>
      </c>
      <c r="M14" s="4" t="s">
        <v>701</v>
      </c>
      <c r="N14" s="4" t="s">
        <v>702</v>
      </c>
      <c r="O14" s="4" t="s">
        <v>703</v>
      </c>
      <c r="P14" s="4" t="s">
        <v>677</v>
      </c>
      <c r="Q14" s="4" t="s">
        <v>704</v>
      </c>
      <c r="R14" s="4" t="s">
        <v>705</v>
      </c>
      <c r="S14" s="4" t="s">
        <v>706</v>
      </c>
      <c r="T14" s="4" t="s">
        <v>707</v>
      </c>
      <c r="U14" s="4" t="s">
        <v>708</v>
      </c>
      <c r="V14" s="4" t="s">
        <v>709</v>
      </c>
      <c r="W14" s="4" t="s">
        <v>710</v>
      </c>
      <c r="X14" s="4" t="s">
        <v>711</v>
      </c>
    </row>
    <row r="15" spans="1:24" ht="38.25" x14ac:dyDescent="0.2">
      <c r="B15" s="4" t="s">
        <v>712</v>
      </c>
      <c r="C15" s="4" t="s">
        <v>713</v>
      </c>
      <c r="D15" s="4" t="s">
        <v>714</v>
      </c>
    </row>
    <row r="16" spans="1:24" ht="25.5" x14ac:dyDescent="0.2">
      <c r="B16" s="4" t="s">
        <v>715</v>
      </c>
      <c r="C16" s="4" t="s">
        <v>716</v>
      </c>
      <c r="F16" s="4" t="s">
        <v>717</v>
      </c>
      <c r="G16" s="4" t="s">
        <v>718</v>
      </c>
      <c r="H16" s="4" t="s">
        <v>719</v>
      </c>
      <c r="I16" s="4" t="s">
        <v>720</v>
      </c>
      <c r="J16" s="4" t="s">
        <v>721</v>
      </c>
      <c r="K16" s="4" t="s">
        <v>722</v>
      </c>
      <c r="L16" s="4" t="s">
        <v>723</v>
      </c>
      <c r="N16" s="4" t="s">
        <v>724</v>
      </c>
      <c r="O16" s="4" t="s">
        <v>725</v>
      </c>
      <c r="P16" s="4" t="s">
        <v>726</v>
      </c>
      <c r="R16" s="4" t="s">
        <v>727</v>
      </c>
      <c r="S16" s="4" t="s">
        <v>728</v>
      </c>
      <c r="T16" s="4" t="s">
        <v>729</v>
      </c>
      <c r="V16" s="4" t="s">
        <v>730</v>
      </c>
      <c r="W16" s="4" t="s">
        <v>731</v>
      </c>
    </row>
    <row r="17" spans="2:24" ht="76.5" x14ac:dyDescent="0.2">
      <c r="B17" s="4" t="s">
        <v>732</v>
      </c>
      <c r="C17" s="4" t="s">
        <v>733</v>
      </c>
      <c r="D17" s="4" t="s">
        <v>734</v>
      </c>
    </row>
    <row r="18" spans="2:24" x14ac:dyDescent="0.2">
      <c r="B18" s="4" t="s">
        <v>735</v>
      </c>
      <c r="C18" s="4" t="s">
        <v>736</v>
      </c>
      <c r="D18" s="4" t="s">
        <v>737</v>
      </c>
      <c r="F18" s="4" t="s">
        <v>738</v>
      </c>
      <c r="J18" s="4" t="s">
        <v>739</v>
      </c>
    </row>
    <row r="19" spans="2:24" ht="38.25" x14ac:dyDescent="0.2">
      <c r="F19" s="4" t="s">
        <v>740</v>
      </c>
      <c r="G19" s="4" t="s">
        <v>741</v>
      </c>
    </row>
    <row r="20" spans="2:24" ht="51" x14ac:dyDescent="0.2">
      <c r="B20" s="4" t="s">
        <v>742</v>
      </c>
      <c r="C20" s="4" t="s">
        <v>743</v>
      </c>
      <c r="D20" s="4" t="s">
        <v>744</v>
      </c>
      <c r="E20" s="4" t="s">
        <v>745</v>
      </c>
      <c r="F20" s="4" t="s">
        <v>746</v>
      </c>
      <c r="G20" s="4" t="s">
        <v>747</v>
      </c>
      <c r="H20" s="4" t="s">
        <v>748</v>
      </c>
      <c r="I20" s="4" t="s">
        <v>749</v>
      </c>
      <c r="J20" s="4" t="s">
        <v>750</v>
      </c>
      <c r="K20" s="4" t="s">
        <v>751</v>
      </c>
      <c r="L20" s="4" t="s">
        <v>752</v>
      </c>
      <c r="M20" s="4" t="s">
        <v>753</v>
      </c>
      <c r="N20" s="4" t="s">
        <v>754</v>
      </c>
      <c r="O20" s="4" t="s">
        <v>755</v>
      </c>
      <c r="P20" s="4" t="s">
        <v>756</v>
      </c>
      <c r="Q20" s="4" t="s">
        <v>757</v>
      </c>
      <c r="R20" s="4" t="s">
        <v>758</v>
      </c>
      <c r="S20" s="4" t="s">
        <v>759</v>
      </c>
      <c r="T20" s="4" t="s">
        <v>760</v>
      </c>
      <c r="U20" s="4" t="s">
        <v>761</v>
      </c>
      <c r="V20" s="4" t="s">
        <v>762</v>
      </c>
      <c r="W20" s="4" t="s">
        <v>763</v>
      </c>
      <c r="X20" s="4" t="s">
        <v>764</v>
      </c>
    </row>
    <row r="21" spans="2:24" ht="25.5" x14ac:dyDescent="0.2">
      <c r="B21" s="4" t="s">
        <v>765</v>
      </c>
      <c r="C21" s="4" t="s">
        <v>766</v>
      </c>
      <c r="D21" s="4" t="s">
        <v>767</v>
      </c>
      <c r="E21" s="4" t="s">
        <v>768</v>
      </c>
      <c r="F21" s="4" t="s">
        <v>769</v>
      </c>
      <c r="G21" s="4" t="s">
        <v>770</v>
      </c>
      <c r="H21" s="4" t="s">
        <v>771</v>
      </c>
      <c r="I21" s="4" t="s">
        <v>772</v>
      </c>
      <c r="J21" s="4" t="s">
        <v>773</v>
      </c>
      <c r="K21" s="4" t="s">
        <v>774</v>
      </c>
      <c r="L21" s="4" t="s">
        <v>775</v>
      </c>
      <c r="N21" s="4" t="s">
        <v>776</v>
      </c>
      <c r="O21" s="4" t="s">
        <v>777</v>
      </c>
      <c r="P21" s="4" t="s">
        <v>778</v>
      </c>
      <c r="Q21" s="4" t="s">
        <v>779</v>
      </c>
      <c r="R21" s="4" t="s">
        <v>780</v>
      </c>
      <c r="S21" s="4" t="s">
        <v>781</v>
      </c>
      <c r="V21" s="4" t="s">
        <v>782</v>
      </c>
      <c r="W21" s="4" t="s">
        <v>783</v>
      </c>
    </row>
    <row r="22" spans="2:24" ht="89.25" x14ac:dyDescent="0.2">
      <c r="B22" s="4" t="s">
        <v>784</v>
      </c>
      <c r="C22" s="4" t="s">
        <v>785</v>
      </c>
      <c r="D22" s="4" t="s">
        <v>785</v>
      </c>
      <c r="E22" s="4" t="s">
        <v>785</v>
      </c>
      <c r="F22" s="4" t="s">
        <v>786</v>
      </c>
      <c r="G22" s="4" t="s">
        <v>787</v>
      </c>
      <c r="H22" s="4" t="s">
        <v>788</v>
      </c>
    </row>
    <row r="23" spans="2:24" ht="140.25" x14ac:dyDescent="0.2">
      <c r="B23" s="4" t="s">
        <v>789</v>
      </c>
      <c r="C23" s="4" t="s">
        <v>790</v>
      </c>
      <c r="D23" s="4" t="s">
        <v>791</v>
      </c>
      <c r="E23" s="4" t="s">
        <v>792</v>
      </c>
      <c r="F23" s="4" t="s">
        <v>793</v>
      </c>
      <c r="G23" s="4" t="s">
        <v>794</v>
      </c>
      <c r="H23" s="4" t="s">
        <v>795</v>
      </c>
      <c r="I23" s="4" t="s">
        <v>796</v>
      </c>
      <c r="J23" s="4" t="s">
        <v>797</v>
      </c>
      <c r="K23" s="4" t="s">
        <v>798</v>
      </c>
      <c r="L23" s="4" t="s">
        <v>799</v>
      </c>
      <c r="M23" s="4" t="s">
        <v>800</v>
      </c>
      <c r="N23" s="4" t="s">
        <v>801</v>
      </c>
      <c r="O23" s="4" t="s">
        <v>802</v>
      </c>
      <c r="P23" s="4" t="s">
        <v>803</v>
      </c>
      <c r="Q23" s="4" t="s">
        <v>804</v>
      </c>
      <c r="R23" s="4" t="s">
        <v>805</v>
      </c>
      <c r="S23" s="4" t="s">
        <v>806</v>
      </c>
      <c r="T23" s="4" t="s">
        <v>807</v>
      </c>
      <c r="U23" s="4" t="s">
        <v>808</v>
      </c>
      <c r="V23" s="4" t="s">
        <v>809</v>
      </c>
      <c r="W23" s="4" t="s">
        <v>810</v>
      </c>
      <c r="X23" s="4" t="s">
        <v>811</v>
      </c>
    </row>
    <row r="24" spans="2:24" ht="51" x14ac:dyDescent="0.2">
      <c r="B24" s="4" t="s">
        <v>812</v>
      </c>
      <c r="C24" s="4" t="s">
        <v>813</v>
      </c>
      <c r="D24" s="4" t="s">
        <v>814</v>
      </c>
      <c r="F24" s="4" t="s">
        <v>815</v>
      </c>
      <c r="G24" s="4" t="s">
        <v>816</v>
      </c>
      <c r="H24" s="4" t="s">
        <v>817</v>
      </c>
      <c r="I24" s="4" t="s">
        <v>818</v>
      </c>
    </row>
    <row r="25" spans="2:24" ht="25.5" x14ac:dyDescent="0.2">
      <c r="B25" s="4" t="s">
        <v>819</v>
      </c>
      <c r="C25" s="4" t="s">
        <v>820</v>
      </c>
    </row>
    <row r="26" spans="2:24" ht="25.5" x14ac:dyDescent="0.2">
      <c r="B26" s="4" t="s">
        <v>821</v>
      </c>
      <c r="C26" s="4" t="s">
        <v>822</v>
      </c>
      <c r="E26" s="4" t="s">
        <v>823</v>
      </c>
    </row>
    <row r="27" spans="2:24" ht="51" x14ac:dyDescent="0.2">
      <c r="B27" s="4" t="s">
        <v>824</v>
      </c>
      <c r="C27" s="4" t="s">
        <v>825</v>
      </c>
      <c r="F27" s="4" t="s">
        <v>826</v>
      </c>
      <c r="G27" s="4" t="s">
        <v>827</v>
      </c>
      <c r="H27" s="4" t="s">
        <v>828</v>
      </c>
      <c r="N27" s="4" t="s">
        <v>829</v>
      </c>
      <c r="O27" s="4" t="s">
        <v>830</v>
      </c>
      <c r="P27" s="4" t="s">
        <v>831</v>
      </c>
      <c r="R27" s="4" t="s">
        <v>832</v>
      </c>
      <c r="S27" s="4" t="s">
        <v>833</v>
      </c>
    </row>
    <row r="28" spans="2:24" ht="51" x14ac:dyDescent="0.2">
      <c r="B28" s="4" t="s">
        <v>834</v>
      </c>
      <c r="C28" s="4" t="s">
        <v>835</v>
      </c>
      <c r="E28" s="4" t="s">
        <v>836</v>
      </c>
      <c r="F28" s="4" t="s">
        <v>837</v>
      </c>
      <c r="G28" s="4" t="s">
        <v>838</v>
      </c>
    </row>
    <row r="29" spans="2:24" ht="38.25" x14ac:dyDescent="0.2">
      <c r="B29" s="4" t="s">
        <v>839</v>
      </c>
      <c r="C29" s="4" t="s">
        <v>840</v>
      </c>
      <c r="D29" s="4" t="s">
        <v>841</v>
      </c>
      <c r="E29" s="4" t="s">
        <v>842</v>
      </c>
      <c r="F29" s="4" t="s">
        <v>843</v>
      </c>
      <c r="G29" s="4" t="s">
        <v>785</v>
      </c>
      <c r="H29" s="4" t="s">
        <v>844</v>
      </c>
      <c r="J29" s="4" t="s">
        <v>845</v>
      </c>
      <c r="N29" s="4" t="s">
        <v>845</v>
      </c>
      <c r="R29" s="4" t="s">
        <v>845</v>
      </c>
      <c r="V29" s="4" t="s">
        <v>845</v>
      </c>
    </row>
    <row r="30" spans="2:24" ht="51" x14ac:dyDescent="0.2">
      <c r="B30" s="4" t="s">
        <v>846</v>
      </c>
      <c r="C30" s="4" t="s">
        <v>847</v>
      </c>
      <c r="D30" s="4" t="s">
        <v>848</v>
      </c>
      <c r="E30" s="4" t="s">
        <v>849</v>
      </c>
      <c r="F30" s="4" t="s">
        <v>850</v>
      </c>
      <c r="G30" s="4" t="s">
        <v>851</v>
      </c>
      <c r="H30" s="4" t="s">
        <v>852</v>
      </c>
      <c r="I30" s="4" t="s">
        <v>853</v>
      </c>
      <c r="J30" s="4" t="s">
        <v>854</v>
      </c>
      <c r="K30" s="4" t="s">
        <v>855</v>
      </c>
      <c r="L30" s="4" t="s">
        <v>856</v>
      </c>
      <c r="N30" s="4" t="s">
        <v>857</v>
      </c>
      <c r="O30" s="4" t="s">
        <v>858</v>
      </c>
      <c r="R30" s="4" t="s">
        <v>859</v>
      </c>
      <c r="S30" s="4" t="s">
        <v>860</v>
      </c>
      <c r="V30" s="4" t="s">
        <v>861</v>
      </c>
      <c r="W30" s="4" t="s">
        <v>862</v>
      </c>
    </row>
    <row r="31" spans="2:24" ht="25.5" x14ac:dyDescent="0.2">
      <c r="B31" s="4" t="s">
        <v>863</v>
      </c>
      <c r="C31" s="4" t="s">
        <v>864</v>
      </c>
      <c r="D31" s="4" t="s">
        <v>865</v>
      </c>
      <c r="E31" s="4" t="s">
        <v>866</v>
      </c>
      <c r="F31" s="4" t="s">
        <v>867</v>
      </c>
      <c r="G31" s="4" t="s">
        <v>868</v>
      </c>
      <c r="H31" s="4" t="s">
        <v>869</v>
      </c>
      <c r="I31" s="4" t="s">
        <v>870</v>
      </c>
      <c r="J31" s="4" t="s">
        <v>871</v>
      </c>
      <c r="K31" s="4" t="s">
        <v>872</v>
      </c>
      <c r="L31" s="4" t="s">
        <v>873</v>
      </c>
      <c r="N31" s="4" t="s">
        <v>134</v>
      </c>
      <c r="R31" s="4" t="s">
        <v>874</v>
      </c>
      <c r="V31" s="4" t="s">
        <v>875</v>
      </c>
    </row>
    <row r="32" spans="2:24" ht="76.5" x14ac:dyDescent="0.2">
      <c r="F32" s="4" t="s">
        <v>876</v>
      </c>
      <c r="G32" s="4" t="s">
        <v>877</v>
      </c>
      <c r="N32" s="4" t="s">
        <v>878</v>
      </c>
      <c r="O32" s="4" t="s">
        <v>879</v>
      </c>
      <c r="P32" s="4" t="s">
        <v>880</v>
      </c>
      <c r="Q32" s="4" t="s">
        <v>881</v>
      </c>
    </row>
    <row r="33" spans="2:26" ht="51" x14ac:dyDescent="0.2">
      <c r="B33" s="4" t="s">
        <v>882</v>
      </c>
      <c r="C33" s="4" t="s">
        <v>883</v>
      </c>
      <c r="D33" s="4" t="s">
        <v>884</v>
      </c>
      <c r="E33" s="4" t="s">
        <v>885</v>
      </c>
      <c r="F33" s="4" t="s">
        <v>886</v>
      </c>
      <c r="G33" s="4" t="s">
        <v>887</v>
      </c>
      <c r="H33" s="4" t="s">
        <v>888</v>
      </c>
      <c r="I33" s="4" t="s">
        <v>889</v>
      </c>
      <c r="J33" s="4" t="s">
        <v>890</v>
      </c>
      <c r="K33" s="4" t="s">
        <v>891</v>
      </c>
      <c r="L33" s="4" t="s">
        <v>892</v>
      </c>
      <c r="M33" s="4" t="s">
        <v>893</v>
      </c>
      <c r="N33" s="4" t="s">
        <v>894</v>
      </c>
      <c r="O33" s="4" t="s">
        <v>895</v>
      </c>
      <c r="P33" s="4" t="s">
        <v>896</v>
      </c>
      <c r="Q33" s="4" t="s">
        <v>897</v>
      </c>
      <c r="R33" s="4" t="s">
        <v>898</v>
      </c>
      <c r="V33" s="4" t="s">
        <v>899</v>
      </c>
    </row>
    <row r="34" spans="2:26" ht="191.25" x14ac:dyDescent="0.2">
      <c r="B34" s="4" t="s">
        <v>900</v>
      </c>
      <c r="C34" s="4" t="s">
        <v>901</v>
      </c>
      <c r="D34" s="4" t="s">
        <v>902</v>
      </c>
      <c r="E34" s="4" t="s">
        <v>903</v>
      </c>
      <c r="F34" s="4" t="s">
        <v>904</v>
      </c>
      <c r="G34" s="4" t="s">
        <v>905</v>
      </c>
      <c r="H34" s="4" t="s">
        <v>906</v>
      </c>
      <c r="I34" s="4" t="s">
        <v>907</v>
      </c>
      <c r="J34" s="4" t="s">
        <v>908</v>
      </c>
      <c r="K34" s="4" t="s">
        <v>909</v>
      </c>
      <c r="N34" s="4" t="s">
        <v>910</v>
      </c>
      <c r="O34" s="4" t="s">
        <v>911</v>
      </c>
      <c r="R34" s="4" t="s">
        <v>912</v>
      </c>
      <c r="V34" s="4" t="s">
        <v>913</v>
      </c>
      <c r="W34" s="4" t="s">
        <v>914</v>
      </c>
    </row>
    <row r="35" spans="2:26" ht="51" x14ac:dyDescent="0.2">
      <c r="B35" s="4" t="s">
        <v>915</v>
      </c>
      <c r="C35" s="4" t="s">
        <v>916</v>
      </c>
      <c r="D35" s="4" t="s">
        <v>917</v>
      </c>
      <c r="E35" s="4" t="s">
        <v>918</v>
      </c>
      <c r="F35" s="4" t="s">
        <v>919</v>
      </c>
      <c r="G35" s="4" t="s">
        <v>920</v>
      </c>
      <c r="H35" s="4" t="s">
        <v>921</v>
      </c>
      <c r="I35" s="4" t="s">
        <v>922</v>
      </c>
      <c r="J35" s="4" t="s">
        <v>923</v>
      </c>
      <c r="K35" s="4" t="s">
        <v>924</v>
      </c>
      <c r="M35" s="4" t="s">
        <v>925</v>
      </c>
      <c r="N35" s="4" t="s">
        <v>926</v>
      </c>
      <c r="O35" s="4" t="s">
        <v>927</v>
      </c>
      <c r="P35" s="4" t="s">
        <v>928</v>
      </c>
      <c r="R35" s="4" t="s">
        <v>929</v>
      </c>
      <c r="S35" s="4" t="s">
        <v>930</v>
      </c>
      <c r="T35" s="4" t="s">
        <v>931</v>
      </c>
      <c r="V35" s="4" t="s">
        <v>932</v>
      </c>
      <c r="W35" s="4" t="s">
        <v>933</v>
      </c>
    </row>
    <row r="36" spans="2:26" ht="38.25" x14ac:dyDescent="0.2">
      <c r="B36" s="4" t="s">
        <v>934</v>
      </c>
      <c r="C36" s="4" t="s">
        <v>935</v>
      </c>
      <c r="D36" s="4" t="s">
        <v>936</v>
      </c>
      <c r="E36" s="4" t="s">
        <v>937</v>
      </c>
      <c r="F36" s="4" t="s">
        <v>938</v>
      </c>
      <c r="G36" s="4" t="s">
        <v>939</v>
      </c>
      <c r="H36" s="4" t="s">
        <v>940</v>
      </c>
      <c r="I36" s="4" t="s">
        <v>941</v>
      </c>
      <c r="J36" s="4" t="s">
        <v>942</v>
      </c>
      <c r="K36" s="4" t="s">
        <v>943</v>
      </c>
      <c r="L36" s="4" t="s">
        <v>944</v>
      </c>
      <c r="N36" s="4" t="s">
        <v>945</v>
      </c>
      <c r="O36" s="4" t="s">
        <v>946</v>
      </c>
      <c r="P36" s="4" t="s">
        <v>947</v>
      </c>
      <c r="Q36" s="4" t="s">
        <v>948</v>
      </c>
      <c r="R36" s="4" t="s">
        <v>949</v>
      </c>
      <c r="S36" s="4" t="s">
        <v>950</v>
      </c>
      <c r="T36" s="4" t="s">
        <v>951</v>
      </c>
      <c r="V36" s="4" t="s">
        <v>952</v>
      </c>
      <c r="W36" s="4" t="s">
        <v>953</v>
      </c>
    </row>
    <row r="37" spans="2:26" ht="89.25" customHeight="1" x14ac:dyDescent="0.2">
      <c r="B37" s="4" t="s">
        <v>954</v>
      </c>
      <c r="C37" s="4" t="s">
        <v>955</v>
      </c>
      <c r="D37" s="4" t="s">
        <v>956</v>
      </c>
      <c r="E37" s="4" t="s">
        <v>957</v>
      </c>
      <c r="F37" s="4" t="s">
        <v>958</v>
      </c>
      <c r="G37" s="4" t="s">
        <v>959</v>
      </c>
      <c r="H37" s="4" t="s">
        <v>960</v>
      </c>
      <c r="I37" s="4" t="s">
        <v>961</v>
      </c>
      <c r="J37" s="4" t="s">
        <v>962</v>
      </c>
      <c r="K37" s="4" t="s">
        <v>963</v>
      </c>
      <c r="M37" s="4" t="s">
        <v>964</v>
      </c>
      <c r="N37" s="4" t="s">
        <v>965</v>
      </c>
      <c r="O37" s="4" t="s">
        <v>966</v>
      </c>
      <c r="Q37" s="4" t="s">
        <v>967</v>
      </c>
      <c r="R37" s="4" t="s">
        <v>968</v>
      </c>
      <c r="U37" s="4" t="s">
        <v>969</v>
      </c>
      <c r="V37" s="4" t="s">
        <v>970</v>
      </c>
      <c r="W37" s="4" t="s">
        <v>971</v>
      </c>
      <c r="X37" s="5" t="s">
        <v>2315</v>
      </c>
      <c r="Z37" s="6"/>
    </row>
    <row r="38" spans="2:26" ht="51" x14ac:dyDescent="0.2">
      <c r="B38" s="4" t="s">
        <v>972</v>
      </c>
      <c r="C38" s="4" t="s">
        <v>973</v>
      </c>
      <c r="D38" s="4" t="s">
        <v>974</v>
      </c>
      <c r="E38" s="4" t="s">
        <v>975</v>
      </c>
      <c r="F38" s="4" t="s">
        <v>976</v>
      </c>
      <c r="G38" s="4" t="s">
        <v>977</v>
      </c>
      <c r="H38" s="4" t="s">
        <v>978</v>
      </c>
      <c r="I38" s="4" t="s">
        <v>979</v>
      </c>
      <c r="J38" s="4" t="s">
        <v>980</v>
      </c>
      <c r="K38" s="4" t="s">
        <v>981</v>
      </c>
      <c r="M38" s="4" t="s">
        <v>982</v>
      </c>
      <c r="N38" s="4" t="s">
        <v>983</v>
      </c>
      <c r="O38" s="4" t="s">
        <v>984</v>
      </c>
      <c r="Q38" s="4" t="s">
        <v>985</v>
      </c>
      <c r="R38" s="4" t="s">
        <v>986</v>
      </c>
      <c r="S38" s="4" t="s">
        <v>987</v>
      </c>
      <c r="T38" s="4" t="s">
        <v>988</v>
      </c>
      <c r="V38" s="4" t="s">
        <v>989</v>
      </c>
      <c r="W38" s="4" t="s">
        <v>990</v>
      </c>
      <c r="X38" s="4" t="s">
        <v>991</v>
      </c>
    </row>
    <row r="39" spans="2:26" ht="76.5" x14ac:dyDescent="0.2">
      <c r="B39" s="4" t="s">
        <v>992</v>
      </c>
      <c r="C39" s="4" t="s">
        <v>993</v>
      </c>
      <c r="D39" s="4" t="s">
        <v>994</v>
      </c>
      <c r="E39" s="4" t="s">
        <v>995</v>
      </c>
      <c r="F39" s="4" t="s">
        <v>996</v>
      </c>
      <c r="G39" s="4" t="s">
        <v>997</v>
      </c>
      <c r="H39" s="4" t="s">
        <v>998</v>
      </c>
      <c r="I39" s="4" t="s">
        <v>999</v>
      </c>
      <c r="J39" s="4" t="s">
        <v>1000</v>
      </c>
      <c r="N39" s="4" t="s">
        <v>1001</v>
      </c>
      <c r="O39" s="4" t="s">
        <v>1002</v>
      </c>
      <c r="P39" s="4" t="s">
        <v>1003</v>
      </c>
      <c r="R39" s="4" t="s">
        <v>1004</v>
      </c>
      <c r="S39" s="4" t="s">
        <v>1005</v>
      </c>
      <c r="T39" s="4" t="s">
        <v>1006</v>
      </c>
    </row>
    <row r="40" spans="2:26" ht="25.5" x14ac:dyDescent="0.2">
      <c r="B40" s="4" t="s">
        <v>1007</v>
      </c>
      <c r="C40" s="4" t="s">
        <v>1008</v>
      </c>
    </row>
    <row r="41" spans="2:26" ht="25.5" x14ac:dyDescent="0.2">
      <c r="B41" s="4" t="s">
        <v>1009</v>
      </c>
      <c r="C41" s="4" t="s">
        <v>1010</v>
      </c>
      <c r="D41" s="4" t="s">
        <v>1011</v>
      </c>
      <c r="E41" s="4" t="e">
        <f>- flooding - improvements to power grid</f>
        <v>#NAME?</v>
      </c>
      <c r="F41" s="4" t="s">
        <v>1012</v>
      </c>
      <c r="G41" s="4" t="s">
        <v>1013</v>
      </c>
      <c r="H41" s="4" t="s">
        <v>1014</v>
      </c>
      <c r="I41" s="4" t="e">
        <f>- affordability of public transit for low-income Torontonians</f>
        <v>#NAME?</v>
      </c>
      <c r="J41" s="4" t="e">
        <f>- mandate that all new developments must include a certain amount of green space</f>
        <v>#NAME?</v>
      </c>
      <c r="K41" s="4" t="e">
        <f>- instead of prioritizing condo development, we can prioritize sustainable development and take a holistic approach to city building - new condo developments would have to have some benefit to the surrounding community</f>
        <v>#NAME?</v>
      </c>
      <c r="M41" s="4" t="s">
        <v>1015</v>
      </c>
      <c r="N41" s="4" t="e">
        <f>- legislation demanding that all new condo developments be carbon neutral</f>
        <v>#NAME?</v>
      </c>
      <c r="O41" s="4" t="e">
        <f>- it will force condo developers to comply</f>
        <v>#NAME?</v>
      </c>
      <c r="Q41" s="4" t="e">
        <f>- holding condo developers accountable for environmental violations</f>
        <v>#NAME?</v>
      </c>
      <c r="R41" s="4" t="e">
        <f>- limit development of big box stores</f>
        <v>#NAME?</v>
      </c>
      <c r="S41" s="4" t="e">
        <f>- big box stores take up massive amount of space, use massive amount of electricity, are mainly accessible by car</f>
        <v>#NAME?</v>
      </c>
      <c r="U41" s="4" t="e">
        <f>- plastic bag ban</f>
        <v>#NAME?</v>
      </c>
      <c r="V41" s="4" t="e">
        <f>- extreme heat is dangerous for low-income residents in apartment buildings without AC</f>
        <v>#NAME?</v>
      </c>
      <c r="W41" s="4" t="e">
        <f>- mandatory maximum temperature legislation</f>
        <v>#NAME?</v>
      </c>
      <c r="X41" s="4" t="s">
        <v>1016</v>
      </c>
    </row>
    <row r="42" spans="2:26" ht="63.75" x14ac:dyDescent="0.2">
      <c r="B42" s="4" t="s">
        <v>1017</v>
      </c>
      <c r="C42" s="4" t="s">
        <v>1018</v>
      </c>
      <c r="D42" s="4" t="s">
        <v>1019</v>
      </c>
      <c r="F42" s="4" t="s">
        <v>1020</v>
      </c>
      <c r="G42" s="4" t="s">
        <v>1021</v>
      </c>
      <c r="J42" s="4" t="s">
        <v>1022</v>
      </c>
      <c r="L42" s="4" t="s">
        <v>1023</v>
      </c>
      <c r="N42" s="4" t="s">
        <v>1024</v>
      </c>
    </row>
    <row r="43" spans="2:26" ht="102" x14ac:dyDescent="0.2">
      <c r="B43" s="4" t="s">
        <v>2314</v>
      </c>
      <c r="C43" s="4" t="s">
        <v>1025</v>
      </c>
      <c r="D43" s="4" t="s">
        <v>1026</v>
      </c>
      <c r="E43" s="4" t="s">
        <v>1027</v>
      </c>
      <c r="F43" s="4" t="s">
        <v>1028</v>
      </c>
      <c r="G43" s="4" t="s">
        <v>1029</v>
      </c>
      <c r="H43" s="4" t="s">
        <v>1030</v>
      </c>
      <c r="I43" s="4" t="s">
        <v>1031</v>
      </c>
      <c r="J43" s="4" t="s">
        <v>1032</v>
      </c>
      <c r="K43" s="4" t="s">
        <v>1033</v>
      </c>
      <c r="L43" s="4" t="s">
        <v>1034</v>
      </c>
      <c r="M43" s="4" t="s">
        <v>1035</v>
      </c>
      <c r="N43" s="4" t="s">
        <v>1036</v>
      </c>
      <c r="O43" s="4" t="s">
        <v>1037</v>
      </c>
      <c r="P43" s="4" t="s">
        <v>1038</v>
      </c>
      <c r="Q43" s="4" t="s">
        <v>1039</v>
      </c>
      <c r="R43" s="4" t="s">
        <v>1040</v>
      </c>
      <c r="S43" s="4" t="s">
        <v>1041</v>
      </c>
      <c r="T43" s="4" t="s">
        <v>1042</v>
      </c>
      <c r="U43" s="4" t="s">
        <v>1043</v>
      </c>
      <c r="V43" s="4" t="s">
        <v>1044</v>
      </c>
      <c r="W43" s="4" t="s">
        <v>1045</v>
      </c>
    </row>
    <row r="44" spans="2:26" ht="127.5" x14ac:dyDescent="0.2">
      <c r="B44" s="4" t="s">
        <v>1046</v>
      </c>
      <c r="C44" s="4" t="s">
        <v>1047</v>
      </c>
      <c r="D44" s="4" t="s">
        <v>1048</v>
      </c>
      <c r="E44" s="4" t="s">
        <v>1049</v>
      </c>
      <c r="F44" s="4" t="s">
        <v>1050</v>
      </c>
      <c r="G44" s="4" t="s">
        <v>1051</v>
      </c>
      <c r="H44" s="4" t="s">
        <v>1052</v>
      </c>
      <c r="I44" s="4" t="s">
        <v>1053</v>
      </c>
    </row>
    <row r="45" spans="2:26" ht="38.25" x14ac:dyDescent="0.2">
      <c r="B45" s="4" t="s">
        <v>1054</v>
      </c>
      <c r="D45" s="4" t="s">
        <v>1055</v>
      </c>
      <c r="E45" s="4" t="s">
        <v>1056</v>
      </c>
      <c r="F45" s="4" t="s">
        <v>1057</v>
      </c>
      <c r="G45" s="4" t="s">
        <v>1058</v>
      </c>
      <c r="H45" s="4" t="s">
        <v>1059</v>
      </c>
      <c r="I45" s="4" t="s">
        <v>1060</v>
      </c>
      <c r="J45" s="4" t="s">
        <v>1061</v>
      </c>
      <c r="K45" s="4" t="s">
        <v>1062</v>
      </c>
      <c r="L45" s="4" t="s">
        <v>1063</v>
      </c>
      <c r="M45" s="4" t="s">
        <v>1064</v>
      </c>
      <c r="N45" s="4" t="s">
        <v>1065</v>
      </c>
      <c r="O45" s="4" t="s">
        <v>1066</v>
      </c>
      <c r="P45" s="4" t="s">
        <v>1067</v>
      </c>
      <c r="R45" s="4" t="s">
        <v>1068</v>
      </c>
      <c r="S45" s="4" t="s">
        <v>1069</v>
      </c>
      <c r="T45" s="4" t="s">
        <v>1070</v>
      </c>
      <c r="V45" s="4" t="s">
        <v>1071</v>
      </c>
      <c r="W45" s="4" t="s">
        <v>1072</v>
      </c>
    </row>
    <row r="46" spans="2:26" x14ac:dyDescent="0.2">
      <c r="B46" s="4" t="s">
        <v>1073</v>
      </c>
      <c r="C46" s="4" t="s">
        <v>1074</v>
      </c>
      <c r="F46" s="4" t="s">
        <v>1075</v>
      </c>
      <c r="G46" s="4" t="s">
        <v>1076</v>
      </c>
      <c r="H46" s="4" t="s">
        <v>1077</v>
      </c>
    </row>
    <row r="47" spans="2:26" ht="38.25" x14ac:dyDescent="0.2">
      <c r="B47" s="4" t="s">
        <v>1078</v>
      </c>
      <c r="C47" s="4" t="s">
        <v>1079</v>
      </c>
      <c r="D47" s="4" t="s">
        <v>1080</v>
      </c>
      <c r="E47" s="4" t="s">
        <v>1081</v>
      </c>
      <c r="F47" s="4" t="s">
        <v>1082</v>
      </c>
      <c r="G47" s="4" t="s">
        <v>1083</v>
      </c>
      <c r="J47" s="4" t="s">
        <v>1084</v>
      </c>
      <c r="K47" s="4" t="s">
        <v>1085</v>
      </c>
      <c r="M47" s="4" t="s">
        <v>1086</v>
      </c>
      <c r="N47" s="4" t="s">
        <v>1087</v>
      </c>
      <c r="R47" s="4" t="s">
        <v>1088</v>
      </c>
      <c r="S47" s="4" t="s">
        <v>1089</v>
      </c>
      <c r="V47" s="4" t="s">
        <v>1090</v>
      </c>
      <c r="W47" s="4" t="s">
        <v>1091</v>
      </c>
    </row>
    <row r="48" spans="2:26" ht="76.5" x14ac:dyDescent="0.2">
      <c r="B48" s="4" t="s">
        <v>1092</v>
      </c>
      <c r="C48" s="4" t="s">
        <v>1093</v>
      </c>
      <c r="D48" s="4" t="s">
        <v>1094</v>
      </c>
      <c r="E48" s="4" t="s">
        <v>1095</v>
      </c>
      <c r="F48" s="4" t="s">
        <v>1096</v>
      </c>
      <c r="G48" s="4" t="s">
        <v>1097</v>
      </c>
      <c r="H48" s="4" t="s">
        <v>1098</v>
      </c>
      <c r="I48" s="4" t="s">
        <v>1099</v>
      </c>
      <c r="J48" s="4" t="s">
        <v>1100</v>
      </c>
      <c r="K48" s="4" t="s">
        <v>1101</v>
      </c>
      <c r="L48" s="4" t="s">
        <v>1102</v>
      </c>
      <c r="M48" s="4" t="s">
        <v>1103</v>
      </c>
      <c r="N48" s="4" t="s">
        <v>1104</v>
      </c>
      <c r="O48" s="4" t="s">
        <v>1105</v>
      </c>
      <c r="P48" s="4" t="s">
        <v>1106</v>
      </c>
      <c r="Q48" s="4" t="s">
        <v>1107</v>
      </c>
      <c r="R48" s="4" t="s">
        <v>1108</v>
      </c>
      <c r="S48" s="4" t="s">
        <v>1109</v>
      </c>
      <c r="T48" s="4" t="s">
        <v>1110</v>
      </c>
      <c r="U48" s="4" t="s">
        <v>1111</v>
      </c>
      <c r="V48" s="4" t="s">
        <v>1112</v>
      </c>
      <c r="W48" s="4" t="s">
        <v>1113</v>
      </c>
      <c r="X48" s="4" t="s">
        <v>1114</v>
      </c>
    </row>
    <row r="49" spans="2:24" ht="102" x14ac:dyDescent="0.2">
      <c r="B49" s="4" t="s">
        <v>1115</v>
      </c>
      <c r="C49" s="4" t="s">
        <v>1116</v>
      </c>
      <c r="D49" s="4" t="s">
        <v>1117</v>
      </c>
      <c r="E49" s="4" t="s">
        <v>1118</v>
      </c>
      <c r="F49" s="4" t="s">
        <v>1119</v>
      </c>
      <c r="G49" s="4" t="s">
        <v>1120</v>
      </c>
      <c r="H49" s="4" t="s">
        <v>1121</v>
      </c>
      <c r="J49" s="4" t="s">
        <v>1122</v>
      </c>
      <c r="K49" s="4" t="s">
        <v>1123</v>
      </c>
      <c r="L49" s="4" t="s">
        <v>1124</v>
      </c>
      <c r="M49" s="4" t="s">
        <v>1125</v>
      </c>
      <c r="N49" s="4" t="s">
        <v>1126</v>
      </c>
      <c r="O49" s="4" t="s">
        <v>1127</v>
      </c>
      <c r="P49" s="4" t="s">
        <v>1128</v>
      </c>
      <c r="Q49" s="4" t="s">
        <v>1129</v>
      </c>
    </row>
    <row r="50" spans="2:24" ht="51" x14ac:dyDescent="0.2">
      <c r="F50" s="4" t="s">
        <v>1130</v>
      </c>
      <c r="G50" s="4" t="s">
        <v>1131</v>
      </c>
      <c r="H50" s="4" t="s">
        <v>1132</v>
      </c>
      <c r="J50" s="4" t="s">
        <v>1133</v>
      </c>
      <c r="K50" s="4" t="s">
        <v>1134</v>
      </c>
      <c r="N50" s="4" t="s">
        <v>1135</v>
      </c>
      <c r="O50" s="4" t="s">
        <v>1136</v>
      </c>
      <c r="R50" s="4" t="s">
        <v>1137</v>
      </c>
      <c r="S50" s="4" t="s">
        <v>1138</v>
      </c>
      <c r="V50" s="4" t="s">
        <v>1139</v>
      </c>
      <c r="W50" s="4" t="s">
        <v>1140</v>
      </c>
      <c r="X50" s="4" t="s">
        <v>1141</v>
      </c>
    </row>
    <row r="51" spans="2:24" ht="63.75" x14ac:dyDescent="0.2">
      <c r="B51" s="4" t="s">
        <v>1142</v>
      </c>
      <c r="C51" s="4" t="s">
        <v>1143</v>
      </c>
      <c r="D51" s="4" t="s">
        <v>1144</v>
      </c>
      <c r="E51" s="4" t="s">
        <v>1145</v>
      </c>
      <c r="F51" s="4" t="s">
        <v>1146</v>
      </c>
      <c r="G51" s="4" t="s">
        <v>1147</v>
      </c>
      <c r="H51" s="4" t="s">
        <v>1148</v>
      </c>
      <c r="I51" s="4" t="s">
        <v>1149</v>
      </c>
      <c r="J51" s="4" t="s">
        <v>1150</v>
      </c>
      <c r="K51" s="4" t="s">
        <v>1151</v>
      </c>
      <c r="L51" s="4" t="s">
        <v>1152</v>
      </c>
      <c r="N51" s="4" t="s">
        <v>1153</v>
      </c>
      <c r="R51" s="4" t="s">
        <v>1154</v>
      </c>
    </row>
    <row r="52" spans="2:24" ht="63.75" x14ac:dyDescent="0.2">
      <c r="B52" s="4" t="s">
        <v>1155</v>
      </c>
      <c r="C52" s="4" t="s">
        <v>1156</v>
      </c>
      <c r="D52" s="4" t="s">
        <v>1157</v>
      </c>
      <c r="E52" s="4" t="s">
        <v>1158</v>
      </c>
      <c r="F52" s="4" t="s">
        <v>1159</v>
      </c>
      <c r="G52" s="4" t="s">
        <v>1160</v>
      </c>
      <c r="H52" s="4" t="s">
        <v>1161</v>
      </c>
      <c r="I52" s="4" t="s">
        <v>1162</v>
      </c>
      <c r="J52" s="4" t="s">
        <v>1163</v>
      </c>
      <c r="K52" s="4" t="s">
        <v>1164</v>
      </c>
      <c r="L52" s="4" t="s">
        <v>1165</v>
      </c>
      <c r="M52" s="4" t="s">
        <v>1166</v>
      </c>
      <c r="N52" s="4" t="s">
        <v>1167</v>
      </c>
      <c r="O52" s="4" t="s">
        <v>1168</v>
      </c>
      <c r="P52" s="4" t="s">
        <v>1169</v>
      </c>
      <c r="Q52" s="4" t="s">
        <v>1170</v>
      </c>
      <c r="R52" s="4" t="s">
        <v>1171</v>
      </c>
      <c r="S52" s="4" t="s">
        <v>1172</v>
      </c>
      <c r="T52" s="4" t="s">
        <v>1173</v>
      </c>
      <c r="U52" s="4" t="s">
        <v>1174</v>
      </c>
      <c r="V52" s="4" t="s">
        <v>1175</v>
      </c>
      <c r="W52" s="4" t="s">
        <v>1176</v>
      </c>
      <c r="X52" s="4" t="s">
        <v>1177</v>
      </c>
    </row>
    <row r="53" spans="2:24" ht="63.75" x14ac:dyDescent="0.2">
      <c r="B53" s="4" t="s">
        <v>1178</v>
      </c>
      <c r="C53" s="4" t="s">
        <v>1179</v>
      </c>
      <c r="E53" s="4" t="s">
        <v>1180</v>
      </c>
      <c r="F53" s="4" t="s">
        <v>1181</v>
      </c>
      <c r="G53" s="4" t="s">
        <v>1182</v>
      </c>
      <c r="N53" s="4" t="s">
        <v>1183</v>
      </c>
      <c r="O53" s="4" t="s">
        <v>1184</v>
      </c>
      <c r="Q53" s="4" t="s">
        <v>1185</v>
      </c>
      <c r="V53" s="4" t="s">
        <v>1186</v>
      </c>
      <c r="W53" s="4" t="s">
        <v>1187</v>
      </c>
    </row>
    <row r="54" spans="2:24" ht="178.5" x14ac:dyDescent="0.2">
      <c r="B54" s="4" t="s">
        <v>1188</v>
      </c>
      <c r="C54" s="4" t="s">
        <v>1189</v>
      </c>
      <c r="D54" s="4" t="s">
        <v>1190</v>
      </c>
      <c r="E54" s="4" t="s">
        <v>1191</v>
      </c>
      <c r="F54" s="4" t="s">
        <v>1192</v>
      </c>
      <c r="G54" s="4" t="s">
        <v>1193</v>
      </c>
      <c r="H54" s="4" t="s">
        <v>1194</v>
      </c>
      <c r="I54" s="4" t="s">
        <v>1195</v>
      </c>
      <c r="J54" s="4" t="s">
        <v>1196</v>
      </c>
      <c r="K54" s="4" t="s">
        <v>1197</v>
      </c>
      <c r="L54" s="4" t="s">
        <v>1198</v>
      </c>
      <c r="N54" s="4" t="s">
        <v>1199</v>
      </c>
      <c r="O54" s="4" t="s">
        <v>1200</v>
      </c>
      <c r="P54" s="4" t="s">
        <v>1201</v>
      </c>
      <c r="Q54" s="4" t="s">
        <v>1202</v>
      </c>
      <c r="R54" s="4" t="s">
        <v>1203</v>
      </c>
      <c r="S54" s="4" t="s">
        <v>1204</v>
      </c>
      <c r="T54" s="4" t="s">
        <v>1205</v>
      </c>
      <c r="U54" s="4" t="s">
        <v>1206</v>
      </c>
      <c r="V54" s="4" t="s">
        <v>1207</v>
      </c>
      <c r="W54" s="4" t="s">
        <v>1208</v>
      </c>
    </row>
    <row r="55" spans="2:24" ht="89.25" x14ac:dyDescent="0.2">
      <c r="B55" s="4" t="s">
        <v>1209</v>
      </c>
      <c r="C55" s="4" t="s">
        <v>1210</v>
      </c>
      <c r="D55" s="4" t="s">
        <v>1211</v>
      </c>
      <c r="E55" s="4" t="s">
        <v>1212</v>
      </c>
      <c r="F55" s="4" t="s">
        <v>1213</v>
      </c>
      <c r="G55" s="4" t="s">
        <v>1214</v>
      </c>
      <c r="H55" s="4" t="s">
        <v>1215</v>
      </c>
      <c r="I55" s="4" t="s">
        <v>1216</v>
      </c>
      <c r="J55" s="4" t="s">
        <v>1217</v>
      </c>
      <c r="K55" s="4" t="s">
        <v>1218</v>
      </c>
      <c r="L55" s="4" t="s">
        <v>1219</v>
      </c>
      <c r="M55" s="4" t="s">
        <v>1220</v>
      </c>
      <c r="N55" s="4" t="s">
        <v>1221</v>
      </c>
      <c r="O55" s="4" t="s">
        <v>1222</v>
      </c>
      <c r="P55" s="4" t="s">
        <v>1223</v>
      </c>
      <c r="Q55" s="4" t="s">
        <v>1224</v>
      </c>
      <c r="R55" s="4" t="s">
        <v>1225</v>
      </c>
      <c r="S55" s="4" t="s">
        <v>1226</v>
      </c>
      <c r="U55" s="4" t="s">
        <v>1227</v>
      </c>
      <c r="V55" s="4" t="s">
        <v>1228</v>
      </c>
      <c r="W55" s="4" t="s">
        <v>1229</v>
      </c>
    </row>
    <row r="56" spans="2:24" ht="25.5" x14ac:dyDescent="0.2">
      <c r="B56" s="4" t="s">
        <v>1230</v>
      </c>
      <c r="C56" s="4" t="s">
        <v>1231</v>
      </c>
      <c r="D56" s="4" t="s">
        <v>1232</v>
      </c>
      <c r="E56" s="4" t="s">
        <v>1233</v>
      </c>
      <c r="F56" s="4" t="s">
        <v>1234</v>
      </c>
      <c r="G56" s="4" t="s">
        <v>1235</v>
      </c>
      <c r="H56" s="4" t="s">
        <v>1236</v>
      </c>
      <c r="J56" s="4" t="s">
        <v>1237</v>
      </c>
      <c r="K56" s="4" t="s">
        <v>1238</v>
      </c>
      <c r="L56" s="4" t="s">
        <v>1239</v>
      </c>
      <c r="M56" s="4" t="s">
        <v>1240</v>
      </c>
      <c r="N56" s="4" t="s">
        <v>1241</v>
      </c>
      <c r="O56" s="4" t="s">
        <v>1242</v>
      </c>
      <c r="P56" s="4" t="s">
        <v>675</v>
      </c>
      <c r="R56" s="4" t="s">
        <v>1243</v>
      </c>
      <c r="S56" s="4" t="s">
        <v>1233</v>
      </c>
      <c r="T56" s="4" t="s">
        <v>1233</v>
      </c>
      <c r="V56" s="4" t="s">
        <v>1244</v>
      </c>
      <c r="W56" s="4" t="s">
        <v>1245</v>
      </c>
    </row>
    <row r="57" spans="2:24" ht="89.25" x14ac:dyDescent="0.2">
      <c r="B57" s="4" t="s">
        <v>1246</v>
      </c>
      <c r="C57" s="4" t="s">
        <v>1247</v>
      </c>
      <c r="D57" s="4" t="s">
        <v>1248</v>
      </c>
      <c r="E57" s="4" t="s">
        <v>1249</v>
      </c>
      <c r="F57" s="4" t="s">
        <v>1250</v>
      </c>
      <c r="G57" s="4" t="s">
        <v>1251</v>
      </c>
      <c r="H57" s="4" t="s">
        <v>1252</v>
      </c>
      <c r="I57" s="4" t="s">
        <v>1253</v>
      </c>
      <c r="J57" s="4" t="s">
        <v>1254</v>
      </c>
      <c r="K57" s="4" t="s">
        <v>1255</v>
      </c>
      <c r="L57" s="4" t="s">
        <v>1256</v>
      </c>
      <c r="M57" s="4" t="s">
        <v>1257</v>
      </c>
      <c r="N57" s="4" t="s">
        <v>1258</v>
      </c>
      <c r="O57" s="4" t="s">
        <v>1259</v>
      </c>
      <c r="P57" s="4" t="s">
        <v>1260</v>
      </c>
      <c r="Q57" s="4" t="s">
        <v>1261</v>
      </c>
      <c r="R57" s="4" t="s">
        <v>1262</v>
      </c>
      <c r="S57" s="4" t="s">
        <v>1263</v>
      </c>
      <c r="T57" s="4" t="s">
        <v>1264</v>
      </c>
      <c r="U57" s="4" t="s">
        <v>1265</v>
      </c>
      <c r="V57" s="4" t="s">
        <v>1266</v>
      </c>
      <c r="W57" s="4" t="s">
        <v>1267</v>
      </c>
      <c r="X57" s="4" t="s">
        <v>1268</v>
      </c>
    </row>
    <row r="58" spans="2:24" ht="76.5" x14ac:dyDescent="0.2">
      <c r="B58" s="4" t="s">
        <v>1269</v>
      </c>
      <c r="C58" s="4" t="s">
        <v>1270</v>
      </c>
      <c r="D58" s="4" t="s">
        <v>1271</v>
      </c>
      <c r="E58" s="4" t="s">
        <v>1272</v>
      </c>
    </row>
    <row r="59" spans="2:24" ht="102" x14ac:dyDescent="0.2">
      <c r="B59" s="4" t="s">
        <v>1273</v>
      </c>
      <c r="C59" s="4" t="s">
        <v>1274</v>
      </c>
      <c r="D59" s="4" t="s">
        <v>1275</v>
      </c>
      <c r="E59" s="4" t="s">
        <v>1276</v>
      </c>
      <c r="F59" s="4" t="s">
        <v>1277</v>
      </c>
      <c r="J59" s="4" t="s">
        <v>1278</v>
      </c>
      <c r="N59" s="4" t="s">
        <v>1279</v>
      </c>
      <c r="R59" s="4" t="s">
        <v>1280</v>
      </c>
      <c r="V59" s="4" t="s">
        <v>1281</v>
      </c>
      <c r="X59" s="4" t="s">
        <v>1282</v>
      </c>
    </row>
    <row r="60" spans="2:24" x14ac:dyDescent="0.2">
      <c r="B60" s="4" t="s">
        <v>1283</v>
      </c>
    </row>
    <row r="61" spans="2:24" ht="102" x14ac:dyDescent="0.2">
      <c r="F61" s="4" t="s">
        <v>1284</v>
      </c>
      <c r="G61" s="4" t="s">
        <v>1285</v>
      </c>
      <c r="H61" s="4" t="s">
        <v>1286</v>
      </c>
      <c r="I61" s="4" t="s">
        <v>1287</v>
      </c>
    </row>
    <row r="62" spans="2:24" ht="76.5" x14ac:dyDescent="0.2">
      <c r="B62" s="4" t="s">
        <v>1288</v>
      </c>
      <c r="C62" s="4" t="s">
        <v>1289</v>
      </c>
      <c r="D62" s="4" t="s">
        <v>1290</v>
      </c>
      <c r="E62" s="4" t="s">
        <v>1291</v>
      </c>
    </row>
    <row r="63" spans="2:24" ht="38.25" x14ac:dyDescent="0.2">
      <c r="B63" s="4" t="s">
        <v>1292</v>
      </c>
      <c r="C63" s="4" t="s">
        <v>1293</v>
      </c>
      <c r="D63" s="4" t="s">
        <v>1294</v>
      </c>
      <c r="E63" s="4" t="s">
        <v>1295</v>
      </c>
    </row>
    <row r="64" spans="2:24" ht="38.25" x14ac:dyDescent="0.2">
      <c r="B64" s="4" t="s">
        <v>1296</v>
      </c>
      <c r="C64" s="4" t="s">
        <v>1297</v>
      </c>
      <c r="F64" s="4" t="s">
        <v>1298</v>
      </c>
      <c r="G64" s="4" t="s">
        <v>1299</v>
      </c>
      <c r="J64" s="4" t="s">
        <v>1300</v>
      </c>
      <c r="K64" s="4" t="s">
        <v>1301</v>
      </c>
      <c r="N64" s="4" t="s">
        <v>1302</v>
      </c>
      <c r="O64" s="4" t="s">
        <v>1303</v>
      </c>
      <c r="R64" s="4" t="s">
        <v>1304</v>
      </c>
      <c r="S64" s="4" t="s">
        <v>1305</v>
      </c>
      <c r="V64" s="4" t="s">
        <v>1306</v>
      </c>
      <c r="W64" s="4" t="s">
        <v>1307</v>
      </c>
    </row>
    <row r="65" spans="2:24" ht="76.5" x14ac:dyDescent="0.2">
      <c r="B65" s="4" t="s">
        <v>1308</v>
      </c>
      <c r="C65" s="4" t="s">
        <v>1309</v>
      </c>
      <c r="D65" s="4" t="s">
        <v>1310</v>
      </c>
      <c r="E65" s="4" t="s">
        <v>1311</v>
      </c>
      <c r="F65" s="4" t="s">
        <v>1312</v>
      </c>
      <c r="G65" s="4" t="s">
        <v>1313</v>
      </c>
      <c r="H65" s="4" t="s">
        <v>1314</v>
      </c>
      <c r="I65" s="4" t="s">
        <v>1315</v>
      </c>
      <c r="J65" s="4" t="s">
        <v>1316</v>
      </c>
      <c r="K65" s="4" t="s">
        <v>1317</v>
      </c>
      <c r="L65" s="4" t="s">
        <v>1318</v>
      </c>
      <c r="N65" s="4" t="s">
        <v>1319</v>
      </c>
      <c r="O65" s="4" t="s">
        <v>1320</v>
      </c>
      <c r="P65" s="4" t="s">
        <v>1321</v>
      </c>
      <c r="R65" s="4" t="s">
        <v>1322</v>
      </c>
      <c r="S65" s="4" t="s">
        <v>1323</v>
      </c>
      <c r="T65" s="4" t="s">
        <v>1324</v>
      </c>
      <c r="V65" s="4" t="s">
        <v>1325</v>
      </c>
      <c r="W65" s="4" t="s">
        <v>1326</v>
      </c>
    </row>
    <row r="66" spans="2:24" ht="25.5" x14ac:dyDescent="0.2">
      <c r="B66" s="4" t="s">
        <v>1327</v>
      </c>
      <c r="C66" s="4" t="s">
        <v>1328</v>
      </c>
      <c r="E66" s="4" t="s">
        <v>1329</v>
      </c>
      <c r="F66" s="4" t="s">
        <v>1330</v>
      </c>
      <c r="G66" s="4" t="s">
        <v>1331</v>
      </c>
      <c r="H66" s="4" t="s">
        <v>1332</v>
      </c>
      <c r="I66" s="4" t="s">
        <v>1333</v>
      </c>
      <c r="J66" s="4" t="s">
        <v>1334</v>
      </c>
      <c r="K66" s="4" t="s">
        <v>1335</v>
      </c>
      <c r="M66" s="4" t="s">
        <v>1336</v>
      </c>
      <c r="N66" s="4" t="s">
        <v>1337</v>
      </c>
      <c r="Q66" s="4" t="s">
        <v>1338</v>
      </c>
      <c r="V66" s="4" t="s">
        <v>1339</v>
      </c>
      <c r="W66" s="4" t="s">
        <v>1340</v>
      </c>
    </row>
    <row r="67" spans="2:24" ht="89.25" x14ac:dyDescent="0.2">
      <c r="F67" s="4" t="s">
        <v>1341</v>
      </c>
      <c r="G67" s="4" t="s">
        <v>1342</v>
      </c>
      <c r="H67" s="4" t="s">
        <v>1343</v>
      </c>
      <c r="I67" s="4" t="s">
        <v>1344</v>
      </c>
      <c r="J67" s="4" t="s">
        <v>1345</v>
      </c>
      <c r="K67" s="4" t="s">
        <v>1346</v>
      </c>
      <c r="L67" s="4" t="s">
        <v>1347</v>
      </c>
      <c r="N67" s="4" t="s">
        <v>1348</v>
      </c>
      <c r="R67" s="4" t="s">
        <v>1349</v>
      </c>
    </row>
    <row r="68" spans="2:24" ht="63.75" x14ac:dyDescent="0.2">
      <c r="B68" s="4" t="s">
        <v>1350</v>
      </c>
      <c r="C68" s="4" t="s">
        <v>1351</v>
      </c>
      <c r="D68" s="4" t="s">
        <v>1352</v>
      </c>
      <c r="E68" s="4" t="s">
        <v>1353</v>
      </c>
      <c r="F68" s="4" t="s">
        <v>1354</v>
      </c>
      <c r="G68" s="4" t="s">
        <v>1355</v>
      </c>
      <c r="I68" s="4" t="s">
        <v>1356</v>
      </c>
      <c r="J68" s="4" t="s">
        <v>1357</v>
      </c>
      <c r="M68" s="4" t="s">
        <v>1358</v>
      </c>
      <c r="R68" s="4" t="s">
        <v>1359</v>
      </c>
    </row>
    <row r="69" spans="2:24" ht="63.75" x14ac:dyDescent="0.2">
      <c r="B69" s="4" t="s">
        <v>1360</v>
      </c>
    </row>
    <row r="70" spans="2:24" ht="25.5" x14ac:dyDescent="0.2">
      <c r="B70" s="4" t="s">
        <v>1361</v>
      </c>
      <c r="C70" s="4" t="s">
        <v>1362</v>
      </c>
      <c r="D70" s="4" t="s">
        <v>1363</v>
      </c>
      <c r="E70" s="4" t="s">
        <v>1364</v>
      </c>
      <c r="F70" s="4" t="s">
        <v>1365</v>
      </c>
      <c r="G70" s="4" t="s">
        <v>1366</v>
      </c>
      <c r="H70" s="4" t="s">
        <v>1367</v>
      </c>
      <c r="I70" s="4" t="s">
        <v>1368</v>
      </c>
      <c r="J70" s="4" t="s">
        <v>1369</v>
      </c>
      <c r="K70" s="4" t="s">
        <v>1370</v>
      </c>
      <c r="N70" s="4" t="s">
        <v>1371</v>
      </c>
      <c r="O70" s="4" t="s">
        <v>1372</v>
      </c>
      <c r="P70" s="4" t="s">
        <v>1373</v>
      </c>
      <c r="Q70" s="4" t="s">
        <v>1374</v>
      </c>
      <c r="R70" s="4" t="s">
        <v>1375</v>
      </c>
      <c r="V70" s="4" t="s">
        <v>1376</v>
      </c>
      <c r="W70" s="4" t="s">
        <v>1377</v>
      </c>
    </row>
    <row r="71" spans="2:24" ht="25.5" x14ac:dyDescent="0.2">
      <c r="B71" s="4" t="s">
        <v>1378</v>
      </c>
      <c r="C71" s="4" t="s">
        <v>1379</v>
      </c>
      <c r="D71" s="4" t="s">
        <v>1380</v>
      </c>
      <c r="E71" s="4" t="s">
        <v>1381</v>
      </c>
      <c r="F71" s="4" t="s">
        <v>1382</v>
      </c>
      <c r="G71" s="4" t="s">
        <v>1383</v>
      </c>
      <c r="H71" s="4" t="s">
        <v>1384</v>
      </c>
      <c r="I71" s="4" t="s">
        <v>1385</v>
      </c>
      <c r="J71" s="4" t="s">
        <v>1386</v>
      </c>
      <c r="K71" s="4" t="s">
        <v>1387</v>
      </c>
      <c r="L71" s="4" t="s">
        <v>1388</v>
      </c>
      <c r="N71" s="4" t="s">
        <v>1389</v>
      </c>
      <c r="O71" s="4" t="s">
        <v>1390</v>
      </c>
      <c r="P71" s="4" t="s">
        <v>1391</v>
      </c>
      <c r="Q71" s="4" t="s">
        <v>1392</v>
      </c>
      <c r="R71" s="4" t="s">
        <v>1393</v>
      </c>
      <c r="S71" s="4" t="s">
        <v>1394</v>
      </c>
      <c r="V71" s="4" t="s">
        <v>1395</v>
      </c>
      <c r="W71" s="4" t="s">
        <v>1396</v>
      </c>
    </row>
    <row r="72" spans="2:24" ht="25.5" x14ac:dyDescent="0.2">
      <c r="B72" s="4" t="s">
        <v>1397</v>
      </c>
      <c r="C72" s="4" t="s">
        <v>1398</v>
      </c>
      <c r="D72" s="4" t="s">
        <v>1399</v>
      </c>
      <c r="E72" s="4" t="s">
        <v>1400</v>
      </c>
      <c r="F72" s="4" t="s">
        <v>1401</v>
      </c>
      <c r="G72" s="4" t="s">
        <v>1402</v>
      </c>
      <c r="H72" s="4" t="s">
        <v>1403</v>
      </c>
      <c r="I72" s="4" t="s">
        <v>1404</v>
      </c>
      <c r="J72" s="4" t="s">
        <v>1405</v>
      </c>
      <c r="K72" s="4" t="s">
        <v>1406</v>
      </c>
      <c r="M72" s="4" t="s">
        <v>1407</v>
      </c>
      <c r="N72" s="4" t="s">
        <v>1408</v>
      </c>
      <c r="O72" s="4" t="s">
        <v>1409</v>
      </c>
      <c r="P72" s="4" t="s">
        <v>1410</v>
      </c>
      <c r="Q72" s="4" t="s">
        <v>1411</v>
      </c>
      <c r="V72" s="4" t="s">
        <v>1412</v>
      </c>
      <c r="W72" s="4" t="s">
        <v>1413</v>
      </c>
      <c r="X72" s="4" t="s">
        <v>1414</v>
      </c>
    </row>
    <row r="73" spans="2:24" ht="51" x14ac:dyDescent="0.2">
      <c r="B73" s="4" t="s">
        <v>1415</v>
      </c>
      <c r="C73" s="4" t="s">
        <v>1416</v>
      </c>
      <c r="E73" s="4" t="s">
        <v>1417</v>
      </c>
      <c r="F73" s="4" t="s">
        <v>1418</v>
      </c>
      <c r="G73" s="4" t="s">
        <v>1419</v>
      </c>
      <c r="J73" s="4" t="s">
        <v>2322</v>
      </c>
      <c r="K73" s="4" t="s">
        <v>1420</v>
      </c>
      <c r="N73" s="4" t="s">
        <v>1421</v>
      </c>
      <c r="O73" s="4" t="s">
        <v>1422</v>
      </c>
      <c r="R73" s="4" t="s">
        <v>1423</v>
      </c>
      <c r="S73" s="4" t="s">
        <v>1424</v>
      </c>
    </row>
    <row r="74" spans="2:24" ht="76.5" x14ac:dyDescent="0.2">
      <c r="F74" s="4" t="s">
        <v>1425</v>
      </c>
      <c r="H74" s="4" t="s">
        <v>1426</v>
      </c>
    </row>
    <row r="75" spans="2:24" ht="38.25" x14ac:dyDescent="0.2">
      <c r="B75" s="4" t="s">
        <v>1427</v>
      </c>
      <c r="C75" s="4" t="s">
        <v>1428</v>
      </c>
      <c r="D75" s="4" t="s">
        <v>1429</v>
      </c>
      <c r="E75" s="4" t="s">
        <v>1430</v>
      </c>
      <c r="F75" s="4" t="s">
        <v>1431</v>
      </c>
      <c r="G75" s="4" t="s">
        <v>1432</v>
      </c>
      <c r="H75" s="4" t="s">
        <v>1433</v>
      </c>
      <c r="I75" s="4" t="s">
        <v>1434</v>
      </c>
      <c r="J75" s="4" t="s">
        <v>1435</v>
      </c>
      <c r="K75" s="4" t="s">
        <v>1436</v>
      </c>
      <c r="L75" s="4" t="s">
        <v>1437</v>
      </c>
      <c r="N75" s="4" t="s">
        <v>1438</v>
      </c>
      <c r="R75" s="4" t="s">
        <v>1439</v>
      </c>
      <c r="T75" s="4" t="s">
        <v>1440</v>
      </c>
    </row>
    <row r="76" spans="2:24" ht="229.5" x14ac:dyDescent="0.2">
      <c r="B76" s="4" t="s">
        <v>1441</v>
      </c>
      <c r="C76" s="4" t="s">
        <v>1442</v>
      </c>
      <c r="D76" s="4" t="s">
        <v>1443</v>
      </c>
      <c r="E76" s="4" t="s">
        <v>1444</v>
      </c>
      <c r="F76" s="4" t="s">
        <v>1445</v>
      </c>
      <c r="G76" s="4" t="s">
        <v>1446</v>
      </c>
      <c r="H76" s="4" t="s">
        <v>1447</v>
      </c>
      <c r="I76" s="4" t="s">
        <v>1448</v>
      </c>
      <c r="J76" s="4" t="s">
        <v>1449</v>
      </c>
      <c r="K76" s="4" t="s">
        <v>1450</v>
      </c>
      <c r="N76" s="4" t="s">
        <v>1451</v>
      </c>
      <c r="O76" s="4" t="s">
        <v>1452</v>
      </c>
      <c r="P76" s="4" t="s">
        <v>1453</v>
      </c>
      <c r="R76" s="4" t="s">
        <v>1454</v>
      </c>
      <c r="S76" s="4" t="s">
        <v>1455</v>
      </c>
      <c r="V76" s="4" t="s">
        <v>1456</v>
      </c>
      <c r="W76" s="4" t="s">
        <v>1457</v>
      </c>
    </row>
    <row r="77" spans="2:24" ht="76.5" x14ac:dyDescent="0.2">
      <c r="B77" s="4" t="s">
        <v>1458</v>
      </c>
      <c r="C77" s="4" t="s">
        <v>1459</v>
      </c>
      <c r="D77" s="4" t="s">
        <v>1460</v>
      </c>
      <c r="E77" s="4" t="s">
        <v>1461</v>
      </c>
      <c r="F77" s="4" t="s">
        <v>1462</v>
      </c>
      <c r="G77" s="4" t="s">
        <v>1463</v>
      </c>
      <c r="H77" s="4" t="s">
        <v>1464</v>
      </c>
      <c r="I77" s="4" t="s">
        <v>1465</v>
      </c>
      <c r="J77" s="4" t="s">
        <v>1466</v>
      </c>
      <c r="K77" s="4" t="s">
        <v>1467</v>
      </c>
      <c r="L77" s="4" t="s">
        <v>1468</v>
      </c>
      <c r="M77" s="4" t="s">
        <v>1469</v>
      </c>
      <c r="N77" s="4" t="s">
        <v>1470</v>
      </c>
      <c r="O77" s="4" t="s">
        <v>1471</v>
      </c>
      <c r="P77" s="4" t="s">
        <v>1472</v>
      </c>
      <c r="Q77" s="4" t="s">
        <v>1473</v>
      </c>
      <c r="R77" s="4" t="s">
        <v>1474</v>
      </c>
      <c r="S77" s="4" t="s">
        <v>1475</v>
      </c>
      <c r="T77" s="4" t="s">
        <v>1476</v>
      </c>
      <c r="U77" s="4" t="s">
        <v>1477</v>
      </c>
      <c r="V77" s="4" t="s">
        <v>1478</v>
      </c>
      <c r="W77" s="4" t="s">
        <v>1479</v>
      </c>
      <c r="X77" s="4" t="s">
        <v>1480</v>
      </c>
    </row>
    <row r="78" spans="2:24" ht="140.25" x14ac:dyDescent="0.2">
      <c r="B78" s="4" t="s">
        <v>1481</v>
      </c>
      <c r="C78" s="4" t="e">
        <f>- Provide physical barriers to the most obviously affected geographic areas within the city. - Educate of future generations as to the importance of these efforts and as to what they can do to help.</f>
        <v>#NAME?</v>
      </c>
      <c r="D78" s="4" t="s">
        <v>1482</v>
      </c>
      <c r="E78" s="4" t="s">
        <v>1483</v>
      </c>
      <c r="F78" s="4" t="s">
        <v>1484</v>
      </c>
    </row>
    <row r="79" spans="2:24" ht="153" x14ac:dyDescent="0.2">
      <c r="B79" s="4" t="s">
        <v>2317</v>
      </c>
      <c r="E79" s="4" t="s">
        <v>1485</v>
      </c>
      <c r="F79" s="4" t="s">
        <v>1486</v>
      </c>
      <c r="G79" s="4" t="s">
        <v>1487</v>
      </c>
      <c r="I79" s="4" t="s">
        <v>1488</v>
      </c>
      <c r="J79" s="4" t="s">
        <v>1489</v>
      </c>
      <c r="N79" s="4" t="s">
        <v>1490</v>
      </c>
      <c r="R79" s="4" t="s">
        <v>1491</v>
      </c>
      <c r="U79" s="4" t="s">
        <v>1492</v>
      </c>
      <c r="X79" s="4" t="s">
        <v>1493</v>
      </c>
    </row>
    <row r="80" spans="2:24" ht="63.75" x14ac:dyDescent="0.2">
      <c r="B80" s="4" t="s">
        <v>1494</v>
      </c>
      <c r="C80" s="4" t="s">
        <v>1495</v>
      </c>
      <c r="D80" s="4" t="s">
        <v>1496</v>
      </c>
      <c r="E80" s="4" t="s">
        <v>1497</v>
      </c>
      <c r="F80" s="4" t="s">
        <v>1498</v>
      </c>
      <c r="G80" s="4" t="s">
        <v>1499</v>
      </c>
      <c r="H80" s="4" t="s">
        <v>1500</v>
      </c>
      <c r="I80" s="4" t="s">
        <v>1501</v>
      </c>
      <c r="J80" s="4" t="s">
        <v>1502</v>
      </c>
      <c r="K80" s="4" t="s">
        <v>1503</v>
      </c>
      <c r="L80" s="4" t="s">
        <v>1504</v>
      </c>
      <c r="M80" s="4" t="s">
        <v>1505</v>
      </c>
      <c r="N80" s="4" t="s">
        <v>1506</v>
      </c>
      <c r="O80" s="4" t="s">
        <v>1507</v>
      </c>
      <c r="P80" s="4" t="s">
        <v>1508</v>
      </c>
      <c r="Q80" s="4" t="s">
        <v>1509</v>
      </c>
      <c r="R80" s="4" t="s">
        <v>1510</v>
      </c>
      <c r="S80" s="4" t="s">
        <v>1511</v>
      </c>
      <c r="T80" s="4" t="s">
        <v>1512</v>
      </c>
      <c r="U80" s="4" t="s">
        <v>1513</v>
      </c>
      <c r="V80" s="4" t="s">
        <v>1514</v>
      </c>
      <c r="W80" s="4" t="s">
        <v>1515</v>
      </c>
      <c r="X80" s="4" t="s">
        <v>1516</v>
      </c>
    </row>
    <row r="81" spans="2:24" ht="140.25" x14ac:dyDescent="0.2">
      <c r="B81" s="4" t="s">
        <v>1517</v>
      </c>
      <c r="C81" s="4" t="s">
        <v>1518</v>
      </c>
      <c r="D81" s="4" t="s">
        <v>1519</v>
      </c>
      <c r="E81" s="4" t="s">
        <v>1520</v>
      </c>
      <c r="F81" s="4" t="s">
        <v>1521</v>
      </c>
      <c r="G81" s="4" t="s">
        <v>1522</v>
      </c>
      <c r="H81" s="4" t="s">
        <v>1523</v>
      </c>
      <c r="I81" s="4" t="s">
        <v>1524</v>
      </c>
      <c r="J81" s="4" t="s">
        <v>1525</v>
      </c>
      <c r="K81" s="4" t="s">
        <v>1526</v>
      </c>
      <c r="L81" s="4" t="s">
        <v>1527</v>
      </c>
      <c r="M81" s="4" t="s">
        <v>1528</v>
      </c>
      <c r="N81" s="4" t="s">
        <v>1529</v>
      </c>
      <c r="O81" s="4" t="s">
        <v>1530</v>
      </c>
      <c r="P81" s="4" t="s">
        <v>1531</v>
      </c>
      <c r="Q81" s="4" t="s">
        <v>1532</v>
      </c>
      <c r="R81" s="4" t="s">
        <v>1533</v>
      </c>
      <c r="S81" s="4" t="s">
        <v>1534</v>
      </c>
      <c r="T81" s="4" t="s">
        <v>1535</v>
      </c>
      <c r="U81" s="4" t="s">
        <v>1536</v>
      </c>
      <c r="V81" s="4" t="s">
        <v>1537</v>
      </c>
      <c r="W81" s="4" t="s">
        <v>1538</v>
      </c>
      <c r="X81" s="4" t="s">
        <v>1539</v>
      </c>
    </row>
    <row r="82" spans="2:24" ht="63.75" x14ac:dyDescent="0.2">
      <c r="B82" s="4" t="s">
        <v>1540</v>
      </c>
      <c r="C82" s="4" t="s">
        <v>1541</v>
      </c>
      <c r="D82" s="4" t="s">
        <v>1542</v>
      </c>
      <c r="E82" s="4" t="s">
        <v>1543</v>
      </c>
      <c r="F82" s="4" t="s">
        <v>1544</v>
      </c>
      <c r="G82" s="4" t="s">
        <v>1545</v>
      </c>
      <c r="H82" s="4" t="s">
        <v>1545</v>
      </c>
      <c r="I82" s="4" t="s">
        <v>1546</v>
      </c>
      <c r="J82" s="4" t="s">
        <v>1547</v>
      </c>
      <c r="K82" s="4" t="s">
        <v>1542</v>
      </c>
      <c r="L82" s="4" t="s">
        <v>1542</v>
      </c>
      <c r="M82" s="4" t="s">
        <v>1542</v>
      </c>
      <c r="N82" s="4" t="s">
        <v>1548</v>
      </c>
      <c r="O82" s="4" t="s">
        <v>1542</v>
      </c>
      <c r="P82" s="4" t="s">
        <v>1549</v>
      </c>
      <c r="Q82" s="4" t="s">
        <v>1550</v>
      </c>
      <c r="R82" s="4" t="s">
        <v>1551</v>
      </c>
      <c r="S82" s="4" t="s">
        <v>1551</v>
      </c>
      <c r="T82" s="4" t="s">
        <v>1551</v>
      </c>
      <c r="U82" s="4" t="s">
        <v>1552</v>
      </c>
      <c r="V82" s="4" t="s">
        <v>1553</v>
      </c>
      <c r="W82" s="4" t="s">
        <v>1542</v>
      </c>
      <c r="X82" s="4" t="s">
        <v>1554</v>
      </c>
    </row>
    <row r="83" spans="2:24" ht="51" x14ac:dyDescent="0.2">
      <c r="B83" s="4" t="s">
        <v>1555</v>
      </c>
      <c r="C83" s="4" t="s">
        <v>1556</v>
      </c>
      <c r="D83" s="4" t="s">
        <v>1557</v>
      </c>
      <c r="E83" s="4" t="s">
        <v>1558</v>
      </c>
      <c r="F83" s="4" t="s">
        <v>1559</v>
      </c>
      <c r="G83" s="4" t="s">
        <v>1560</v>
      </c>
      <c r="I83" s="4" t="s">
        <v>1561</v>
      </c>
      <c r="J83" s="4" t="s">
        <v>1562</v>
      </c>
      <c r="N83" s="4" t="s">
        <v>1563</v>
      </c>
      <c r="Q83" s="4" t="s">
        <v>1564</v>
      </c>
      <c r="R83" s="4" t="s">
        <v>1565</v>
      </c>
      <c r="S83" s="4" t="s">
        <v>1566</v>
      </c>
      <c r="U83" s="4" t="s">
        <v>1567</v>
      </c>
      <c r="V83" s="4" t="s">
        <v>1568</v>
      </c>
      <c r="W83" s="4" t="s">
        <v>1569</v>
      </c>
      <c r="X83" s="4" t="s">
        <v>1570</v>
      </c>
    </row>
    <row r="84" spans="2:24" ht="89.25" x14ac:dyDescent="0.2">
      <c r="B84" s="4" t="s">
        <v>1571</v>
      </c>
      <c r="C84" s="4" t="s">
        <v>1572</v>
      </c>
      <c r="D84" s="4" t="s">
        <v>1573</v>
      </c>
      <c r="E84" s="4" t="s">
        <v>1574</v>
      </c>
      <c r="F84" s="4" t="s">
        <v>1575</v>
      </c>
      <c r="G84" s="4" t="s">
        <v>1576</v>
      </c>
      <c r="H84" s="4" t="s">
        <v>1577</v>
      </c>
      <c r="I84" s="4" t="s">
        <v>1578</v>
      </c>
      <c r="J84" s="4" t="s">
        <v>1579</v>
      </c>
      <c r="K84" s="4" t="s">
        <v>1580</v>
      </c>
      <c r="L84" s="4" t="s">
        <v>1581</v>
      </c>
      <c r="M84" s="4" t="s">
        <v>1582</v>
      </c>
      <c r="N84" s="4" t="s">
        <v>1583</v>
      </c>
      <c r="O84" s="4" t="s">
        <v>2325</v>
      </c>
      <c r="P84" s="4" t="s">
        <v>1584</v>
      </c>
      <c r="Q84" s="4" t="s">
        <v>1585</v>
      </c>
      <c r="R84" s="4" t="s">
        <v>1586</v>
      </c>
      <c r="S84" s="4" t="s">
        <v>1587</v>
      </c>
      <c r="T84" s="4" t="s">
        <v>1588</v>
      </c>
      <c r="U84" s="4" t="s">
        <v>1589</v>
      </c>
      <c r="V84" s="4" t="s">
        <v>1590</v>
      </c>
      <c r="W84" s="4" t="s">
        <v>1591</v>
      </c>
      <c r="X84" s="4" t="s">
        <v>1592</v>
      </c>
    </row>
    <row r="85" spans="2:24" ht="38.25" x14ac:dyDescent="0.2">
      <c r="B85" s="4" t="s">
        <v>1593</v>
      </c>
      <c r="C85" s="4" t="s">
        <v>1594</v>
      </c>
      <c r="D85" s="4" t="s">
        <v>1595</v>
      </c>
      <c r="E85" s="4" t="s">
        <v>1596</v>
      </c>
      <c r="F85" s="4" t="s">
        <v>1597</v>
      </c>
      <c r="G85" s="4" t="s">
        <v>1598</v>
      </c>
      <c r="H85" s="4" t="s">
        <v>1599</v>
      </c>
      <c r="I85" s="4" t="s">
        <v>1600</v>
      </c>
      <c r="J85" s="4" t="s">
        <v>1601</v>
      </c>
      <c r="K85" s="4" t="s">
        <v>1602</v>
      </c>
      <c r="L85" s="4" t="s">
        <v>1603</v>
      </c>
      <c r="M85" s="4" t="s">
        <v>1604</v>
      </c>
      <c r="N85" s="4" t="s">
        <v>1605</v>
      </c>
      <c r="O85" s="4" t="s">
        <v>1606</v>
      </c>
      <c r="P85" s="4" t="s">
        <v>1607</v>
      </c>
      <c r="Q85" s="4" t="s">
        <v>1608</v>
      </c>
      <c r="R85" s="4" t="s">
        <v>1609</v>
      </c>
      <c r="S85" s="4" t="s">
        <v>1610</v>
      </c>
      <c r="T85" s="4" t="s">
        <v>1611</v>
      </c>
      <c r="U85" s="4" t="s">
        <v>1612</v>
      </c>
      <c r="V85" s="4" t="s">
        <v>1613</v>
      </c>
      <c r="W85" s="4" t="s">
        <v>1614</v>
      </c>
      <c r="X85" s="4" t="s">
        <v>1615</v>
      </c>
    </row>
    <row r="86" spans="2:24" ht="76.5" x14ac:dyDescent="0.2">
      <c r="B86" s="4" t="s">
        <v>1616</v>
      </c>
      <c r="C86" s="4" t="s">
        <v>1617</v>
      </c>
      <c r="D86" s="4" t="s">
        <v>1618</v>
      </c>
      <c r="F86" s="4" t="s">
        <v>1619</v>
      </c>
      <c r="G86" s="4" t="s">
        <v>1620</v>
      </c>
      <c r="H86" s="4" t="s">
        <v>1621</v>
      </c>
      <c r="J86" s="4" t="s">
        <v>1622</v>
      </c>
      <c r="K86" s="4" t="s">
        <v>1623</v>
      </c>
      <c r="L86" s="4" t="s">
        <v>1624</v>
      </c>
      <c r="N86" s="4" t="s">
        <v>1625</v>
      </c>
      <c r="O86" s="4" t="s">
        <v>1626</v>
      </c>
      <c r="R86" s="4" t="s">
        <v>1627</v>
      </c>
      <c r="S86" s="4" t="s">
        <v>1628</v>
      </c>
      <c r="T86" s="4" t="s">
        <v>1624</v>
      </c>
      <c r="V86" s="4" t="s">
        <v>1629</v>
      </c>
      <c r="W86" s="4" t="s">
        <v>1630</v>
      </c>
    </row>
    <row r="87" spans="2:24" ht="140.25" x14ac:dyDescent="0.2">
      <c r="B87" s="4" t="s">
        <v>1631</v>
      </c>
      <c r="C87" s="4" t="s">
        <v>1632</v>
      </c>
      <c r="D87" s="4" t="s">
        <v>1633</v>
      </c>
      <c r="E87" s="4" t="s">
        <v>1634</v>
      </c>
      <c r="F87" s="4" t="s">
        <v>1635</v>
      </c>
      <c r="G87" s="4" t="s">
        <v>1636</v>
      </c>
      <c r="H87" s="4" t="s">
        <v>1637</v>
      </c>
      <c r="I87" s="4" t="s">
        <v>1638</v>
      </c>
      <c r="J87" s="4" t="s">
        <v>1639</v>
      </c>
      <c r="K87" s="4" t="s">
        <v>1640</v>
      </c>
      <c r="L87" s="4" t="s">
        <v>1641</v>
      </c>
      <c r="M87" s="4" t="s">
        <v>1642</v>
      </c>
      <c r="N87" s="4" t="s">
        <v>1643</v>
      </c>
      <c r="O87" s="4" t="s">
        <v>1644</v>
      </c>
      <c r="P87" s="4" t="s">
        <v>1645</v>
      </c>
      <c r="Q87" s="4" t="s">
        <v>1646</v>
      </c>
      <c r="R87" s="4" t="s">
        <v>1647</v>
      </c>
      <c r="S87" s="4" t="s">
        <v>1648</v>
      </c>
      <c r="T87" s="4" t="s">
        <v>1649</v>
      </c>
      <c r="U87" s="4" t="s">
        <v>1650</v>
      </c>
      <c r="V87" s="4" t="s">
        <v>1651</v>
      </c>
      <c r="W87" s="4" t="s">
        <v>1652</v>
      </c>
      <c r="X87" s="4" t="s">
        <v>1653</v>
      </c>
    </row>
    <row r="88" spans="2:24" ht="38.25" x14ac:dyDescent="0.2">
      <c r="B88" s="4" t="s">
        <v>1654</v>
      </c>
      <c r="C88" s="4" t="s">
        <v>1655</v>
      </c>
      <c r="D88" s="4" t="s">
        <v>1656</v>
      </c>
      <c r="F88" s="4" t="s">
        <v>1657</v>
      </c>
      <c r="G88" s="4" t="s">
        <v>1658</v>
      </c>
      <c r="H88" s="4" t="s">
        <v>1659</v>
      </c>
      <c r="J88" s="4" t="s">
        <v>1660</v>
      </c>
      <c r="K88" s="4" t="s">
        <v>1661</v>
      </c>
      <c r="N88" s="4" t="s">
        <v>1662</v>
      </c>
      <c r="O88" s="4" t="s">
        <v>1663</v>
      </c>
      <c r="R88" s="4" t="s">
        <v>1664</v>
      </c>
      <c r="S88" s="4" t="s">
        <v>1665</v>
      </c>
    </row>
    <row r="89" spans="2:24" ht="76.5" x14ac:dyDescent="0.2">
      <c r="B89" s="4" t="s">
        <v>1666</v>
      </c>
      <c r="C89" s="4" t="s">
        <v>1667</v>
      </c>
      <c r="D89" s="4" t="s">
        <v>1668</v>
      </c>
      <c r="E89" s="4" t="s">
        <v>1669</v>
      </c>
      <c r="F89" s="4" t="s">
        <v>1670</v>
      </c>
      <c r="G89" s="4" t="s">
        <v>1671</v>
      </c>
      <c r="H89" s="4" t="s">
        <v>1672</v>
      </c>
      <c r="I89" s="4" t="s">
        <v>1673</v>
      </c>
      <c r="N89" s="4" t="s">
        <v>1674</v>
      </c>
      <c r="O89" s="4" t="s">
        <v>1675</v>
      </c>
      <c r="P89" s="4" t="s">
        <v>1676</v>
      </c>
      <c r="Q89" s="4" t="s">
        <v>1677</v>
      </c>
      <c r="R89" s="4" t="s">
        <v>1678</v>
      </c>
      <c r="S89" s="4" t="s">
        <v>1679</v>
      </c>
      <c r="T89" s="4" t="s">
        <v>1680</v>
      </c>
      <c r="W89" s="4" t="s">
        <v>1681</v>
      </c>
      <c r="X89" s="4" t="s">
        <v>1682</v>
      </c>
    </row>
    <row r="90" spans="2:24" ht="242.25" x14ac:dyDescent="0.2">
      <c r="J90" s="4" t="s">
        <v>1683</v>
      </c>
      <c r="K90" s="4" t="s">
        <v>1684</v>
      </c>
      <c r="L90" s="4" t="s">
        <v>1685</v>
      </c>
      <c r="M90" s="4" t="s">
        <v>1686</v>
      </c>
    </row>
    <row r="91" spans="2:24" ht="38.25" x14ac:dyDescent="0.2">
      <c r="B91" s="4" t="s">
        <v>1687</v>
      </c>
      <c r="C91" s="4" t="s">
        <v>1688</v>
      </c>
      <c r="E91" s="4" t="s">
        <v>1689</v>
      </c>
      <c r="F91" s="4" t="s">
        <v>1690</v>
      </c>
      <c r="G91" s="4" t="s">
        <v>1691</v>
      </c>
      <c r="H91" s="4" t="s">
        <v>1692</v>
      </c>
      <c r="J91" s="4" t="s">
        <v>1693</v>
      </c>
      <c r="K91" s="4" t="s">
        <v>1694</v>
      </c>
      <c r="L91" s="4" t="s">
        <v>1695</v>
      </c>
      <c r="N91" s="4" t="s">
        <v>1696</v>
      </c>
      <c r="O91" s="4" t="s">
        <v>1697</v>
      </c>
      <c r="P91" s="4" t="s">
        <v>1698</v>
      </c>
      <c r="Q91" s="4" t="s">
        <v>1699</v>
      </c>
      <c r="R91" s="4" t="s">
        <v>1700</v>
      </c>
      <c r="S91" s="4" t="s">
        <v>1701</v>
      </c>
      <c r="U91" s="4" t="s">
        <v>1702</v>
      </c>
      <c r="V91" s="4" t="s">
        <v>1703</v>
      </c>
      <c r="W91" s="4" t="s">
        <v>1704</v>
      </c>
    </row>
    <row r="92" spans="2:24" ht="38.25" x14ac:dyDescent="0.2">
      <c r="B92" s="4" t="s">
        <v>1705</v>
      </c>
      <c r="C92" s="4" t="s">
        <v>1706</v>
      </c>
      <c r="D92" s="4" t="s">
        <v>1707</v>
      </c>
      <c r="E92" s="4" t="s">
        <v>1708</v>
      </c>
    </row>
    <row r="93" spans="2:24" ht="162" customHeight="1" x14ac:dyDescent="0.2">
      <c r="B93" s="4" t="s">
        <v>1709</v>
      </c>
      <c r="C93" s="4" t="s">
        <v>1710</v>
      </c>
      <c r="D93" s="4" t="s">
        <v>1711</v>
      </c>
      <c r="E93" s="4" t="s">
        <v>1712</v>
      </c>
      <c r="F93" s="4" t="s">
        <v>1713</v>
      </c>
      <c r="G93" s="4" t="s">
        <v>1714</v>
      </c>
      <c r="H93" s="4" t="s">
        <v>1715</v>
      </c>
      <c r="I93" s="4" t="s">
        <v>1716</v>
      </c>
      <c r="J93" s="4" t="s">
        <v>1717</v>
      </c>
      <c r="K93" s="4" t="s">
        <v>1718</v>
      </c>
      <c r="L93" s="4" t="s">
        <v>1719</v>
      </c>
    </row>
    <row r="94" spans="2:24" ht="409.5" x14ac:dyDescent="0.2">
      <c r="B94" s="4" t="s">
        <v>1720</v>
      </c>
      <c r="C94" s="4" t="s">
        <v>1721</v>
      </c>
      <c r="D94" s="4" t="s">
        <v>1722</v>
      </c>
      <c r="E94" s="4" t="s">
        <v>1723</v>
      </c>
      <c r="F94" s="4" t="s">
        <v>1724</v>
      </c>
      <c r="G94" s="4" t="s">
        <v>1725</v>
      </c>
      <c r="H94" s="4" t="s">
        <v>1726</v>
      </c>
      <c r="I94" s="4" t="s">
        <v>1727</v>
      </c>
      <c r="J94" s="4" t="s">
        <v>1728</v>
      </c>
      <c r="K94" s="4" t="s">
        <v>1729</v>
      </c>
      <c r="L94" s="4" t="s">
        <v>1730</v>
      </c>
      <c r="M94" s="4" t="s">
        <v>1731</v>
      </c>
      <c r="N94" s="4" t="s">
        <v>1732</v>
      </c>
      <c r="Q94" s="4" t="s">
        <v>1733</v>
      </c>
      <c r="R94" s="4" t="s">
        <v>1734</v>
      </c>
      <c r="S94" s="4" t="s">
        <v>1735</v>
      </c>
      <c r="U94" s="4" t="s">
        <v>1736</v>
      </c>
      <c r="V94" s="4" t="s">
        <v>2323</v>
      </c>
      <c r="W94" s="4" t="s">
        <v>1737</v>
      </c>
      <c r="X94" s="4" t="s">
        <v>1738</v>
      </c>
    </row>
    <row r="95" spans="2:24" ht="127.5" x14ac:dyDescent="0.2">
      <c r="J95" s="4" t="s">
        <v>1739</v>
      </c>
      <c r="K95" s="4" t="s">
        <v>1740</v>
      </c>
      <c r="L95" s="4" t="s">
        <v>1741</v>
      </c>
      <c r="N95" s="4" t="s">
        <v>1742</v>
      </c>
      <c r="O95" s="4" t="s">
        <v>1743</v>
      </c>
      <c r="P95" s="4" t="s">
        <v>1744</v>
      </c>
    </row>
    <row r="96" spans="2:24" ht="38.25" x14ac:dyDescent="0.2">
      <c r="F96" s="4" t="s">
        <v>1745</v>
      </c>
    </row>
    <row r="97" spans="2:24" ht="89.25" x14ac:dyDescent="0.2">
      <c r="B97" s="4" t="s">
        <v>1746</v>
      </c>
      <c r="C97" s="4" t="s">
        <v>1747</v>
      </c>
      <c r="D97" s="4" t="s">
        <v>1748</v>
      </c>
      <c r="E97" s="4" t="s">
        <v>1749</v>
      </c>
      <c r="F97" s="4" t="s">
        <v>1750</v>
      </c>
      <c r="G97" s="4" t="s">
        <v>1751</v>
      </c>
      <c r="H97" s="4" t="s">
        <v>1752</v>
      </c>
      <c r="J97" s="4" t="s">
        <v>1753</v>
      </c>
      <c r="K97" s="4" t="s">
        <v>1754</v>
      </c>
      <c r="L97" s="4" t="s">
        <v>1755</v>
      </c>
      <c r="N97" s="4" t="s">
        <v>1756</v>
      </c>
      <c r="O97" s="4" t="s">
        <v>1757</v>
      </c>
      <c r="P97" s="4" t="s">
        <v>1758</v>
      </c>
      <c r="Q97" s="4" t="s">
        <v>1759</v>
      </c>
      <c r="R97" s="4" t="s">
        <v>1760</v>
      </c>
      <c r="S97" s="4" t="s">
        <v>1761</v>
      </c>
      <c r="V97" s="4" t="s">
        <v>1762</v>
      </c>
      <c r="W97" s="4" t="s">
        <v>1763</v>
      </c>
    </row>
    <row r="98" spans="2:24" ht="25.5" x14ac:dyDescent="0.2">
      <c r="B98" s="4" t="s">
        <v>1764</v>
      </c>
    </row>
    <row r="99" spans="2:24" ht="89.25" x14ac:dyDescent="0.2">
      <c r="F99" s="4" t="s">
        <v>1765</v>
      </c>
      <c r="G99" s="4" t="s">
        <v>1766</v>
      </c>
    </row>
    <row r="100" spans="2:24" ht="127.5" x14ac:dyDescent="0.2">
      <c r="B100" s="4" t="s">
        <v>1767</v>
      </c>
      <c r="C100" s="4" t="s">
        <v>1768</v>
      </c>
      <c r="D100" s="4" t="s">
        <v>1769</v>
      </c>
      <c r="E100" s="4" t="s">
        <v>1770</v>
      </c>
      <c r="F100" s="4" t="s">
        <v>1771</v>
      </c>
      <c r="G100" s="4" t="s">
        <v>1772</v>
      </c>
      <c r="H100" s="4" t="s">
        <v>1773</v>
      </c>
      <c r="J100" s="4" t="s">
        <v>1774</v>
      </c>
      <c r="K100" s="4" t="s">
        <v>1775</v>
      </c>
      <c r="L100" s="4" t="s">
        <v>1776</v>
      </c>
      <c r="N100" s="4" t="s">
        <v>1777</v>
      </c>
      <c r="O100" s="4" t="s">
        <v>1778</v>
      </c>
      <c r="P100" s="4" t="s">
        <v>1779</v>
      </c>
      <c r="R100" s="4" t="s">
        <v>1780</v>
      </c>
      <c r="S100" s="4" t="s">
        <v>1781</v>
      </c>
      <c r="T100" s="4" t="s">
        <v>1782</v>
      </c>
      <c r="V100" s="4" t="s">
        <v>1783</v>
      </c>
    </row>
    <row r="101" spans="2:24" ht="38.25" x14ac:dyDescent="0.2">
      <c r="F101" s="4" t="s">
        <v>1784</v>
      </c>
      <c r="G101" s="4" t="s">
        <v>1785</v>
      </c>
      <c r="H101" s="4" t="s">
        <v>1786</v>
      </c>
      <c r="N101" s="4" t="s">
        <v>1787</v>
      </c>
    </row>
    <row r="102" spans="2:24" x14ac:dyDescent="0.2">
      <c r="B102" s="4" t="s">
        <v>1788</v>
      </c>
    </row>
    <row r="103" spans="2:24" ht="63.75" x14ac:dyDescent="0.2">
      <c r="B103" s="4" t="s">
        <v>1789</v>
      </c>
      <c r="C103" s="4" t="s">
        <v>1790</v>
      </c>
      <c r="E103" s="4" t="s">
        <v>1791</v>
      </c>
      <c r="F103" s="4" t="s">
        <v>1792</v>
      </c>
      <c r="G103" s="4" t="s">
        <v>1793</v>
      </c>
      <c r="H103" s="4" t="s">
        <v>1794</v>
      </c>
      <c r="I103" s="4" t="s">
        <v>1795</v>
      </c>
      <c r="J103" s="4" t="s">
        <v>1796</v>
      </c>
      <c r="K103" s="4" t="s">
        <v>1797</v>
      </c>
    </row>
    <row r="104" spans="2:24" ht="38.25" x14ac:dyDescent="0.2">
      <c r="B104" s="4" t="s">
        <v>1798</v>
      </c>
      <c r="C104" s="4" t="s">
        <v>1799</v>
      </c>
      <c r="D104" s="4" t="s">
        <v>1800</v>
      </c>
      <c r="E104" s="4" t="s">
        <v>1801</v>
      </c>
      <c r="F104" s="4" t="s">
        <v>1802</v>
      </c>
      <c r="G104" s="4" t="s">
        <v>1803</v>
      </c>
      <c r="H104" s="4" t="s">
        <v>1804</v>
      </c>
      <c r="I104" s="4" t="s">
        <v>1805</v>
      </c>
      <c r="J104" s="4" t="s">
        <v>1806</v>
      </c>
      <c r="K104" s="4" t="s">
        <v>1807</v>
      </c>
      <c r="L104" s="4" t="s">
        <v>1808</v>
      </c>
      <c r="M104" s="4" t="s">
        <v>1809</v>
      </c>
      <c r="N104" s="4" t="s">
        <v>1810</v>
      </c>
      <c r="O104" s="4" t="s">
        <v>1811</v>
      </c>
      <c r="Q104" s="4" t="s">
        <v>1812</v>
      </c>
      <c r="R104" s="4" t="s">
        <v>1813</v>
      </c>
      <c r="S104" s="4" t="s">
        <v>1814</v>
      </c>
      <c r="T104" s="4" t="s">
        <v>1815</v>
      </c>
      <c r="U104" s="4" t="s">
        <v>1816</v>
      </c>
      <c r="V104" s="4" t="s">
        <v>1817</v>
      </c>
      <c r="W104" s="4" t="s">
        <v>1818</v>
      </c>
      <c r="X104" s="4" t="s">
        <v>1819</v>
      </c>
    </row>
    <row r="105" spans="2:24" ht="25.5" x14ac:dyDescent="0.2">
      <c r="F105" s="4" t="s">
        <v>1820</v>
      </c>
      <c r="G105" s="4" t="s">
        <v>1821</v>
      </c>
      <c r="N105" s="4" t="s">
        <v>1822</v>
      </c>
    </row>
    <row r="106" spans="2:24" ht="102" x14ac:dyDescent="0.2">
      <c r="B106" s="4" t="s">
        <v>1823</v>
      </c>
      <c r="C106" s="4" t="s">
        <v>1824</v>
      </c>
      <c r="D106" s="4" t="s">
        <v>1825</v>
      </c>
      <c r="E106" s="4" t="s">
        <v>1826</v>
      </c>
      <c r="F106" s="4" t="s">
        <v>1827</v>
      </c>
      <c r="G106" s="4" t="s">
        <v>1828</v>
      </c>
      <c r="H106" s="4" t="s">
        <v>1829</v>
      </c>
      <c r="I106" s="4" t="s">
        <v>1830</v>
      </c>
      <c r="J106" s="4" t="s">
        <v>1831</v>
      </c>
      <c r="K106" s="4" t="s">
        <v>1832</v>
      </c>
      <c r="M106" s="4" t="s">
        <v>1833</v>
      </c>
      <c r="N106" s="4" t="s">
        <v>1834</v>
      </c>
      <c r="O106" s="4" t="s">
        <v>1835</v>
      </c>
      <c r="Q106" s="4" t="s">
        <v>1836</v>
      </c>
      <c r="R106" s="4" t="s">
        <v>1834</v>
      </c>
      <c r="S106" s="4" t="s">
        <v>1837</v>
      </c>
      <c r="U106" s="4" t="s">
        <v>1838</v>
      </c>
      <c r="V106" s="4" t="s">
        <v>1839</v>
      </c>
      <c r="W106" s="4" t="s">
        <v>1840</v>
      </c>
    </row>
    <row r="107" spans="2:24" ht="38.25" x14ac:dyDescent="0.2">
      <c r="B107" s="4" t="s">
        <v>1841</v>
      </c>
      <c r="C107" s="4" t="s">
        <v>1842</v>
      </c>
      <c r="D107" s="4" t="s">
        <v>1843</v>
      </c>
      <c r="E107" s="4" t="s">
        <v>1844</v>
      </c>
      <c r="F107" s="4" t="s">
        <v>1845</v>
      </c>
      <c r="G107" s="4" t="s">
        <v>1846</v>
      </c>
      <c r="H107" s="4" t="s">
        <v>1847</v>
      </c>
      <c r="J107" s="4" t="s">
        <v>1848</v>
      </c>
      <c r="K107" s="4" t="s">
        <v>1849</v>
      </c>
      <c r="L107" s="4" t="s">
        <v>1850</v>
      </c>
      <c r="M107" s="4" t="s">
        <v>1851</v>
      </c>
      <c r="R107" s="4" t="s">
        <v>1852</v>
      </c>
      <c r="S107" s="4" t="s">
        <v>1853</v>
      </c>
      <c r="V107" s="4" t="s">
        <v>1854</v>
      </c>
    </row>
    <row r="108" spans="2:24" ht="63.75" x14ac:dyDescent="0.2">
      <c r="B108" s="4" t="s">
        <v>1855</v>
      </c>
      <c r="C108" s="4" t="s">
        <v>1856</v>
      </c>
      <c r="D108" s="4" t="s">
        <v>1857</v>
      </c>
      <c r="E108" s="4" t="s">
        <v>1858</v>
      </c>
      <c r="F108" s="4" t="s">
        <v>1859</v>
      </c>
      <c r="G108" s="4" t="s">
        <v>1860</v>
      </c>
      <c r="J108" s="4" t="s">
        <v>1861</v>
      </c>
      <c r="K108" s="4" t="s">
        <v>1862</v>
      </c>
      <c r="L108" s="4" t="s">
        <v>1863</v>
      </c>
      <c r="M108" s="4" t="s">
        <v>1864</v>
      </c>
      <c r="N108" s="4" t="s">
        <v>1865</v>
      </c>
      <c r="O108" s="4" t="s">
        <v>1866</v>
      </c>
      <c r="P108" s="4" t="s">
        <v>1867</v>
      </c>
      <c r="R108" s="4" t="s">
        <v>1868</v>
      </c>
      <c r="S108" s="4" t="s">
        <v>1869</v>
      </c>
    </row>
    <row r="109" spans="2:24" ht="102" x14ac:dyDescent="0.2">
      <c r="B109" s="4" t="s">
        <v>1870</v>
      </c>
      <c r="F109" s="4" t="s">
        <v>1871</v>
      </c>
      <c r="H109" s="4" t="s">
        <v>1872</v>
      </c>
      <c r="J109" s="4" t="s">
        <v>1873</v>
      </c>
      <c r="K109" s="4" t="s">
        <v>1874</v>
      </c>
      <c r="L109" s="4" t="s">
        <v>1875</v>
      </c>
      <c r="M109" s="4" t="s">
        <v>1876</v>
      </c>
      <c r="N109" s="4" t="s">
        <v>1877</v>
      </c>
      <c r="R109" s="4" t="s">
        <v>1878</v>
      </c>
    </row>
    <row r="110" spans="2:24" ht="38.25" x14ac:dyDescent="0.2">
      <c r="B110" s="4" t="s">
        <v>1879</v>
      </c>
      <c r="C110" s="4" t="s">
        <v>1880</v>
      </c>
      <c r="F110" s="4" t="s">
        <v>1881</v>
      </c>
      <c r="G110" s="4" t="s">
        <v>1882</v>
      </c>
      <c r="H110" s="4" t="s">
        <v>1883</v>
      </c>
      <c r="J110" s="4" t="s">
        <v>1884</v>
      </c>
      <c r="K110" s="4" t="s">
        <v>1885</v>
      </c>
      <c r="N110" s="4" t="s">
        <v>1886</v>
      </c>
      <c r="O110" s="4" t="s">
        <v>1887</v>
      </c>
      <c r="R110" s="4" t="s">
        <v>1888</v>
      </c>
    </row>
    <row r="111" spans="2:24" ht="102" x14ac:dyDescent="0.2">
      <c r="B111" s="4" t="s">
        <v>1889</v>
      </c>
      <c r="C111" s="4" t="s">
        <v>1890</v>
      </c>
      <c r="D111" s="4" t="s">
        <v>1891</v>
      </c>
      <c r="E111" s="4" t="s">
        <v>1892</v>
      </c>
      <c r="V111" s="4" t="s">
        <v>1893</v>
      </c>
      <c r="W111" s="4" t="s">
        <v>1894</v>
      </c>
      <c r="X111" s="4" t="s">
        <v>1895</v>
      </c>
    </row>
    <row r="112" spans="2:24" ht="76.5" x14ac:dyDescent="0.2">
      <c r="B112" s="4" t="s">
        <v>1896</v>
      </c>
      <c r="C112" s="4" t="s">
        <v>1897</v>
      </c>
      <c r="D112" s="4" t="s">
        <v>1898</v>
      </c>
      <c r="E112" s="4" t="s">
        <v>1899</v>
      </c>
      <c r="V112" s="4" t="s">
        <v>1900</v>
      </c>
      <c r="W112" s="4" t="s">
        <v>1901</v>
      </c>
      <c r="X112" s="4" t="s">
        <v>1902</v>
      </c>
    </row>
    <row r="113" spans="2:24" ht="229.5" x14ac:dyDescent="0.2">
      <c r="B113" s="4" t="s">
        <v>1903</v>
      </c>
      <c r="C113" s="4" t="s">
        <v>1904</v>
      </c>
      <c r="D113" s="4" t="s">
        <v>1905</v>
      </c>
      <c r="E113" s="4" t="s">
        <v>1906</v>
      </c>
      <c r="V113" s="4" t="s">
        <v>1907</v>
      </c>
      <c r="W113" s="4" t="s">
        <v>1908</v>
      </c>
      <c r="X113" s="4" t="s">
        <v>1909</v>
      </c>
    </row>
    <row r="114" spans="2:24" ht="76.5" x14ac:dyDescent="0.2">
      <c r="B114" s="4" t="s">
        <v>1910</v>
      </c>
      <c r="C114" s="4" t="s">
        <v>1911</v>
      </c>
      <c r="D114" s="4" t="s">
        <v>1912</v>
      </c>
      <c r="E114" s="4" t="s">
        <v>1913</v>
      </c>
      <c r="V114" s="4" t="s">
        <v>1914</v>
      </c>
      <c r="W114" s="4" t="s">
        <v>1915</v>
      </c>
      <c r="X114" s="4" t="s">
        <v>1916</v>
      </c>
    </row>
    <row r="115" spans="2:24" ht="165.75" x14ac:dyDescent="0.2">
      <c r="B115" s="4" t="s">
        <v>1917</v>
      </c>
      <c r="C115" s="4" t="s">
        <v>1918</v>
      </c>
      <c r="D115" s="4" t="s">
        <v>1919</v>
      </c>
      <c r="E115" s="4" t="s">
        <v>1920</v>
      </c>
      <c r="V115" s="4" t="s">
        <v>1921</v>
      </c>
    </row>
    <row r="116" spans="2:24" ht="76.5" x14ac:dyDescent="0.2">
      <c r="B116" s="4" t="s">
        <v>1922</v>
      </c>
      <c r="C116" s="4" t="s">
        <v>1923</v>
      </c>
      <c r="D116" s="4" t="s">
        <v>1924</v>
      </c>
      <c r="E116" s="4" t="s">
        <v>1925</v>
      </c>
      <c r="V116" s="4" t="s">
        <v>1926</v>
      </c>
      <c r="W116" s="4" t="s">
        <v>1927</v>
      </c>
      <c r="X116" s="4" t="s">
        <v>1928</v>
      </c>
    </row>
    <row r="117" spans="2:24" ht="63.75" x14ac:dyDescent="0.2">
      <c r="B117" s="4" t="s">
        <v>1929</v>
      </c>
      <c r="C117" s="4" t="s">
        <v>1930</v>
      </c>
      <c r="D117" s="4" t="s">
        <v>1931</v>
      </c>
      <c r="E117" s="4" t="s">
        <v>1932</v>
      </c>
      <c r="V117" s="4" t="s">
        <v>1933</v>
      </c>
      <c r="W117" s="4" t="s">
        <v>1934</v>
      </c>
      <c r="X117" s="4" t="s">
        <v>1935</v>
      </c>
    </row>
    <row r="118" spans="2:24" ht="127.5" x14ac:dyDescent="0.2">
      <c r="F118" s="4" t="s">
        <v>1936</v>
      </c>
      <c r="G118" s="4" t="s">
        <v>1937</v>
      </c>
      <c r="H118" s="4" t="s">
        <v>1938</v>
      </c>
      <c r="I118" s="4" t="s">
        <v>1939</v>
      </c>
      <c r="V118" s="4" t="s">
        <v>1940</v>
      </c>
      <c r="W118" s="4" t="s">
        <v>1941</v>
      </c>
      <c r="X118" s="4" t="s">
        <v>1942</v>
      </c>
    </row>
    <row r="119" spans="2:24" ht="89.25" x14ac:dyDescent="0.2">
      <c r="B119" s="4" t="s">
        <v>1943</v>
      </c>
      <c r="C119" s="4" t="s">
        <v>1944</v>
      </c>
      <c r="D119" s="4" t="s">
        <v>1945</v>
      </c>
      <c r="E119" s="4" t="s">
        <v>1946</v>
      </c>
      <c r="V119" s="4" t="s">
        <v>1947</v>
      </c>
      <c r="W119" s="4" t="s">
        <v>1948</v>
      </c>
      <c r="X119" s="4" t="s">
        <v>1949</v>
      </c>
    </row>
    <row r="120" spans="2:24" ht="153" x14ac:dyDescent="0.2">
      <c r="B120" s="4" t="s">
        <v>1950</v>
      </c>
      <c r="C120" s="4" t="s">
        <v>1951</v>
      </c>
      <c r="D120" s="4" t="s">
        <v>1952</v>
      </c>
      <c r="E120" s="4" t="e">
        <f>-Wind Turbine Farms -Near Lake Ontario, or by the waterfront where it’s super windy</f>
        <v>#NAME?</v>
      </c>
      <c r="V120" s="4" t="s">
        <v>1953</v>
      </c>
      <c r="W120" s="4" t="s">
        <v>1954</v>
      </c>
      <c r="X120" s="4" t="s">
        <v>1955</v>
      </c>
    </row>
    <row r="121" spans="2:24" ht="127.5" x14ac:dyDescent="0.2">
      <c r="B121" s="4" t="s">
        <v>1956</v>
      </c>
      <c r="C121" s="4" t="s">
        <v>1957</v>
      </c>
      <c r="D121" s="4" t="s">
        <v>1958</v>
      </c>
      <c r="E121" s="4" t="s">
        <v>1959</v>
      </c>
      <c r="V121" s="4" t="s">
        <v>1960</v>
      </c>
      <c r="W121" s="4" t="s">
        <v>1961</v>
      </c>
      <c r="X121" s="4" t="s">
        <v>1962</v>
      </c>
    </row>
    <row r="122" spans="2:24" ht="127.5" x14ac:dyDescent="0.2">
      <c r="B122" s="4" t="s">
        <v>1963</v>
      </c>
      <c r="C122" s="4" t="s">
        <v>1964</v>
      </c>
      <c r="D122" s="4" t="s">
        <v>1965</v>
      </c>
      <c r="E122" s="4" t="e">
        <f>-More electric cars and charging stations. -More solar panels so we have More renewable energy. -More expensive carbon emissions.</f>
        <v>#NAME?</v>
      </c>
      <c r="V122" s="4" t="s">
        <v>1966</v>
      </c>
      <c r="W122" s="4" t="s">
        <v>1967</v>
      </c>
      <c r="X122" s="4" t="s">
        <v>1968</v>
      </c>
    </row>
    <row r="123" spans="2:24" ht="409.5" x14ac:dyDescent="0.2">
      <c r="B123" s="4" t="s">
        <v>1969</v>
      </c>
      <c r="C123" s="4" t="s">
        <v>1970</v>
      </c>
      <c r="D123" s="4" t="s">
        <v>1971</v>
      </c>
      <c r="E123" s="4" t="s">
        <v>1972</v>
      </c>
    </row>
    <row r="124" spans="2:24" ht="114.75" x14ac:dyDescent="0.2">
      <c r="B124" s="4" t="s">
        <v>1973</v>
      </c>
      <c r="C124" s="4" t="s">
        <v>1974</v>
      </c>
      <c r="D124" s="4" t="s">
        <v>1975</v>
      </c>
      <c r="E124" s="4" t="s">
        <v>1976</v>
      </c>
      <c r="F124" s="4" t="s">
        <v>1977</v>
      </c>
      <c r="G124" s="4" t="s">
        <v>1978</v>
      </c>
      <c r="H124" s="4" t="s">
        <v>1979</v>
      </c>
      <c r="I124" s="4" t="s">
        <v>1980</v>
      </c>
      <c r="J124" s="4" t="s">
        <v>1981</v>
      </c>
      <c r="K124" s="4" t="s">
        <v>1981</v>
      </c>
      <c r="L124" s="4" t="s">
        <v>1981</v>
      </c>
      <c r="M124" s="4" t="s">
        <v>1981</v>
      </c>
      <c r="N124" s="4" t="s">
        <v>1982</v>
      </c>
      <c r="O124" s="4" t="s">
        <v>1983</v>
      </c>
      <c r="P124" s="4" t="s">
        <v>1984</v>
      </c>
      <c r="R124" s="4" t="s">
        <v>1985</v>
      </c>
      <c r="S124" s="4" t="s">
        <v>1986</v>
      </c>
      <c r="T124" s="4" t="s">
        <v>1987</v>
      </c>
      <c r="V124" s="4" t="s">
        <v>1988</v>
      </c>
    </row>
    <row r="125" spans="2:24" ht="204" x14ac:dyDescent="0.2">
      <c r="B125" s="4" t="s">
        <v>1989</v>
      </c>
      <c r="C125" s="4" t="s">
        <v>1990</v>
      </c>
      <c r="D125" s="4" t="s">
        <v>1991</v>
      </c>
      <c r="E125" s="4" t="s">
        <v>1992</v>
      </c>
      <c r="F125" s="4" t="s">
        <v>1993</v>
      </c>
      <c r="G125" s="4" t="s">
        <v>1994</v>
      </c>
      <c r="H125" s="4" t="s">
        <v>1995</v>
      </c>
      <c r="I125" s="4" t="s">
        <v>1996</v>
      </c>
      <c r="J125" s="4" t="s">
        <v>1997</v>
      </c>
      <c r="K125" s="4" t="s">
        <v>1998</v>
      </c>
      <c r="L125" s="4" t="s">
        <v>1999</v>
      </c>
      <c r="M125" s="4" t="s">
        <v>2000</v>
      </c>
      <c r="N125" s="4" t="s">
        <v>2001</v>
      </c>
      <c r="O125" s="4" t="s">
        <v>2002</v>
      </c>
      <c r="P125" s="4" t="s">
        <v>2003</v>
      </c>
      <c r="Q125" s="4" t="s">
        <v>2004</v>
      </c>
      <c r="R125" s="4" t="s">
        <v>2005</v>
      </c>
      <c r="S125" s="4" t="s">
        <v>2006</v>
      </c>
      <c r="T125" s="4" t="s">
        <v>2007</v>
      </c>
      <c r="U125" s="4" t="s">
        <v>2008</v>
      </c>
      <c r="V125" s="4" t="s">
        <v>2009</v>
      </c>
      <c r="W125" s="4" t="s">
        <v>2010</v>
      </c>
      <c r="X125" s="4" t="s">
        <v>2011</v>
      </c>
    </row>
    <row r="126" spans="2:24" ht="127.5" x14ac:dyDescent="0.2">
      <c r="B126" s="5" t="s">
        <v>2318</v>
      </c>
      <c r="C126" s="4" t="s">
        <v>2012</v>
      </c>
      <c r="D126" s="4" t="s">
        <v>2013</v>
      </c>
      <c r="E126" s="4" t="s">
        <v>2014</v>
      </c>
      <c r="F126" s="4" t="s">
        <v>2015</v>
      </c>
      <c r="G126" s="4" t="s">
        <v>2016</v>
      </c>
      <c r="H126" s="4" t="s">
        <v>2017</v>
      </c>
      <c r="I126" s="4" t="s">
        <v>2018</v>
      </c>
    </row>
    <row r="127" spans="2:24" ht="76.5" x14ac:dyDescent="0.2">
      <c r="B127" s="4" t="s">
        <v>2019</v>
      </c>
      <c r="F127" s="4" t="s">
        <v>2020</v>
      </c>
      <c r="H127" s="4" t="s">
        <v>2021</v>
      </c>
      <c r="J127" s="4" t="s">
        <v>2022</v>
      </c>
      <c r="K127" s="4" t="s">
        <v>2023</v>
      </c>
      <c r="L127" s="4" t="s">
        <v>2024</v>
      </c>
      <c r="N127" s="4" t="s">
        <v>2025</v>
      </c>
      <c r="R127" s="4" t="s">
        <v>2026</v>
      </c>
      <c r="V127" s="4" t="s">
        <v>2027</v>
      </c>
    </row>
    <row r="128" spans="2:24" ht="318.75" x14ac:dyDescent="0.2">
      <c r="B128" s="4" t="s">
        <v>2028</v>
      </c>
      <c r="C128" s="4" t="s">
        <v>2029</v>
      </c>
      <c r="D128" s="4" t="s">
        <v>2030</v>
      </c>
      <c r="E128" s="4" t="s">
        <v>2031</v>
      </c>
    </row>
    <row r="129" spans="2:24" ht="89.25" x14ac:dyDescent="0.2">
      <c r="B129" s="4" t="s">
        <v>2032</v>
      </c>
      <c r="C129" s="4" t="s">
        <v>2033</v>
      </c>
      <c r="D129" s="4" t="s">
        <v>2034</v>
      </c>
      <c r="E129" s="4" t="s">
        <v>2035</v>
      </c>
      <c r="F129" s="4" t="s">
        <v>2036</v>
      </c>
      <c r="G129" s="4" t="s">
        <v>2037</v>
      </c>
      <c r="J129" s="4" t="s">
        <v>2038</v>
      </c>
      <c r="K129" s="4" t="s">
        <v>2039</v>
      </c>
      <c r="N129" s="4" t="s">
        <v>2040</v>
      </c>
      <c r="O129" s="4" t="s">
        <v>2041</v>
      </c>
      <c r="P129" s="4" t="s">
        <v>2042</v>
      </c>
      <c r="R129" s="4" t="s">
        <v>2043</v>
      </c>
      <c r="S129" s="4" t="s">
        <v>2044</v>
      </c>
      <c r="U129" s="4" t="s">
        <v>2045</v>
      </c>
      <c r="V129" s="4" t="s">
        <v>2046</v>
      </c>
      <c r="W129" s="4" t="s">
        <v>2047</v>
      </c>
      <c r="X129" s="4" t="s">
        <v>2324</v>
      </c>
    </row>
    <row r="130" spans="2:24" ht="114.75" x14ac:dyDescent="0.2">
      <c r="F130" s="4" t="s">
        <v>2048</v>
      </c>
      <c r="J130" s="4" t="s">
        <v>2049</v>
      </c>
      <c r="N130" s="4" t="s">
        <v>2050</v>
      </c>
    </row>
    <row r="131" spans="2:24" ht="89.25" x14ac:dyDescent="0.2">
      <c r="B131" s="4" t="s">
        <v>2051</v>
      </c>
      <c r="C131" s="4" t="s">
        <v>2052</v>
      </c>
      <c r="D131" s="4" t="s">
        <v>2053</v>
      </c>
      <c r="E131" s="4" t="s">
        <v>2054</v>
      </c>
      <c r="F131" s="4" t="s">
        <v>2055</v>
      </c>
      <c r="J131" s="4" t="s">
        <v>2056</v>
      </c>
    </row>
    <row r="132" spans="2:24" ht="114.75" x14ac:dyDescent="0.2">
      <c r="B132" s="4" t="s">
        <v>2057</v>
      </c>
      <c r="C132" s="4" t="s">
        <v>2058</v>
      </c>
      <c r="D132" s="4" t="s">
        <v>2059</v>
      </c>
      <c r="E132" s="4" t="s">
        <v>2060</v>
      </c>
      <c r="F132" s="4" t="s">
        <v>2061</v>
      </c>
      <c r="G132" s="4" t="s">
        <v>2062</v>
      </c>
      <c r="H132" s="4" t="s">
        <v>2063</v>
      </c>
      <c r="J132" s="4" t="s">
        <v>2064</v>
      </c>
      <c r="K132" s="4" t="s">
        <v>2065</v>
      </c>
    </row>
    <row r="133" spans="2:24" ht="63.75" x14ac:dyDescent="0.2">
      <c r="F133" s="4" t="s">
        <v>2066</v>
      </c>
      <c r="G133" s="4" t="s">
        <v>2067</v>
      </c>
      <c r="H133" s="4" t="s">
        <v>2068</v>
      </c>
      <c r="R133" s="4" t="s">
        <v>2069</v>
      </c>
      <c r="W133" s="4" t="s">
        <v>2070</v>
      </c>
    </row>
    <row r="134" spans="2:24" ht="51" x14ac:dyDescent="0.2">
      <c r="B134" s="4" t="s">
        <v>2071</v>
      </c>
      <c r="D134" s="4" t="s">
        <v>2072</v>
      </c>
      <c r="F134" s="4" t="s">
        <v>2073</v>
      </c>
      <c r="G134" s="4" t="s">
        <v>2074</v>
      </c>
      <c r="H134" s="4" t="s">
        <v>2075</v>
      </c>
      <c r="J134" s="4" t="s">
        <v>2076</v>
      </c>
      <c r="K134" s="4" t="s">
        <v>2077</v>
      </c>
      <c r="L134" s="4" t="s">
        <v>2078</v>
      </c>
      <c r="N134" s="4" t="s">
        <v>2079</v>
      </c>
      <c r="P134" s="4" t="s">
        <v>2080</v>
      </c>
      <c r="R134" s="4" t="s">
        <v>2081</v>
      </c>
    </row>
    <row r="135" spans="2:24" ht="38.25" x14ac:dyDescent="0.2">
      <c r="B135" s="4" t="s">
        <v>2082</v>
      </c>
      <c r="C135" s="4" t="s">
        <v>2083</v>
      </c>
      <c r="F135" s="4" t="s">
        <v>2084</v>
      </c>
      <c r="J135" s="4" t="s">
        <v>2085</v>
      </c>
      <c r="K135" s="4" t="s">
        <v>2086</v>
      </c>
      <c r="N135" s="4" t="s">
        <v>2087</v>
      </c>
      <c r="O135" s="4" t="s">
        <v>2088</v>
      </c>
      <c r="Q135" s="4" t="s">
        <v>2089</v>
      </c>
    </row>
    <row r="136" spans="2:24" ht="38.25" x14ac:dyDescent="0.2">
      <c r="E136" s="4" t="s">
        <v>2090</v>
      </c>
      <c r="F136" s="4" t="s">
        <v>2091</v>
      </c>
      <c r="G136" s="4" t="s">
        <v>2092</v>
      </c>
      <c r="J136" s="4" t="s">
        <v>2093</v>
      </c>
    </row>
    <row r="137" spans="2:24" ht="38.25" x14ac:dyDescent="0.2">
      <c r="F137" s="4" t="s">
        <v>2094</v>
      </c>
    </row>
    <row r="138" spans="2:24" ht="51" x14ac:dyDescent="0.2">
      <c r="E138" s="4" t="s">
        <v>2095</v>
      </c>
      <c r="F138" s="4" t="s">
        <v>2096</v>
      </c>
      <c r="J138" s="4" t="s">
        <v>2097</v>
      </c>
    </row>
    <row r="139" spans="2:24" ht="63.75" x14ac:dyDescent="0.2">
      <c r="B139" s="4" t="s">
        <v>2098</v>
      </c>
      <c r="C139" s="4" t="s">
        <v>2099</v>
      </c>
      <c r="F139" s="4" t="s">
        <v>2100</v>
      </c>
      <c r="G139" s="4" t="s">
        <v>2101</v>
      </c>
      <c r="J139" s="4" t="s">
        <v>2102</v>
      </c>
      <c r="K139" s="4" t="s">
        <v>2103</v>
      </c>
      <c r="N139" s="4" t="s">
        <v>2104</v>
      </c>
      <c r="R139" s="4" t="s">
        <v>2105</v>
      </c>
      <c r="V139" s="4" t="s">
        <v>2106</v>
      </c>
      <c r="W139" s="4" t="s">
        <v>2107</v>
      </c>
      <c r="X139" s="4" t="s">
        <v>2108</v>
      </c>
    </row>
    <row r="140" spans="2:24" ht="89.25" x14ac:dyDescent="0.2">
      <c r="B140" s="4" t="s">
        <v>2109</v>
      </c>
      <c r="C140" s="4" t="s">
        <v>2110</v>
      </c>
      <c r="D140" s="4" t="s">
        <v>2111</v>
      </c>
      <c r="E140" s="4" t="s">
        <v>2112</v>
      </c>
      <c r="F140" s="4" t="s">
        <v>2113</v>
      </c>
      <c r="G140" s="4" t="s">
        <v>2114</v>
      </c>
      <c r="J140" s="4" t="s">
        <v>2115</v>
      </c>
      <c r="N140" s="4" t="s">
        <v>2116</v>
      </c>
      <c r="R140" s="4" t="s">
        <v>2117</v>
      </c>
      <c r="S140" s="4" t="s">
        <v>2118</v>
      </c>
      <c r="T140" s="4" t="s">
        <v>2119</v>
      </c>
      <c r="W140" s="4" t="s">
        <v>2120</v>
      </c>
    </row>
    <row r="141" spans="2:24" ht="38.25" x14ac:dyDescent="0.2">
      <c r="B141" s="4" t="s">
        <v>2121</v>
      </c>
      <c r="C141" s="4" t="s">
        <v>2122</v>
      </c>
      <c r="D141" s="4" t="s">
        <v>2123</v>
      </c>
      <c r="F141" s="4" t="s">
        <v>2124</v>
      </c>
      <c r="G141" s="4" t="s">
        <v>2125</v>
      </c>
      <c r="H141" s="4" t="s">
        <v>2126</v>
      </c>
      <c r="J141" s="4" t="s">
        <v>2127</v>
      </c>
      <c r="N141" s="4" t="s">
        <v>2128</v>
      </c>
      <c r="R141" s="4" t="s">
        <v>2129</v>
      </c>
      <c r="S141" s="4" t="s">
        <v>2130</v>
      </c>
      <c r="V141" s="4" t="s">
        <v>2131</v>
      </c>
    </row>
    <row r="142" spans="2:24" ht="25.5" x14ac:dyDescent="0.2">
      <c r="B142" s="4" t="s">
        <v>2132</v>
      </c>
      <c r="C142" s="4" t="s">
        <v>2133</v>
      </c>
      <c r="D142" s="4" t="s">
        <v>2134</v>
      </c>
      <c r="E142" s="4" t="s">
        <v>2135</v>
      </c>
      <c r="F142" s="4" t="s">
        <v>2136</v>
      </c>
      <c r="G142" s="4" t="s">
        <v>2137</v>
      </c>
      <c r="H142" s="4" t="s">
        <v>2138</v>
      </c>
      <c r="J142" s="4" t="s">
        <v>2139</v>
      </c>
      <c r="K142" s="4" t="s">
        <v>2140</v>
      </c>
      <c r="L142" s="4" t="s">
        <v>2141</v>
      </c>
      <c r="M142" s="4" t="s">
        <v>2142</v>
      </c>
      <c r="N142" s="4" t="s">
        <v>2143</v>
      </c>
      <c r="O142" s="4" t="s">
        <v>2144</v>
      </c>
      <c r="Q142" s="4" t="s">
        <v>2145</v>
      </c>
      <c r="R142" s="4" t="s">
        <v>2146</v>
      </c>
      <c r="S142" s="4" t="s">
        <v>2147</v>
      </c>
      <c r="V142" s="4" t="s">
        <v>2148</v>
      </c>
      <c r="W142" s="4" t="s">
        <v>2149</v>
      </c>
      <c r="X142" s="4" t="s">
        <v>2150</v>
      </c>
    </row>
    <row r="143" spans="2:24" ht="216.75" x14ac:dyDescent="0.2">
      <c r="F143" s="4" t="s">
        <v>2151</v>
      </c>
      <c r="G143" s="4" t="s">
        <v>2152</v>
      </c>
      <c r="H143" s="4" t="s">
        <v>2153</v>
      </c>
      <c r="I143" s="4" t="s">
        <v>2154</v>
      </c>
    </row>
    <row r="144" spans="2:24" ht="38.25" x14ac:dyDescent="0.2">
      <c r="B144" s="4" t="s">
        <v>2155</v>
      </c>
      <c r="C144" s="4" t="s">
        <v>2156</v>
      </c>
      <c r="E144" s="4" t="s">
        <v>2157</v>
      </c>
      <c r="F144" s="4" t="s">
        <v>2158</v>
      </c>
      <c r="G144" s="4" t="s">
        <v>2159</v>
      </c>
      <c r="H144" s="4" t="s">
        <v>2160</v>
      </c>
      <c r="J144" s="4" t="s">
        <v>2161</v>
      </c>
      <c r="K144" s="4" t="s">
        <v>2162</v>
      </c>
      <c r="N144" s="4" t="s">
        <v>2163</v>
      </c>
    </row>
    <row r="145" spans="2:24" ht="51" x14ac:dyDescent="0.2">
      <c r="B145" s="4" t="s">
        <v>2164</v>
      </c>
      <c r="C145" s="4" t="s">
        <v>2165</v>
      </c>
      <c r="F145" s="4" t="s">
        <v>2166</v>
      </c>
      <c r="G145" s="4" t="s">
        <v>2167</v>
      </c>
      <c r="H145" s="4" t="s">
        <v>2168</v>
      </c>
      <c r="N145" s="4" t="s">
        <v>2169</v>
      </c>
      <c r="O145" s="4" t="s">
        <v>2170</v>
      </c>
      <c r="V145" s="4" t="s">
        <v>2171</v>
      </c>
    </row>
    <row r="146" spans="2:24" ht="51" x14ac:dyDescent="0.2">
      <c r="B146" s="4" t="s">
        <v>2311</v>
      </c>
      <c r="C146" s="4" t="e">
        <f>- decreases the urban heat island effect - reduces stormwater runoff</f>
        <v>#NAME?</v>
      </c>
      <c r="D146" s="4" t="s">
        <v>2172</v>
      </c>
      <c r="F146" s="4" t="e">
        <f>- Build a comprehensive network of bike lanes - Second place (warning labels on gas pumps)</f>
        <v>#NAME?</v>
      </c>
      <c r="G146" s="4" t="e">
        <f>- will most definitely get people out of their cars</f>
        <v>#NAME?</v>
      </c>
      <c r="H146" s="4" t="s">
        <v>2173</v>
      </c>
      <c r="I146" s="4" t="e">
        <f>- I would like to hear that the idea of the warning labels on gas pumps is seriously considered. the psychology behind their effectiveness is strong. we need to get people thinking about their transportation choices and the impacts they have.</f>
        <v>#NAME?</v>
      </c>
      <c r="J146" s="4" t="e">
        <f>- plant native species</f>
        <v>#NAME?</v>
      </c>
    </row>
    <row r="147" spans="2:24" ht="102" x14ac:dyDescent="0.2">
      <c r="B147" s="4" t="s">
        <v>2174</v>
      </c>
      <c r="C147" s="4" t="s">
        <v>2175</v>
      </c>
      <c r="D147" s="4" t="s">
        <v>2176</v>
      </c>
      <c r="E147" s="4" t="s">
        <v>2177</v>
      </c>
      <c r="F147" s="4" t="s">
        <v>2178</v>
      </c>
      <c r="G147" s="4" t="s">
        <v>2179</v>
      </c>
      <c r="H147" s="4" t="s">
        <v>2180</v>
      </c>
      <c r="I147" s="4" t="s">
        <v>2181</v>
      </c>
      <c r="J147" s="4" t="s">
        <v>2182</v>
      </c>
      <c r="K147" s="4" t="s">
        <v>2183</v>
      </c>
      <c r="L147" s="4" t="s">
        <v>2184</v>
      </c>
      <c r="M147" s="4" t="s">
        <v>2185</v>
      </c>
      <c r="N147" s="4" t="s">
        <v>2186</v>
      </c>
      <c r="O147" s="4" t="s">
        <v>2187</v>
      </c>
      <c r="P147" s="4" t="s">
        <v>2188</v>
      </c>
      <c r="Q147" s="4" t="s">
        <v>2189</v>
      </c>
      <c r="R147" s="4" t="s">
        <v>2190</v>
      </c>
      <c r="S147" s="4" t="s">
        <v>2191</v>
      </c>
      <c r="T147" s="4" t="s">
        <v>2192</v>
      </c>
      <c r="U147" s="4" t="s">
        <v>2193</v>
      </c>
      <c r="V147" s="4" t="s">
        <v>2194</v>
      </c>
      <c r="W147" s="4" t="s">
        <v>2195</v>
      </c>
      <c r="X147" s="4" t="s">
        <v>2196</v>
      </c>
    </row>
    <row r="148" spans="2:24" ht="51" x14ac:dyDescent="0.2">
      <c r="B148" s="4" t="s">
        <v>2197</v>
      </c>
      <c r="C148" s="4" t="s">
        <v>2198</v>
      </c>
      <c r="D148" s="4" t="s">
        <v>2312</v>
      </c>
      <c r="E148" s="4" t="s">
        <v>2199</v>
      </c>
      <c r="F148" s="4" t="s">
        <v>2200</v>
      </c>
      <c r="G148" s="4" t="s">
        <v>2201</v>
      </c>
      <c r="H148" s="4" t="s">
        <v>2202</v>
      </c>
      <c r="I148" s="4" t="s">
        <v>2203</v>
      </c>
    </row>
    <row r="149" spans="2:24" ht="51" x14ac:dyDescent="0.2">
      <c r="B149" s="4" t="s">
        <v>2204</v>
      </c>
      <c r="C149" s="4" t="s">
        <v>2205</v>
      </c>
      <c r="D149" s="4" t="s">
        <v>2206</v>
      </c>
      <c r="F149" s="4" t="s">
        <v>2207</v>
      </c>
      <c r="G149" s="4" t="s">
        <v>2208</v>
      </c>
      <c r="H149" s="4" t="s">
        <v>2209</v>
      </c>
      <c r="I149" s="4" t="s">
        <v>2210</v>
      </c>
      <c r="J149" s="4" t="s">
        <v>2211</v>
      </c>
      <c r="K149" s="4" t="s">
        <v>2212</v>
      </c>
      <c r="L149" s="4" t="s">
        <v>2213</v>
      </c>
      <c r="M149" s="4" t="s">
        <v>2214</v>
      </c>
      <c r="N149" s="4" t="s">
        <v>2215</v>
      </c>
      <c r="O149" s="4" t="s">
        <v>2216</v>
      </c>
      <c r="P149" s="4" t="s">
        <v>2217</v>
      </c>
      <c r="Q149" s="4" t="s">
        <v>2218</v>
      </c>
      <c r="R149" s="4" t="s">
        <v>2219</v>
      </c>
      <c r="S149" s="4" t="s">
        <v>2220</v>
      </c>
      <c r="T149" s="4" t="s">
        <v>2221</v>
      </c>
      <c r="U149" s="4" t="s">
        <v>2222</v>
      </c>
      <c r="V149" s="4" t="s">
        <v>2223</v>
      </c>
      <c r="W149" s="4" t="s">
        <v>2224</v>
      </c>
      <c r="X149" s="4" t="s">
        <v>2225</v>
      </c>
    </row>
    <row r="150" spans="2:24" ht="63.75" x14ac:dyDescent="0.2">
      <c r="B150" s="4" t="s">
        <v>2226</v>
      </c>
      <c r="C150" s="4" t="s">
        <v>2227</v>
      </c>
      <c r="D150" s="4" t="s">
        <v>2228</v>
      </c>
      <c r="E150" s="4" t="s">
        <v>2229</v>
      </c>
      <c r="F150" s="4" t="s">
        <v>2230</v>
      </c>
      <c r="G150" s="4" t="s">
        <v>2231</v>
      </c>
      <c r="H150" s="4" t="s">
        <v>2232</v>
      </c>
      <c r="I150" s="4" t="s">
        <v>2233</v>
      </c>
      <c r="J150" s="4" t="s">
        <v>2234</v>
      </c>
      <c r="K150" s="4" t="s">
        <v>2235</v>
      </c>
      <c r="L150" s="4" t="s">
        <v>2236</v>
      </c>
      <c r="M150" s="4" t="s">
        <v>2237</v>
      </c>
      <c r="N150" s="4" t="s">
        <v>2238</v>
      </c>
      <c r="O150" s="4" t="s">
        <v>2239</v>
      </c>
      <c r="P150" s="4" t="s">
        <v>2240</v>
      </c>
      <c r="Q150" s="4" t="s">
        <v>2241</v>
      </c>
      <c r="R150" s="4" t="s">
        <v>2242</v>
      </c>
      <c r="S150" s="4" t="s">
        <v>2243</v>
      </c>
      <c r="T150" s="4" t="s">
        <v>2244</v>
      </c>
      <c r="U150" s="4" t="s">
        <v>2245</v>
      </c>
      <c r="V150" s="4" t="s">
        <v>2246</v>
      </c>
      <c r="W150" s="4" t="s">
        <v>2247</v>
      </c>
      <c r="X150" s="4" t="s">
        <v>2248</v>
      </c>
    </row>
    <row r="151" spans="2:24" x14ac:dyDescent="0.2">
      <c r="B151" s="4" t="s">
        <v>2249</v>
      </c>
    </row>
    <row r="152" spans="2:24" ht="25.5" x14ac:dyDescent="0.2">
      <c r="B152" s="4" t="s">
        <v>2250</v>
      </c>
      <c r="C152" s="4" t="s">
        <v>2251</v>
      </c>
      <c r="D152" s="4" t="s">
        <v>2252</v>
      </c>
      <c r="E152" s="4" t="s">
        <v>2253</v>
      </c>
      <c r="F152" s="4" t="s">
        <v>2254</v>
      </c>
      <c r="G152" s="4" t="s">
        <v>2255</v>
      </c>
      <c r="J152" s="4" t="s">
        <v>2256</v>
      </c>
      <c r="N152" s="4" t="s">
        <v>2257</v>
      </c>
      <c r="R152" s="4" t="s">
        <v>2258</v>
      </c>
      <c r="S152" s="4" t="s">
        <v>2259</v>
      </c>
      <c r="V152" s="4" t="s">
        <v>2260</v>
      </c>
      <c r="W152" s="4" t="s">
        <v>2261</v>
      </c>
    </row>
    <row r="153" spans="2:24" ht="63.75" x14ac:dyDescent="0.2">
      <c r="B153" s="4" t="s">
        <v>2262</v>
      </c>
      <c r="C153" s="4" t="s">
        <v>2263</v>
      </c>
      <c r="D153" s="4" t="s">
        <v>2264</v>
      </c>
      <c r="E153" s="4" t="s">
        <v>2265</v>
      </c>
    </row>
    <row r="154" spans="2:24" ht="191.25" x14ac:dyDescent="0.2">
      <c r="B154" s="4" t="s">
        <v>2266</v>
      </c>
      <c r="C154" s="4" t="s">
        <v>2267</v>
      </c>
      <c r="D154" s="4" t="s">
        <v>2268</v>
      </c>
      <c r="E154" s="4" t="s">
        <v>2269</v>
      </c>
      <c r="F154" s="4" t="s">
        <v>2320</v>
      </c>
      <c r="G154" s="4" t="s">
        <v>2270</v>
      </c>
      <c r="H154" s="4" t="s">
        <v>2271</v>
      </c>
      <c r="I154" s="4" t="s">
        <v>2272</v>
      </c>
      <c r="J154" s="4" t="s">
        <v>2273</v>
      </c>
      <c r="K154" s="4" t="s">
        <v>2274</v>
      </c>
      <c r="L154" s="4" t="s">
        <v>2275</v>
      </c>
      <c r="M154" s="4" t="s">
        <v>2276</v>
      </c>
      <c r="N154" s="4" t="s">
        <v>2277</v>
      </c>
      <c r="O154" s="4" t="s">
        <v>2278</v>
      </c>
      <c r="P154" s="4" t="s">
        <v>2279</v>
      </c>
      <c r="Q154" s="4" t="s">
        <v>2280</v>
      </c>
      <c r="R154" s="4" t="s">
        <v>2281</v>
      </c>
      <c r="S154" s="4" t="s">
        <v>2282</v>
      </c>
      <c r="U154" s="4" t="s">
        <v>2283</v>
      </c>
      <c r="V154" s="4" t="s">
        <v>2284</v>
      </c>
      <c r="W154" s="4" t="s">
        <v>2285</v>
      </c>
      <c r="X154" s="4" t="s">
        <v>2286</v>
      </c>
    </row>
    <row r="155" spans="2:24" ht="63.75" x14ac:dyDescent="0.2">
      <c r="B155" s="4" t="s">
        <v>2287</v>
      </c>
      <c r="C155" s="4" t="s">
        <v>2288</v>
      </c>
      <c r="E155" s="4" t="s">
        <v>2289</v>
      </c>
      <c r="F155" s="4" t="s">
        <v>2290</v>
      </c>
      <c r="G155" s="4" t="s">
        <v>2291</v>
      </c>
      <c r="H155" s="4" t="s">
        <v>2292</v>
      </c>
      <c r="I155" s="4" t="s">
        <v>2293</v>
      </c>
      <c r="J155" s="4" t="s">
        <v>2294</v>
      </c>
      <c r="K155" s="4" t="s">
        <v>2295</v>
      </c>
      <c r="L155" s="4" t="s">
        <v>2296</v>
      </c>
      <c r="N155" s="4" t="s">
        <v>2297</v>
      </c>
      <c r="O155" s="4" t="s">
        <v>2298</v>
      </c>
      <c r="P155" s="4" t="s">
        <v>2299</v>
      </c>
      <c r="Q155" s="4" t="s">
        <v>2300</v>
      </c>
      <c r="R155" s="4" t="s">
        <v>2301</v>
      </c>
      <c r="S155" s="4" t="s">
        <v>2302</v>
      </c>
      <c r="T155" s="4" t="s">
        <v>2303</v>
      </c>
      <c r="U155" s="4" t="s">
        <v>2304</v>
      </c>
      <c r="V155" s="4" t="s">
        <v>2305</v>
      </c>
      <c r="W155" s="4" t="s">
        <v>2306</v>
      </c>
      <c r="X155" s="4" t="s">
        <v>2307</v>
      </c>
    </row>
    <row r="156" spans="2:24" ht="38.25" x14ac:dyDescent="0.2">
      <c r="B156" s="4" t="s">
        <v>2308</v>
      </c>
      <c r="C156" s="4" t="s">
        <v>2309</v>
      </c>
      <c r="D156" s="4" t="s">
        <v>2310</v>
      </c>
    </row>
  </sheetData>
  <pageMargins left="0.7" right="0.7" top="0.75" bottom="0.75" header="0.3" footer="0.3"/>
  <pageSetup paperSize="25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City-Hosted Conversations</vt:lpstr>
      <vt:lpstr>TransformTO Workbook Survey</vt:lpstr>
    </vt:vector>
  </TitlesOfParts>
  <Company>City of Toronto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 Tukhareli</dc:creator>
  <cp:lastModifiedBy>mkhadim</cp:lastModifiedBy>
  <dcterms:created xsi:type="dcterms:W3CDTF">2016-08-09T18:08:54Z</dcterms:created>
  <dcterms:modified xsi:type="dcterms:W3CDTF">2016-11-02T16:15:22Z</dcterms:modified>
</cp:coreProperties>
</file>