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<sst xmlns="http://schemas.openxmlformats.org/spreadsheetml/2006/main" count="101" uniqueCount="68">
  <si>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</si>
  <si>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</si>
  <si>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</si>
  <si>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</si>
  <si>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</si>
  <si>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</si>
  <si>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</si>
  <si>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</si>
  <si>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</si>
  <si>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</si>
  <si>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</si>
  <si>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</si>
  <si>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</si>
  <si>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</si>
  <si>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</si>
  <si>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</si>
  <si>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</si>
  <si>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</si>
  <si>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</si>
  <si>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</si>
  <si>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</si>
  <si>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</si>
  <si>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</si>
  <si>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</si>
  <si>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</si>
  <si>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</si>
  <si>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</si>
  <si>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</si>
  <si>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</si>
  <si>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</si>
  <si>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</si>
  <si>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</si>
  <si>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</si>
  <si>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</si>
  <si>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</si>
  <si>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</si>
  <si>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</si>
  <si>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</si>
  <si>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</si>
  <si>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2016_04_16_A</t>
  </si>
  <si>
    <t xml:space="preserve">C8</t>
  </si>
  <si>
    <t xml:space="preserve">apical</t>
  </si>
  <si>
    <t xml:space="preserve">C6/7</t>
  </si>
  <si>
    <t xml:space="preserve">2016_05_12_A</t>
  </si>
  <si>
    <t xml:space="preserve">basal</t>
  </si>
  <si>
    <t xml:space="preserve">2016_08_30_A</t>
  </si>
  <si>
    <t xml:space="preserve">2017_02_20_B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</si>
  <si>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</si>
  <si>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</si>
  <si>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</si>
  <si>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</si>
  <si>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</si>
  <si>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</si>
  <si>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2017_05_08_A_4-5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</si>
  <si>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</si>
  <si>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</si>
  <si>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</si>
  <si>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</si>
  <si>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</si>
  <si>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c69</t>
  </si>
  <si>
    <t xml:space="preserve">2017_07_06_C_4-3</t>
  </si>
  <si>
    <t xml:space="preserve">c301</t>
  </si>
  <si>
    <t xml:space="preserve">mouse_spine</t>
  </si>
  <si>
    <t xml:space="preserve">shaft_spine</t>
  </si>
  <si>
    <t xml:space="preserve">human_spine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</si>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</sst>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81D41A"/>
      <name val="Calibri"/>
      <family val="2"/>
      <charset val="1"/>
    </font>
    <font>
      <b val="true"/>
      <sz val="12"/>
      <color rgb="FFFF972F"/>
      <name val="Calibri"/>
      <family val="2"/>
      <charset val="1"/>
    </font>
    <font>
      <b val="true"/>
      <sz val="12"/>
      <color rgb="FFFF972F"/>
      <name val="Calibri"/>
      <family val="2"/>
    </font>
    <font>
      <b val="true"/>
      <sz val="12"/>
      <color rgb="FF000000"/>
      <name val="Calibri"/>
      <family val="2"/>
    </font>
    <font>
      <b val="true"/>
      <sz val="12"/>
      <color rgb="FFFFA6A6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sz val="12"/>
      <color rgb="FF00B050"/>
      <name val="Calibri"/>
      <family val="2"/>
      <charset val="1"/>
    </font>
    <font>
      <sz val="11"/>
      <color rgb="FF00B050"/>
      <name val="Arial"/>
      <family val="2"/>
      <charset val="1"/>
    </font>
    <font>
      <b val="true"/>
      <sz val="12"/>
      <color rgb="FF729FCF"/>
      <name val="DejaVu Sans Mono"/>
      <family val="3"/>
      <charset val="1"/>
    </font>
    <font>
      <b val="true"/>
      <sz val="12"/>
      <color rgb="FF729FCF"/>
      <name val="Calibri"/>
      <family val="2"/>
      <charset val="1"/>
    </font>
    <font>
      <sz val="12"/>
      <color rgb="FF729FCF"/>
      <name val="Calibri"/>
      <family val="2"/>
      <charset val="1"/>
    </font>
    <font>
      <b val="true"/>
      <sz val="12"/>
      <color rgb="FF00B0F0"/>
      <name val="Calibri"/>
      <family val="2"/>
      <charset val="1"/>
    </font>
    <font>
      <sz val="12"/>
      <color rgb="FF00B0F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sz val="12"/>
      <color rgb="FF7030A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7F7F7F"/>
        <bgColor rgb="FF666699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false" indent="8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1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CC99FF"/>
      <rgbColor rgb="FFF8CBAD"/>
      <rgbColor rgb="FF3366FF"/>
      <rgbColor rgb="FF33CCCC"/>
      <rgbColor rgb="FF81D41A"/>
      <rgbColor rgb="FFFFCC00"/>
      <rgbColor rgb="FFFF972F"/>
      <rgbColor rgb="FFFF6600"/>
      <rgbColor rgb="FF666699"/>
      <rgbColor rgb="FFB2B2B2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6.27"/>
    <col collapsed="false" customWidth="true" hidden="false" outlineLevel="0" max="12" min="11" style="0" width="7.17"/>
    <col collapsed="false" customWidth="true" hidden="false" outlineLevel="0" max="13" min="13" style="2" width="21.66"/>
    <col collapsed="false" customWidth="true" hidden="false" outlineLevel="0" max="16" min="14" style="2" width="20.83"/>
    <col collapsed="false" customWidth="true" hidden="false" outlineLevel="0" max="17" min="17" style="2" width="30.16"/>
    <col collapsed="false" customWidth="true" hidden="false" outlineLevel="0" max="18" min="18" style="2" width="20.5"/>
    <col collapsed="false" customWidth="true" hidden="false" outlineLevel="0" max="19" min="19" style="2" width="21"/>
    <col collapsed="false" customWidth="true" hidden="false" outlineLevel="0" max="20" min="20" style="2" width="19.83"/>
    <col collapsed="false" customWidth="true" hidden="false" outlineLevel="0" max="21" min="21" style="2" width="20.33"/>
    <col collapsed="false" customWidth="true" hidden="false" outlineLevel="0" max="26" min="22" style="2" width="17.67"/>
    <col collapsed="false" customWidth="true" hidden="false" outlineLevel="0" max="27" min="27" style="2" width="16.5"/>
    <col collapsed="false" customWidth="false" hidden="false" outlineLevel="0" max="30" min="28" style="2" width="10.83"/>
    <col collapsed="false" customWidth="true" hidden="false" outlineLevel="0" max="31" min="31" style="2" width="7.66"/>
    <col collapsed="false" customWidth="true" hidden="false" outlineLevel="0" max="32" min="32" style="2" width="7.16"/>
    <col collapsed="false" customWidth="true" hidden="false" outlineLevel="0" max="33" min="33" style="2" width="8.17"/>
    <col collapsed="false" customWidth="true" hidden="false" outlineLevel="0" max="34" min="34" style="2" width="7.66"/>
    <col collapsed="false" customWidth="true" hidden="false" outlineLevel="0" max="35" min="35" style="2" width="6.66"/>
    <col collapsed="false" customWidth="true" hidden="false" outlineLevel="0" max="36" min="36" style="2" width="7.5"/>
    <col collapsed="false" customWidth="true" hidden="false" outlineLevel="0" max="37" min="37" style="2" width="20.16"/>
    <col collapsed="false" customWidth="true" hidden="false" outlineLevel="0" max="38" min="38" style="2" width="16.67"/>
    <col collapsed="false" customWidth="true" hidden="false" outlineLevel="0" max="39" min="39" style="2" width="16.84"/>
    <col collapsed="false" customWidth="true" hidden="false" outlineLevel="0" max="43" min="43" style="0" width="20.16"/>
    <col collapsed="false" customWidth="true" hidden="false" outlineLevel="0" max="44" min="44" style="0" width="16.67"/>
    <col collapsed="false" customWidth="true" hidden="false" outlineLevel="0" max="45" min="45" style="0" width="16.84"/>
    <col collapsed="false" customWidth="false" hidden="false" outlineLevel="0" max="1024" min="55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2" t="s">
        <v>18</v>
      </c>
      <c r="T1" s="12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5" t="s">
        <v>24</v>
      </c>
      <c r="Z1" s="16" t="s">
        <v>25</v>
      </c>
      <c r="AA1" s="17" t="s">
        <v>26</v>
      </c>
      <c r="AB1" s="18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  <c r="AG1" s="19" t="s">
        <v>32</v>
      </c>
      <c r="AH1" s="19" t="s">
        <v>33</v>
      </c>
      <c r="AI1" s="19" t="s">
        <v>34</v>
      </c>
      <c r="AJ1" s="20" t="s">
        <v>35</v>
      </c>
      <c r="AK1" s="21" t="s">
        <v>36</v>
      </c>
      <c r="AL1" s="16" t="s">
        <v>37</v>
      </c>
      <c r="AM1" s="16" t="s">
        <v>38</v>
      </c>
    </row>
    <row r="2" customFormat="false" ht="15" hidden="false" customHeight="false" outlineLevel="0" collapsed="false">
      <c r="A2" s="22" t="s">
        <v>39</v>
      </c>
      <c r="B2" s="2" t="n">
        <v>5</v>
      </c>
      <c r="C2" s="23" t="n">
        <v>2</v>
      </c>
      <c r="D2" s="24" t="s">
        <v>40</v>
      </c>
      <c r="E2" s="24" t="n">
        <v>2</v>
      </c>
      <c r="F2" s="24" t="n">
        <v>1</v>
      </c>
      <c r="G2" s="24" t="n">
        <v>1</v>
      </c>
      <c r="H2" s="25" t="n">
        <v>115.3</v>
      </c>
      <c r="I2" s="25" t="s">
        <v>41</v>
      </c>
      <c r="J2" s="26"/>
      <c r="K2" s="26"/>
      <c r="L2" s="26"/>
      <c r="M2" s="26" t="n">
        <v>0.154</v>
      </c>
      <c r="N2" s="27"/>
      <c r="O2" s="28"/>
      <c r="P2" s="25" t="n">
        <v>0.212</v>
      </c>
      <c r="Q2" s="25" t="n">
        <v>0.164</v>
      </c>
      <c r="R2" s="25" t="n">
        <v>1</v>
      </c>
      <c r="S2" s="25" t="n">
        <v>0.106153386</v>
      </c>
      <c r="T2" s="25" t="n">
        <v>0.10058820047</v>
      </c>
      <c r="U2" s="25" t="n">
        <v>0.00556518553</v>
      </c>
      <c r="V2" s="25"/>
      <c r="W2" s="25"/>
      <c r="X2" s="25"/>
      <c r="Y2" s="0"/>
      <c r="Z2" s="29" t="n">
        <v>2.25071899894022</v>
      </c>
      <c r="AA2" s="30" t="n">
        <v>0.334431171556731</v>
      </c>
      <c r="AB2" s="29" t="n">
        <v>11</v>
      </c>
      <c r="AC2" s="29" t="n">
        <v>0.810626260829957</v>
      </c>
      <c r="AD2" s="29" t="n">
        <v>0.262405219390073</v>
      </c>
      <c r="AE2" s="29" t="n">
        <v>5</v>
      </c>
      <c r="AF2" s="29" t="n">
        <v>20</v>
      </c>
      <c r="AG2" s="29" t="n">
        <v>0.6</v>
      </c>
      <c r="AH2" s="29" t="n">
        <v>0.9</v>
      </c>
      <c r="AI2" s="29" t="n">
        <v>0.1</v>
      </c>
      <c r="AJ2" s="31" t="n">
        <v>1.1</v>
      </c>
      <c r="AK2" s="32" t="n">
        <v>100</v>
      </c>
      <c r="AL2" s="29" t="n">
        <v>1</v>
      </c>
      <c r="AM2" s="33" t="n">
        <v>100</v>
      </c>
    </row>
    <row r="3" s="41" customFormat="true" ht="15" hidden="false" customHeight="false" outlineLevel="0" collapsed="false">
      <c r="A3" s="22" t="s">
        <v>39</v>
      </c>
      <c r="B3" s="2" t="n">
        <v>5</v>
      </c>
      <c r="C3" s="23" t="n">
        <v>2</v>
      </c>
      <c r="D3" s="34" t="s">
        <v>42</v>
      </c>
      <c r="E3" s="34" t="n">
        <v>2</v>
      </c>
      <c r="F3" s="34" t="n">
        <v>1</v>
      </c>
      <c r="G3" s="34" t="n">
        <v>1</v>
      </c>
      <c r="H3" s="35" t="n">
        <v>108.3</v>
      </c>
      <c r="I3" s="35" t="s">
        <v>41</v>
      </c>
      <c r="J3" s="36"/>
      <c r="K3" s="36"/>
      <c r="L3" s="36"/>
      <c r="M3" s="36" t="n">
        <v>0.112</v>
      </c>
      <c r="N3" s="37"/>
      <c r="O3" s="38"/>
      <c r="P3" s="39" t="n">
        <v>1.458</v>
      </c>
      <c r="Q3" s="35" t="n">
        <v>0.086</v>
      </c>
      <c r="R3" s="40" t="n">
        <v>19</v>
      </c>
      <c r="S3" s="35" t="n">
        <v>0.08501654566</v>
      </c>
      <c r="T3" s="35" t="n">
        <v>0.06873692349</v>
      </c>
      <c r="U3" s="35" t="n">
        <v>0.01627962217</v>
      </c>
      <c r="V3" s="35"/>
      <c r="W3" s="35"/>
      <c r="X3" s="35"/>
      <c r="Y3" s="0"/>
      <c r="Z3" s="29"/>
      <c r="AA3" s="30"/>
      <c r="AB3" s="29"/>
      <c r="AC3" s="29"/>
      <c r="AD3" s="29"/>
      <c r="AE3" s="29"/>
      <c r="AF3" s="29"/>
      <c r="AG3" s="29"/>
      <c r="AH3" s="29"/>
      <c r="AI3" s="29"/>
      <c r="AJ3" s="31"/>
      <c r="AK3" s="32"/>
      <c r="AL3" s="29"/>
      <c r="AM3" s="33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</row>
    <row r="4" customFormat="false" ht="15" hidden="false" customHeight="false" outlineLevel="0" collapsed="false">
      <c r="A4" s="42" t="s">
        <v>43</v>
      </c>
      <c r="B4" s="43" t="n">
        <v>7</v>
      </c>
      <c r="C4" s="44" t="n">
        <v>2</v>
      </c>
      <c r="D4" s="45" t="n">
        <v>120</v>
      </c>
      <c r="E4" s="45" t="n">
        <v>2</v>
      </c>
      <c r="F4" s="45" t="n">
        <v>1</v>
      </c>
      <c r="G4" s="45" t="n">
        <v>1</v>
      </c>
      <c r="H4" s="46" t="n">
        <v>60.6</v>
      </c>
      <c r="I4" s="46" t="s">
        <v>41</v>
      </c>
      <c r="J4" s="47"/>
      <c r="K4" s="47"/>
      <c r="L4" s="47"/>
      <c r="M4" s="47" t="n">
        <v>0.07</v>
      </c>
      <c r="N4" s="48"/>
      <c r="O4" s="49"/>
      <c r="P4" s="46" t="n">
        <v>0.551</v>
      </c>
      <c r="Q4" s="46" t="n">
        <v>0.081</v>
      </c>
      <c r="R4" s="50" t="n">
        <v>2</v>
      </c>
      <c r="S4" s="46" t="n">
        <v>0.05851126589</v>
      </c>
      <c r="T4" s="46" t="n">
        <v>0.05077091477</v>
      </c>
      <c r="U4" s="46" t="n">
        <v>0.00774035112</v>
      </c>
      <c r="V4" s="46"/>
      <c r="W4" s="46"/>
      <c r="X4" s="46"/>
      <c r="Y4" s="0"/>
      <c r="Z4" s="51" t="n">
        <v>0.617651910055206</v>
      </c>
      <c r="AA4" s="52" t="n">
        <v>0.327990127847546</v>
      </c>
      <c r="AB4" s="51" t="n">
        <v>3</v>
      </c>
      <c r="AC4" s="51" t="n">
        <v>0.519937896919427</v>
      </c>
      <c r="AD4" s="53" t="n">
        <v>0.362810904904287</v>
      </c>
      <c r="AE4" s="51" t="n">
        <v>2</v>
      </c>
      <c r="AF4" s="51" t="n">
        <v>15</v>
      </c>
      <c r="AG4" s="51" t="n">
        <v>0.1</v>
      </c>
      <c r="AH4" s="51" t="n">
        <v>0.7</v>
      </c>
      <c r="AI4" s="51" t="n">
        <v>0.1</v>
      </c>
      <c r="AJ4" s="54" t="n">
        <v>0.9</v>
      </c>
      <c r="AK4" s="55" t="n">
        <v>200</v>
      </c>
      <c r="AL4" s="51" t="n">
        <v>1</v>
      </c>
      <c r="AM4" s="52" t="n">
        <v>200</v>
      </c>
    </row>
    <row r="5" customFormat="false" ht="15" hidden="false" customHeight="false" outlineLevel="0" collapsed="false">
      <c r="A5" s="56" t="s">
        <v>43</v>
      </c>
      <c r="B5" s="43" t="n">
        <v>7</v>
      </c>
      <c r="C5" s="44" t="n">
        <v>2</v>
      </c>
      <c r="D5" s="45" t="n">
        <v>202</v>
      </c>
      <c r="E5" s="45" t="n">
        <v>2</v>
      </c>
      <c r="F5" s="45" t="n">
        <v>1</v>
      </c>
      <c r="G5" s="45" t="n">
        <v>1</v>
      </c>
      <c r="H5" s="46" t="n">
        <v>64.9</v>
      </c>
      <c r="I5" s="46" t="s">
        <v>44</v>
      </c>
      <c r="J5" s="47"/>
      <c r="K5" s="47"/>
      <c r="L5" s="47"/>
      <c r="M5" s="47" t="n">
        <v>0.065</v>
      </c>
      <c r="N5" s="48"/>
      <c r="O5" s="49"/>
      <c r="P5" s="46" t="n">
        <v>0.94</v>
      </c>
      <c r="Q5" s="46" t="n">
        <v>0.184</v>
      </c>
      <c r="R5" s="50" t="n">
        <v>8</v>
      </c>
      <c r="S5" s="46" t="n">
        <v>0.13098365934</v>
      </c>
      <c r="T5" s="46" t="n">
        <v>0.10212437501</v>
      </c>
      <c r="U5" s="46" t="n">
        <v>0.02885928433</v>
      </c>
      <c r="V5" s="46"/>
      <c r="W5" s="46"/>
      <c r="X5" s="46"/>
      <c r="Y5" s="0"/>
      <c r="Z5" s="51"/>
      <c r="AA5" s="52"/>
      <c r="AB5" s="51"/>
      <c r="AC5" s="51"/>
      <c r="AD5" s="51"/>
      <c r="AE5" s="51"/>
      <c r="AF5" s="51"/>
      <c r="AG5" s="51"/>
      <c r="AH5" s="51"/>
      <c r="AI5" s="51"/>
      <c r="AJ5" s="54"/>
      <c r="AK5" s="55"/>
      <c r="AL5" s="51"/>
      <c r="AM5" s="52"/>
    </row>
    <row r="6" customFormat="false" ht="15" hidden="false" customHeight="false" outlineLevel="0" collapsed="false">
      <c r="A6" s="57" t="s">
        <v>45</v>
      </c>
      <c r="B6" s="58" t="n">
        <v>3</v>
      </c>
      <c r="C6" s="59" t="n">
        <v>1</v>
      </c>
      <c r="D6" s="34" t="n">
        <v>2</v>
      </c>
      <c r="E6" s="34" t="n">
        <v>2</v>
      </c>
      <c r="F6" s="34" t="n">
        <v>1</v>
      </c>
      <c r="G6" s="34" t="n">
        <v>1</v>
      </c>
      <c r="H6" s="35" t="n">
        <v>68.4</v>
      </c>
      <c r="I6" s="35" t="s">
        <v>44</v>
      </c>
      <c r="J6" s="36"/>
      <c r="K6" s="36"/>
      <c r="L6" s="36"/>
      <c r="M6" s="36" t="n">
        <v>0.031</v>
      </c>
      <c r="N6" s="37"/>
      <c r="O6" s="38"/>
      <c r="P6" s="35" t="n">
        <v>0.644</v>
      </c>
      <c r="Q6" s="35" t="n">
        <v>0.229</v>
      </c>
      <c r="R6" s="40" t="n">
        <v>10</v>
      </c>
      <c r="S6" s="35" t="n">
        <v>0.06421205609</v>
      </c>
      <c r="T6" s="35" t="n">
        <v>0.03222031342</v>
      </c>
      <c r="U6" s="35" t="n">
        <v>0.03199174267</v>
      </c>
      <c r="V6" s="35"/>
      <c r="W6" s="35"/>
      <c r="X6" s="35"/>
      <c r="Y6" s="0"/>
      <c r="Z6" s="35" t="n">
        <v>0.410064193382618</v>
      </c>
      <c r="AA6" s="38" t="n">
        <v>0.190167451046957</v>
      </c>
      <c r="AB6" s="60" t="n">
        <v>4</v>
      </c>
      <c r="AC6" s="60" t="n">
        <v>0.569423206285454</v>
      </c>
      <c r="AD6" s="60" t="n">
        <v>0.204818840259996</v>
      </c>
      <c r="AE6" s="60" t="n">
        <v>3</v>
      </c>
      <c r="AF6" s="60" t="n">
        <v>16</v>
      </c>
      <c r="AG6" s="60" t="n">
        <v>0.4</v>
      </c>
      <c r="AH6" s="60" t="n">
        <v>0.8</v>
      </c>
      <c r="AI6" s="60" t="n">
        <v>0.1</v>
      </c>
      <c r="AJ6" s="31" t="n">
        <v>0.4</v>
      </c>
      <c r="AK6" s="61" t="n">
        <v>300</v>
      </c>
      <c r="AL6" s="35" t="n">
        <v>1</v>
      </c>
      <c r="AM6" s="38" t="n">
        <v>300</v>
      </c>
    </row>
    <row r="7" customFormat="false" ht="15" hidden="false" customHeight="false" outlineLevel="0" collapsed="false">
      <c r="A7" s="62" t="s">
        <v>46</v>
      </c>
      <c r="B7" s="43" t="n">
        <v>6</v>
      </c>
      <c r="C7" s="44" t="n">
        <v>2</v>
      </c>
      <c r="D7" s="45" t="n">
        <v>120</v>
      </c>
      <c r="E7" s="45" t="n">
        <v>2</v>
      </c>
      <c r="F7" s="45" t="n">
        <v>1</v>
      </c>
      <c r="G7" s="45" t="n">
        <v>1</v>
      </c>
      <c r="H7" s="46" t="n">
        <v>78.3</v>
      </c>
      <c r="I7" s="46" t="s">
        <v>41</v>
      </c>
      <c r="J7" s="47"/>
      <c r="K7" s="47"/>
      <c r="L7" s="47"/>
      <c r="M7" s="47" t="n">
        <v>0.034</v>
      </c>
      <c r="N7" s="48"/>
      <c r="O7" s="49"/>
      <c r="P7" s="46" t="n">
        <v>0.324</v>
      </c>
      <c r="Q7" s="46" t="n">
        <v>0.087</v>
      </c>
      <c r="R7" s="50" t="n">
        <v>5</v>
      </c>
      <c r="S7" s="46" t="n">
        <v>0.02013426362</v>
      </c>
      <c r="T7" s="46" t="n">
        <v>0.0174641416</v>
      </c>
      <c r="U7" s="46" t="n">
        <v>0.00267012202</v>
      </c>
      <c r="V7" s="46"/>
      <c r="W7" s="46"/>
      <c r="X7" s="46"/>
      <c r="Y7" s="0"/>
      <c r="Z7" s="51" t="n">
        <v>0.659842323569883</v>
      </c>
      <c r="AA7" s="52" t="n">
        <v>0.271608046048613</v>
      </c>
      <c r="AB7" s="51" t="n">
        <v>6</v>
      </c>
      <c r="AC7" s="51" t="n">
        <v>0.515806677611508</v>
      </c>
      <c r="AD7" s="51" t="n">
        <v>0.230901257526501</v>
      </c>
      <c r="AE7" s="51" t="n">
        <v>4</v>
      </c>
      <c r="AF7" s="51" t="n">
        <v>19</v>
      </c>
      <c r="AG7" s="51" t="n">
        <v>0.1</v>
      </c>
      <c r="AH7" s="51" t="n">
        <v>0.8</v>
      </c>
      <c r="AI7" s="51" t="n">
        <v>0.1</v>
      </c>
      <c r="AJ7" s="54" t="n">
        <v>0.8</v>
      </c>
      <c r="AK7" s="63" t="n">
        <v>125</v>
      </c>
      <c r="AL7" s="51" t="n">
        <v>1</v>
      </c>
      <c r="AM7" s="52" t="n">
        <v>125</v>
      </c>
    </row>
    <row r="8" customFormat="false" ht="15" hidden="false" customHeight="false" outlineLevel="0" collapsed="false">
      <c r="A8" s="62" t="s">
        <v>46</v>
      </c>
      <c r="B8" s="43" t="n">
        <v>6</v>
      </c>
      <c r="C8" s="44" t="n">
        <v>2</v>
      </c>
      <c r="D8" s="45" t="n">
        <v>191</v>
      </c>
      <c r="E8" s="45" t="n">
        <v>2</v>
      </c>
      <c r="F8" s="45" t="n">
        <v>1</v>
      </c>
      <c r="G8" s="45" t="n">
        <v>1</v>
      </c>
      <c r="H8" s="46" t="n">
        <v>88.7</v>
      </c>
      <c r="I8" s="46" t="s">
        <v>44</v>
      </c>
      <c r="J8" s="47"/>
      <c r="K8" s="47"/>
      <c r="L8" s="47"/>
      <c r="M8" s="47" t="n">
        <v>0.027</v>
      </c>
      <c r="N8" s="48"/>
      <c r="O8" s="49"/>
      <c r="P8" s="46" t="n">
        <v>0.642</v>
      </c>
      <c r="Q8" s="46" t="n">
        <v>0.154</v>
      </c>
      <c r="R8" s="50" t="n">
        <v>7</v>
      </c>
      <c r="S8" s="46" t="n">
        <v>0.03974799833</v>
      </c>
      <c r="T8" s="46" t="n">
        <v>0.02970077495</v>
      </c>
      <c r="U8" s="46" t="n">
        <v>0.01004722338</v>
      </c>
      <c r="V8" s="46"/>
      <c r="W8" s="46"/>
      <c r="X8" s="46"/>
      <c r="Y8" s="0"/>
      <c r="Z8" s="51"/>
      <c r="AA8" s="52"/>
      <c r="AB8" s="51"/>
      <c r="AC8" s="51"/>
      <c r="AD8" s="51"/>
      <c r="AE8" s="51"/>
      <c r="AF8" s="51"/>
      <c r="AG8" s="51"/>
      <c r="AH8" s="51"/>
      <c r="AI8" s="51"/>
      <c r="AJ8" s="54"/>
      <c r="AK8" s="63"/>
      <c r="AL8" s="51"/>
      <c r="AM8" s="52"/>
    </row>
    <row r="9" s="79" customFormat="true" ht="15" hidden="false" customHeight="false" outlineLevel="0" collapsed="false">
      <c r="A9" s="64" t="s">
        <v>47</v>
      </c>
      <c r="B9" s="65" t="n">
        <v>3</v>
      </c>
      <c r="C9" s="66" t="n">
        <v>2</v>
      </c>
      <c r="D9" s="67" t="s">
        <v>48</v>
      </c>
      <c r="E9" s="67" t="n">
        <v>1</v>
      </c>
      <c r="F9" s="67" t="n">
        <v>2</v>
      </c>
      <c r="G9" s="67" t="n">
        <v>2</v>
      </c>
      <c r="H9" s="68" t="n">
        <v>32.6</v>
      </c>
      <c r="I9" s="68" t="s">
        <v>44</v>
      </c>
      <c r="J9" s="69" t="n">
        <v>924.01</v>
      </c>
      <c r="K9" s="69" t="n">
        <v>333.54</v>
      </c>
      <c r="L9" s="69" t="n">
        <v>-257.4</v>
      </c>
      <c r="M9" s="69" t="n">
        <v>0.114</v>
      </c>
      <c r="N9" s="70" t="n">
        <v>199</v>
      </c>
      <c r="O9" s="71" t="s">
        <v>49</v>
      </c>
      <c r="P9" s="68" t="n">
        <v>0.763</v>
      </c>
      <c r="Q9" s="68" t="n">
        <v>0.134</v>
      </c>
      <c r="R9" s="72" t="n">
        <v>1</v>
      </c>
      <c r="S9" s="68" t="n">
        <v>0.08501695029</v>
      </c>
      <c r="T9" s="68" t="n">
        <v>0.0745871871</v>
      </c>
      <c r="U9" s="68" t="n">
        <v>0.01042976319</v>
      </c>
      <c r="V9" s="68"/>
      <c r="W9" s="68"/>
      <c r="X9" s="68"/>
      <c r="Y9" s="73" t="n">
        <v>1.08</v>
      </c>
      <c r="Z9" s="74" t="n">
        <v>1.85989007744307</v>
      </c>
      <c r="AA9" s="74" t="n">
        <v>0.324348142228853</v>
      </c>
      <c r="AB9" s="0" t="n">
        <v>8</v>
      </c>
      <c r="AC9" s="74" t="n">
        <v>0.805034067065075</v>
      </c>
      <c r="AD9" s="74" t="n">
        <v>0.290119432876338</v>
      </c>
      <c r="AE9" s="75" t="n">
        <v>5</v>
      </c>
      <c r="AF9" s="75" t="n">
        <v>20</v>
      </c>
      <c r="AG9" s="75" t="n">
        <v>0.7</v>
      </c>
      <c r="AH9" s="75" t="n">
        <v>0.9</v>
      </c>
      <c r="AI9" s="75" t="n">
        <v>0.1</v>
      </c>
      <c r="AJ9" s="76" t="n">
        <v>0.7</v>
      </c>
      <c r="AK9" s="77" t="n">
        <v>200</v>
      </c>
      <c r="AL9" s="75" t="n">
        <v>26</v>
      </c>
      <c r="AM9" s="78" t="n">
        <v>225</v>
      </c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</row>
    <row r="10" s="79" customFormat="true" ht="15" hidden="false" customHeight="false" outlineLevel="0" collapsed="false">
      <c r="A10" s="64" t="s">
        <v>47</v>
      </c>
      <c r="B10" s="65" t="n">
        <v>3</v>
      </c>
      <c r="C10" s="66" t="n">
        <v>2</v>
      </c>
      <c r="D10" s="67" t="s">
        <v>50</v>
      </c>
      <c r="E10" s="67" t="n">
        <v>1</v>
      </c>
      <c r="F10" s="67" t="n">
        <v>2</v>
      </c>
      <c r="G10" s="67" t="n">
        <v>2</v>
      </c>
      <c r="H10" s="68" t="n">
        <v>50.6</v>
      </c>
      <c r="I10" s="68" t="s">
        <v>44</v>
      </c>
      <c r="J10" s="69" t="n">
        <v>873.38</v>
      </c>
      <c r="K10" s="69" t="n">
        <v>331.97</v>
      </c>
      <c r="L10" s="69" t="n">
        <v>-289.32</v>
      </c>
      <c r="M10" s="69" t="n">
        <v>0.039</v>
      </c>
      <c r="N10" s="70" t="n">
        <v>3806</v>
      </c>
      <c r="O10" s="71" t="s">
        <v>51</v>
      </c>
      <c r="P10" s="68" t="n">
        <v>0.905</v>
      </c>
      <c r="Q10" s="68" t="n">
        <v>0.085</v>
      </c>
      <c r="R10" s="72" t="n">
        <v>1</v>
      </c>
      <c r="S10" s="68" t="n">
        <v>0.0783942101</v>
      </c>
      <c r="T10" s="68" t="n">
        <v>0.06459193692</v>
      </c>
      <c r="U10" s="68" t="n">
        <v>0.01380227318</v>
      </c>
      <c r="V10" s="68"/>
      <c r="W10" s="68"/>
      <c r="X10" s="68"/>
      <c r="Y10" s="73" t="n">
        <v>1.08</v>
      </c>
      <c r="Z10" s="75" t="n">
        <v>1.85989007744307</v>
      </c>
      <c r="AA10" s="78" t="n">
        <v>0.324348142228853</v>
      </c>
      <c r="AB10" s="75" t="n">
        <v>8</v>
      </c>
      <c r="AC10" s="75" t="n">
        <v>0.805034067065075</v>
      </c>
      <c r="AD10" s="75" t="n">
        <v>0.290119432876338</v>
      </c>
      <c r="AE10" s="75"/>
      <c r="AF10" s="75"/>
      <c r="AG10" s="75"/>
      <c r="AH10" s="75"/>
      <c r="AI10" s="75"/>
      <c r="AJ10" s="76"/>
      <c r="AK10" s="77"/>
      <c r="AL10" s="75"/>
      <c r="AM10" s="78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</row>
    <row r="11" customFormat="false" ht="15" hidden="false" customHeight="false" outlineLevel="0" collapsed="false">
      <c r="A11" s="80" t="s">
        <v>52</v>
      </c>
      <c r="B11" s="81" t="n">
        <v>2</v>
      </c>
      <c r="C11" s="82" t="n">
        <v>1</v>
      </c>
      <c r="D11" s="45" t="n">
        <v>70</v>
      </c>
      <c r="E11" s="45" t="n">
        <v>2</v>
      </c>
      <c r="F11" s="45" t="n">
        <v>1</v>
      </c>
      <c r="G11" s="45" t="n">
        <v>1</v>
      </c>
      <c r="H11" s="46" t="n">
        <v>113.9</v>
      </c>
      <c r="I11" s="46" t="s">
        <v>41</v>
      </c>
      <c r="J11" s="47"/>
      <c r="K11" s="47"/>
      <c r="L11" s="47"/>
      <c r="M11" s="47" t="n">
        <v>0.109</v>
      </c>
      <c r="N11" s="48"/>
      <c r="O11" s="49"/>
      <c r="P11" s="46" t="n">
        <v>0.823</v>
      </c>
      <c r="Q11" s="46" t="n">
        <v>0.114</v>
      </c>
      <c r="R11" s="46" t="n">
        <v>1</v>
      </c>
      <c r="S11" s="46" t="n">
        <v>0.12067868041</v>
      </c>
      <c r="T11" s="46" t="n">
        <v>0.10429282878</v>
      </c>
      <c r="U11" s="46" t="n">
        <v>0.01638585163</v>
      </c>
      <c r="V11" s="46"/>
      <c r="W11" s="46"/>
      <c r="X11" s="46"/>
      <c r="Y11" s="0"/>
      <c r="Z11" s="46" t="n">
        <v>1.00928476950415</v>
      </c>
      <c r="AA11" s="49" t="n">
        <v>0.199208462943467</v>
      </c>
      <c r="AB11" s="51" t="n">
        <v>9</v>
      </c>
      <c r="AC11" s="51" t="n">
        <v>0.729963006834759</v>
      </c>
      <c r="AD11" s="51" t="n">
        <v>0.145605770201242</v>
      </c>
      <c r="AE11" s="51" t="n">
        <v>5</v>
      </c>
      <c r="AF11" s="51" t="n">
        <v>20</v>
      </c>
      <c r="AG11" s="51" t="n">
        <v>0.5</v>
      </c>
      <c r="AH11" s="51" t="n">
        <v>0.9</v>
      </c>
      <c r="AI11" s="51" t="n">
        <v>0.1</v>
      </c>
      <c r="AJ11" s="54" t="n">
        <v>0.5</v>
      </c>
      <c r="AK11" s="55" t="n">
        <v>175</v>
      </c>
      <c r="AL11" s="46" t="n">
        <v>151</v>
      </c>
      <c r="AM11" s="49" t="n">
        <v>325</v>
      </c>
    </row>
    <row r="12" s="97" customFormat="true" ht="15" hidden="false" customHeight="false" outlineLevel="0" collapsed="false">
      <c r="A12" s="83" t="s">
        <v>53</v>
      </c>
      <c r="B12" s="84" t="n">
        <v>4</v>
      </c>
      <c r="C12" s="85" t="n">
        <v>1</v>
      </c>
      <c r="D12" s="86" t="n">
        <v>91</v>
      </c>
      <c r="E12" s="86" t="n">
        <v>2</v>
      </c>
      <c r="F12" s="86" t="n">
        <v>1</v>
      </c>
      <c r="G12" s="86" t="n">
        <v>1</v>
      </c>
      <c r="H12" s="87" t="n">
        <v>83.8</v>
      </c>
      <c r="I12" s="87" t="s">
        <v>41</v>
      </c>
      <c r="J12" s="88" t="n">
        <v>-5.56</v>
      </c>
      <c r="K12" s="88" t="n">
        <v>-325.88</v>
      </c>
      <c r="L12" s="89" t="n">
        <v>-451.42</v>
      </c>
      <c r="M12" s="90" t="n">
        <v>0.14</v>
      </c>
      <c r="N12" s="91" t="n">
        <v>82</v>
      </c>
      <c r="O12" s="92"/>
      <c r="P12" s="87" t="n">
        <v>0.782</v>
      </c>
      <c r="Q12" s="87" t="n">
        <v>0.164</v>
      </c>
      <c r="R12" s="87" t="n">
        <v>11</v>
      </c>
      <c r="S12" s="87" t="n">
        <v>0.16884774101</v>
      </c>
      <c r="T12" s="87" t="n">
        <v>0.13906972096</v>
      </c>
      <c r="U12" s="87" t="n">
        <v>0.02977802005</v>
      </c>
      <c r="V12" s="87"/>
      <c r="W12" s="87"/>
      <c r="X12" s="87"/>
      <c r="Y12" s="0"/>
      <c r="Z12" s="87" t="n">
        <v>1.26083037757995</v>
      </c>
      <c r="AA12" s="93" t="n">
        <v>0.417980287594169</v>
      </c>
      <c r="AB12" s="94" t="n">
        <v>2</v>
      </c>
      <c r="AC12" s="94" t="n">
        <v>0.794059892657374</v>
      </c>
      <c r="AD12" s="94" t="n">
        <v>0.67284340860646</v>
      </c>
      <c r="AE12" s="94" t="n">
        <v>2</v>
      </c>
      <c r="AF12" s="94" t="n">
        <v>14</v>
      </c>
      <c r="AG12" s="94" t="n">
        <v>0.7</v>
      </c>
      <c r="AH12" s="94" t="n">
        <v>0.9</v>
      </c>
      <c r="AI12" s="94" t="n">
        <v>0.2</v>
      </c>
      <c r="AJ12" s="95" t="n">
        <v>1.2</v>
      </c>
      <c r="AK12" s="96" t="n">
        <v>275</v>
      </c>
      <c r="AL12" s="87" t="n">
        <v>176</v>
      </c>
      <c r="AM12" s="93" t="n">
        <v>450</v>
      </c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</row>
    <row r="13" s="110" customFormat="true" ht="15" hidden="false" customHeight="false" outlineLevel="0" collapsed="false">
      <c r="A13" s="98" t="s">
        <v>54</v>
      </c>
      <c r="B13" s="99" t="n">
        <v>4</v>
      </c>
      <c r="C13" s="100" t="n">
        <v>2</v>
      </c>
      <c r="D13" s="101" t="n">
        <v>42</v>
      </c>
      <c r="E13" s="101" t="n">
        <v>1</v>
      </c>
      <c r="F13" s="101" t="n">
        <v>2</v>
      </c>
      <c r="G13" s="101" t="n">
        <v>2</v>
      </c>
      <c r="H13" s="102" t="n">
        <v>77.5</v>
      </c>
      <c r="I13" s="102" t="s">
        <v>44</v>
      </c>
      <c r="J13" s="103" t="n">
        <v>-31.93</v>
      </c>
      <c r="K13" s="103" t="n">
        <v>-355.4</v>
      </c>
      <c r="L13" s="103" t="n">
        <v>-423.02</v>
      </c>
      <c r="M13" s="103" t="n">
        <v>0.066</v>
      </c>
      <c r="N13" s="104" t="n">
        <v>4358</v>
      </c>
      <c r="O13" s="105" t="s">
        <v>55</v>
      </c>
      <c r="P13" s="102" t="n">
        <v>1.266</v>
      </c>
      <c r="Q13" s="102" t="n">
        <v>0.125</v>
      </c>
      <c r="R13" s="102" t="n">
        <v>15</v>
      </c>
      <c r="S13" s="102" t="n">
        <v>0.06818310193</v>
      </c>
      <c r="T13" s="102" t="n">
        <v>0.03371715503</v>
      </c>
      <c r="U13" s="102" t="n">
        <v>0.0344659469</v>
      </c>
      <c r="V13" s="102"/>
      <c r="W13" s="102"/>
      <c r="X13" s="102"/>
      <c r="Y13" s="73" t="n">
        <v>1.08</v>
      </c>
      <c r="Z13" s="106" t="n">
        <v>1.70290313569153</v>
      </c>
      <c r="AA13" s="106" t="n">
        <v>0.33438126301574</v>
      </c>
      <c r="AB13" s="106" t="n">
        <v>16</v>
      </c>
      <c r="AC13" s="106" t="n">
        <v>0.620744947626598</v>
      </c>
      <c r="AD13" s="106" t="n">
        <v>0.173126100637382</v>
      </c>
      <c r="AE13" s="106" t="n">
        <v>8</v>
      </c>
      <c r="AF13" s="106" t="n">
        <v>20</v>
      </c>
      <c r="AG13" s="106" t="n">
        <v>0.4</v>
      </c>
      <c r="AH13" s="106" t="n">
        <v>0.8</v>
      </c>
      <c r="AI13" s="106" t="n">
        <v>0.1</v>
      </c>
      <c r="AJ13" s="107" t="n">
        <v>0.4</v>
      </c>
      <c r="AK13" s="108" t="n">
        <v>325</v>
      </c>
      <c r="AL13" s="106" t="n">
        <v>126</v>
      </c>
      <c r="AM13" s="109" t="n">
        <v>450</v>
      </c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</row>
    <row r="14" s="110" customFormat="true" ht="15" hidden="false" customHeight="false" outlineLevel="0" collapsed="false">
      <c r="A14" s="98" t="s">
        <v>54</v>
      </c>
      <c r="B14" s="99" t="n">
        <v>4</v>
      </c>
      <c r="C14" s="100" t="n">
        <v>2</v>
      </c>
      <c r="D14" s="101" t="n">
        <v>68</v>
      </c>
      <c r="E14" s="101" t="n">
        <v>1</v>
      </c>
      <c r="F14" s="101" t="n">
        <v>2</v>
      </c>
      <c r="G14" s="101" t="n">
        <v>2</v>
      </c>
      <c r="H14" s="102" t="n">
        <v>74.3</v>
      </c>
      <c r="I14" s="102" t="s">
        <v>44</v>
      </c>
      <c r="J14" s="103" t="n">
        <v>-35.92</v>
      </c>
      <c r="K14" s="103" t="n">
        <v>-391.47</v>
      </c>
      <c r="L14" s="103" t="n">
        <v>-431.6</v>
      </c>
      <c r="M14" s="103" t="n">
        <v>0.014</v>
      </c>
      <c r="N14" s="104" t="n">
        <v>3923</v>
      </c>
      <c r="O14" s="105" t="s">
        <v>56</v>
      </c>
      <c r="P14" s="102" t="n">
        <v>1.121</v>
      </c>
      <c r="Q14" s="102" t="n">
        <v>0.102</v>
      </c>
      <c r="R14" s="102" t="n">
        <v>13</v>
      </c>
      <c r="S14" s="102" t="n">
        <v>0.02865474235</v>
      </c>
      <c r="T14" s="102" t="n">
        <v>0.01125841287</v>
      </c>
      <c r="U14" s="102" t="n">
        <v>0.01739632948</v>
      </c>
      <c r="V14" s="102"/>
      <c r="W14" s="102"/>
      <c r="X14" s="102"/>
      <c r="Y14" s="73" t="n">
        <v>1.08</v>
      </c>
      <c r="Z14" s="106" t="n">
        <v>1.70290313569153</v>
      </c>
      <c r="AA14" s="106" t="n">
        <v>0.33438126301574</v>
      </c>
      <c r="AB14" s="106" t="n">
        <v>16</v>
      </c>
      <c r="AC14" s="106" t="n">
        <v>0.620744947626598</v>
      </c>
      <c r="AD14" s="106" t="n">
        <v>0.173126100637382</v>
      </c>
      <c r="AE14" s="106"/>
      <c r="AF14" s="106"/>
      <c r="AG14" s="106"/>
      <c r="AH14" s="106"/>
      <c r="AI14" s="106"/>
      <c r="AJ14" s="107"/>
      <c r="AK14" s="108"/>
      <c r="AL14" s="106"/>
      <c r="AM14" s="109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</row>
    <row r="15" customFormat="false" ht="15" hidden="false" customHeight="false" outlineLevel="0" collapsed="false">
      <c r="A15" s="111" t="s">
        <v>57</v>
      </c>
      <c r="B15" s="2" t="n">
        <v>5</v>
      </c>
      <c r="C15" s="23" t="n">
        <v>2</v>
      </c>
      <c r="D15" s="112" t="s">
        <v>58</v>
      </c>
      <c r="E15" s="112" t="n">
        <v>1</v>
      </c>
      <c r="F15" s="112" t="n">
        <v>2</v>
      </c>
      <c r="G15" s="112" t="n">
        <v>2</v>
      </c>
      <c r="H15" s="35" t="n">
        <v>90.87</v>
      </c>
      <c r="I15" s="35" t="s">
        <v>44</v>
      </c>
      <c r="J15" s="36"/>
      <c r="K15" s="36"/>
      <c r="L15" s="36"/>
      <c r="M15" s="36" t="n">
        <v>0.012</v>
      </c>
      <c r="N15" s="37"/>
      <c r="O15" s="38"/>
      <c r="P15" s="35" t="n">
        <v>0</v>
      </c>
      <c r="Q15" s="35" t="n">
        <v>0</v>
      </c>
      <c r="R15" s="35" t="n">
        <v>0</v>
      </c>
      <c r="S15" s="35" t="n">
        <v>0</v>
      </c>
      <c r="T15" s="35" t="n">
        <v>0</v>
      </c>
      <c r="U15" s="35" t="n">
        <v>0</v>
      </c>
      <c r="V15" s="35"/>
      <c r="W15" s="35"/>
      <c r="X15" s="35"/>
      <c r="Y15" s="0"/>
      <c r="Z15" s="60" t="n">
        <v>0.148073219653408</v>
      </c>
      <c r="AA15" s="113" t="n">
        <v>0.144962080584371</v>
      </c>
      <c r="AB15" s="60" t="n">
        <v>6</v>
      </c>
      <c r="AC15" s="60" t="n">
        <v>0.14743558175711</v>
      </c>
      <c r="AD15" s="60" t="n">
        <v>0.166458165561462</v>
      </c>
      <c r="AE15" s="60" t="n">
        <v>4</v>
      </c>
      <c r="AF15" s="60" t="n">
        <v>19</v>
      </c>
      <c r="AG15" s="60" t="n">
        <v>0.1</v>
      </c>
      <c r="AH15" s="60" t="n">
        <v>0.5</v>
      </c>
      <c r="AI15" s="60" t="n">
        <v>0.1</v>
      </c>
      <c r="AJ15" s="31" t="n">
        <v>0.5</v>
      </c>
      <c r="AK15" s="114" t="n">
        <v>225</v>
      </c>
      <c r="AL15" s="60" t="n">
        <v>51</v>
      </c>
      <c r="AM15" s="113" t="n">
        <v>275</v>
      </c>
    </row>
    <row r="16" customFormat="false" ht="15" hidden="false" customHeight="false" outlineLevel="0" collapsed="false">
      <c r="A16" s="115" t="s">
        <v>57</v>
      </c>
      <c r="B16" s="2" t="n">
        <v>5</v>
      </c>
      <c r="C16" s="23" t="n">
        <v>2</v>
      </c>
      <c r="D16" s="112" t="s">
        <v>59</v>
      </c>
      <c r="E16" s="112" t="n">
        <v>1</v>
      </c>
      <c r="F16" s="112" t="n">
        <v>2</v>
      </c>
      <c r="G16" s="112" t="n">
        <v>2</v>
      </c>
      <c r="H16" s="35" t="n">
        <v>235.05</v>
      </c>
      <c r="I16" s="35" t="s">
        <v>41</v>
      </c>
      <c r="J16" s="36"/>
      <c r="K16" s="36"/>
      <c r="L16" s="36"/>
      <c r="M16" s="36" t="n">
        <v>0.064</v>
      </c>
      <c r="N16" s="37"/>
      <c r="O16" s="38"/>
      <c r="P16" s="35" t="n">
        <v>0.806</v>
      </c>
      <c r="Q16" s="35" t="n">
        <v>0.09</v>
      </c>
      <c r="R16" s="35" t="n">
        <v>5</v>
      </c>
      <c r="S16" s="35" t="n">
        <v>0.0508487542</v>
      </c>
      <c r="T16" s="35" t="n">
        <v>0.03783304638</v>
      </c>
      <c r="U16" s="35" t="n">
        <v>0.01301570782</v>
      </c>
      <c r="V16" s="35"/>
      <c r="W16" s="35"/>
      <c r="X16" s="35"/>
      <c r="Y16" s="0"/>
      <c r="Z16" s="60"/>
      <c r="AA16" s="113"/>
      <c r="AB16" s="60"/>
      <c r="AC16" s="60"/>
      <c r="AD16" s="60"/>
      <c r="AE16" s="60"/>
      <c r="AF16" s="60"/>
      <c r="AG16" s="60"/>
      <c r="AH16" s="60"/>
      <c r="AI16" s="60"/>
      <c r="AJ16" s="31"/>
      <c r="AK16" s="114"/>
      <c r="AL16" s="60"/>
      <c r="AM16" s="113"/>
    </row>
    <row r="17" customFormat="false" ht="15" hidden="false" customHeight="false" outlineLevel="0" collapsed="false">
      <c r="A17" s="116" t="s">
        <v>60</v>
      </c>
      <c r="B17" s="117" t="n">
        <v>1</v>
      </c>
      <c r="C17" s="118" t="n">
        <v>1</v>
      </c>
      <c r="D17" s="119" t="s">
        <v>61</v>
      </c>
      <c r="E17" s="119" t="n">
        <v>2</v>
      </c>
      <c r="F17" s="119" t="n">
        <v>1</v>
      </c>
      <c r="G17" s="119" t="n">
        <v>1</v>
      </c>
      <c r="H17" s="120" t="n">
        <v>73.44</v>
      </c>
      <c r="I17" s="120" t="s">
        <v>44</v>
      </c>
      <c r="J17" s="121"/>
      <c r="K17" s="121"/>
      <c r="L17" s="121"/>
      <c r="M17" s="121" t="n">
        <v>0.081</v>
      </c>
      <c r="N17" s="122"/>
      <c r="O17" s="123"/>
      <c r="P17" s="120" t="n">
        <v>1.063</v>
      </c>
      <c r="Q17" s="120" t="n">
        <v>0.117</v>
      </c>
      <c r="R17" s="120" t="n">
        <v>7</v>
      </c>
      <c r="S17" s="120" t="n">
        <v>0.09210808196</v>
      </c>
      <c r="T17" s="120" t="n">
        <v>0.0702311231</v>
      </c>
      <c r="U17" s="120" t="n">
        <v>0.02187695886</v>
      </c>
      <c r="V17" s="120"/>
      <c r="W17" s="120"/>
      <c r="X17" s="120"/>
      <c r="Y17" s="124"/>
      <c r="Z17" s="120" t="n">
        <v>0.585780971744615</v>
      </c>
      <c r="AA17" s="123" t="n">
        <v>0.287981450721111</v>
      </c>
      <c r="AB17" s="125" t="n">
        <v>4</v>
      </c>
      <c r="AC17" s="125" t="n">
        <v>0.489876551485588</v>
      </c>
      <c r="AD17" s="125" t="n">
        <v>0.277535462267387</v>
      </c>
      <c r="AE17" s="125" t="n">
        <v>3</v>
      </c>
      <c r="AF17" s="125" t="n">
        <v>15</v>
      </c>
      <c r="AG17" s="125" t="n">
        <v>0.3</v>
      </c>
      <c r="AH17" s="125" t="n">
        <v>0.7</v>
      </c>
      <c r="AI17" s="125" t="n">
        <v>0.1</v>
      </c>
      <c r="AJ17" s="126" t="n">
        <v>0.5</v>
      </c>
      <c r="AK17" s="127" t="n">
        <v>325</v>
      </c>
      <c r="AL17" s="120" t="n">
        <v>1</v>
      </c>
      <c r="AM17" s="123" t="n">
        <v>325</v>
      </c>
    </row>
    <row r="18" customFormat="false" ht="15" hidden="false" customHeight="false" outlineLevel="0" collapsed="false">
      <c r="A18" s="128"/>
      <c r="B18" s="129"/>
      <c r="C18" s="130"/>
      <c r="D18" s="131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3"/>
    </row>
    <row r="19" customFormat="false" ht="15" hidden="false" customHeight="false" outlineLevel="0" collapsed="false">
      <c r="A19" s="134" t="s">
        <v>62</v>
      </c>
      <c r="B19" s="135"/>
      <c r="C19" s="23"/>
      <c r="D19" s="23"/>
      <c r="E19" s="23"/>
      <c r="F19" s="23"/>
      <c r="G19" s="23"/>
      <c r="J19" s="135"/>
      <c r="K19" s="135"/>
      <c r="L19" s="135"/>
      <c r="N19" s="136"/>
      <c r="P19" s="137" t="n">
        <v>0.73</v>
      </c>
      <c r="Q19" s="138" t="n">
        <v>0.25</v>
      </c>
      <c r="R19" s="139"/>
      <c r="S19" s="139"/>
      <c r="T19" s="0"/>
      <c r="U19" s="41"/>
      <c r="V19" s="41"/>
      <c r="W19" s="41"/>
      <c r="X19" s="73" t="n">
        <v>0.37</v>
      </c>
      <c r="Y19" s="73" t="n">
        <v>1.08</v>
      </c>
      <c r="Z19" s="41"/>
      <c r="AD19" s="0"/>
      <c r="AJ19" s="140"/>
      <c r="AK19" s="41"/>
      <c r="AL19" s="41"/>
      <c r="AM19" s="141"/>
    </row>
    <row r="20" customFormat="false" ht="15" hidden="false" customHeight="false" outlineLevel="0" collapsed="false">
      <c r="A20" s="142" t="s">
        <v>63</v>
      </c>
      <c r="B20" s="143"/>
      <c r="C20" s="46"/>
      <c r="D20" s="143"/>
      <c r="E20" s="143"/>
      <c r="F20" s="143"/>
      <c r="G20" s="143"/>
      <c r="H20" s="46"/>
      <c r="I20" s="46"/>
      <c r="J20" s="143"/>
      <c r="K20" s="143"/>
      <c r="L20" s="143"/>
      <c r="M20" s="46"/>
      <c r="N20" s="144"/>
      <c r="O20" s="46"/>
      <c r="P20" s="143" t="n">
        <v>0.001</v>
      </c>
      <c r="Q20" s="46"/>
      <c r="R20" s="46"/>
      <c r="S20" s="46"/>
      <c r="T20" s="46"/>
      <c r="U20" s="46"/>
      <c r="V20" s="46" t="n">
        <v>0.944</v>
      </c>
      <c r="W20" s="46" t="n">
        <f aca="false">0.944/2</f>
        <v>0.472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145"/>
      <c r="AK20" s="46"/>
      <c r="AL20" s="46"/>
      <c r="AM20" s="49"/>
    </row>
    <row r="21" customFormat="false" ht="15" hidden="false" customHeight="false" outlineLevel="0" collapsed="false">
      <c r="A21" s="146" t="s">
        <v>64</v>
      </c>
      <c r="B21" s="147"/>
      <c r="C21" s="148"/>
      <c r="D21" s="148"/>
      <c r="E21" s="148"/>
      <c r="F21" s="148"/>
      <c r="G21" s="148"/>
      <c r="H21" s="149"/>
      <c r="I21" s="124"/>
      <c r="J21" s="150"/>
      <c r="K21" s="150"/>
      <c r="L21" s="150"/>
      <c r="M21" s="149"/>
      <c r="N21" s="151"/>
      <c r="O21" s="149"/>
      <c r="P21" s="152" t="n">
        <v>1.35</v>
      </c>
      <c r="Q21" s="153"/>
      <c r="R21" s="154"/>
      <c r="S21" s="154"/>
      <c r="T21" s="124"/>
      <c r="U21" s="149"/>
      <c r="V21" s="149" t="n">
        <v>0.944</v>
      </c>
      <c r="W21" s="155" t="n">
        <f aca="false">0.944/2</f>
        <v>0.472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56"/>
      <c r="AK21" s="149"/>
      <c r="AL21" s="149"/>
      <c r="AM21" s="157"/>
    </row>
    <row r="22" customFormat="false" ht="15" hidden="false" customHeight="false" outlineLevel="0" collapsed="false">
      <c r="I22" s="158"/>
      <c r="P22" s="139"/>
      <c r="Q22" s="139"/>
      <c r="R22" s="159"/>
      <c r="S22" s="139"/>
      <c r="T22" s="139"/>
      <c r="U22" s="41"/>
      <c r="V22" s="41"/>
      <c r="W22" s="41"/>
      <c r="X22" s="41"/>
      <c r="Y22" s="41"/>
      <c r="Z22" s="41"/>
      <c r="AK22" s="41"/>
      <c r="AL22" s="41"/>
      <c r="AM22" s="41"/>
    </row>
    <row r="23" customFormat="false" ht="15" hidden="false" customHeight="false" outlineLevel="0" collapsed="false">
      <c r="A23" s="160"/>
      <c r="B23" s="58"/>
      <c r="C23" s="161"/>
      <c r="D23" s="34"/>
      <c r="I23" s="0"/>
      <c r="P23" s="139"/>
      <c r="Q23" s="139"/>
      <c r="R23" s="159"/>
      <c r="S23" s="162"/>
      <c r="T23" s="162"/>
      <c r="Z23" s="0"/>
      <c r="AA23" s="0"/>
      <c r="AB23" s="0"/>
      <c r="AC23" s="0"/>
      <c r="AD23" s="0"/>
      <c r="AK23" s="41"/>
      <c r="AL23" s="41"/>
      <c r="AM23" s="41"/>
    </row>
    <row r="24" customFormat="false" ht="15" hidden="false" customHeight="false" outlineLevel="0" collapsed="false">
      <c r="A24" s="64" t="s">
        <v>65</v>
      </c>
      <c r="B24" s="65" t="n">
        <v>3</v>
      </c>
      <c r="C24" s="66" t="n">
        <v>2</v>
      </c>
      <c r="D24" s="67" t="s">
        <v>48</v>
      </c>
      <c r="E24" s="67" t="n">
        <v>1</v>
      </c>
      <c r="F24" s="67" t="n">
        <v>2</v>
      </c>
      <c r="G24" s="67" t="n">
        <v>2</v>
      </c>
      <c r="H24" s="68" t="n">
        <v>32.6</v>
      </c>
      <c r="I24" s="68" t="s">
        <v>44</v>
      </c>
      <c r="J24" s="69" t="n">
        <v>924.01</v>
      </c>
      <c r="K24" s="69" t="n">
        <v>333.54</v>
      </c>
      <c r="L24" s="69" t="n">
        <v>-257.4</v>
      </c>
      <c r="M24" s="69" t="n">
        <v>0.114</v>
      </c>
      <c r="N24" s="70" t="n">
        <v>199</v>
      </c>
      <c r="O24" s="71" t="s">
        <v>49</v>
      </c>
      <c r="P24" s="68" t="n">
        <v>0.763</v>
      </c>
      <c r="Q24" s="68" t="n">
        <v>0.134</v>
      </c>
      <c r="R24" s="72" t="n">
        <v>1</v>
      </c>
      <c r="S24" s="68" t="n">
        <v>0.08501695029</v>
      </c>
      <c r="T24" s="68" t="n">
        <v>0.0745871871</v>
      </c>
      <c r="U24" s="68" t="n">
        <v>0.01042976319</v>
      </c>
      <c r="V24" s="68"/>
      <c r="W24" s="68"/>
      <c r="X24" s="68"/>
      <c r="Y24" s="73" t="n">
        <v>1.08</v>
      </c>
      <c r="Z24" s="74" t="n">
        <v>1.85989007744307</v>
      </c>
      <c r="AA24" s="74" t="n">
        <v>0.324348142228853</v>
      </c>
      <c r="AB24" s="0" t="n">
        <v>8</v>
      </c>
      <c r="AC24" s="74" t="n">
        <v>0.805034067065075</v>
      </c>
      <c r="AD24" s="74" t="n">
        <v>0.290119432876338</v>
      </c>
      <c r="AE24" s="75" t="n">
        <v>5</v>
      </c>
      <c r="AF24" s="75" t="n">
        <v>20</v>
      </c>
      <c r="AG24" s="75" t="n">
        <v>0.7</v>
      </c>
      <c r="AH24" s="75" t="n">
        <v>0.9</v>
      </c>
      <c r="AI24" s="75" t="n">
        <v>0.1</v>
      </c>
      <c r="AJ24" s="76" t="n">
        <v>0.7</v>
      </c>
      <c r="AK24" s="77" t="n">
        <v>200</v>
      </c>
      <c r="AL24" s="75" t="n">
        <v>26</v>
      </c>
      <c r="AM24" s="78" t="n">
        <v>225</v>
      </c>
    </row>
    <row r="25" customFormat="false" ht="15" hidden="false" customHeight="false" outlineLevel="0" collapsed="false">
      <c r="A25" s="64" t="s">
        <v>65</v>
      </c>
      <c r="B25" s="65" t="n">
        <v>3</v>
      </c>
      <c r="C25" s="66" t="n">
        <v>2</v>
      </c>
      <c r="D25" s="67" t="s">
        <v>50</v>
      </c>
      <c r="E25" s="67" t="n">
        <v>1</v>
      </c>
      <c r="F25" s="67" t="n">
        <v>2</v>
      </c>
      <c r="G25" s="67" t="n">
        <v>2</v>
      </c>
      <c r="H25" s="68" t="n">
        <v>50.6</v>
      </c>
      <c r="I25" s="68" t="s">
        <v>44</v>
      </c>
      <c r="J25" s="69" t="n">
        <v>873.38</v>
      </c>
      <c r="K25" s="69" t="n">
        <v>331.97</v>
      </c>
      <c r="L25" s="69" t="n">
        <v>-289.32</v>
      </c>
      <c r="M25" s="69" t="n">
        <v>0.039</v>
      </c>
      <c r="N25" s="70" t="n">
        <v>3806</v>
      </c>
      <c r="O25" s="71" t="s">
        <v>51</v>
      </c>
      <c r="P25" s="68" t="n">
        <v>0.905</v>
      </c>
      <c r="Q25" s="68" t="n">
        <v>0.085</v>
      </c>
      <c r="R25" s="72" t="n">
        <v>1</v>
      </c>
      <c r="S25" s="68" t="n">
        <v>0.0783942101</v>
      </c>
      <c r="T25" s="68" t="n">
        <v>0.06459193692</v>
      </c>
      <c r="U25" s="68" t="n">
        <v>0.01380227318</v>
      </c>
      <c r="V25" s="68"/>
      <c r="W25" s="68"/>
      <c r="X25" s="68"/>
      <c r="Y25" s="73" t="n">
        <v>1.08</v>
      </c>
      <c r="Z25" s="75" t="n">
        <v>1.85989007744307</v>
      </c>
      <c r="AA25" s="78" t="n">
        <v>0.324348142228853</v>
      </c>
      <c r="AB25" s="75" t="n">
        <v>8</v>
      </c>
      <c r="AC25" s="75" t="n">
        <v>0.805034067065075</v>
      </c>
      <c r="AD25" s="75" t="n">
        <v>0.290119432876338</v>
      </c>
      <c r="AE25" s="75"/>
      <c r="AF25" s="75"/>
      <c r="AG25" s="75"/>
      <c r="AH25" s="75"/>
      <c r="AI25" s="75"/>
      <c r="AJ25" s="76"/>
      <c r="AK25" s="77"/>
      <c r="AL25" s="75"/>
      <c r="AM25" s="78"/>
    </row>
    <row r="26" customFormat="false" ht="15" hidden="false" customHeight="false" outlineLevel="0" collapsed="false">
      <c r="A26" s="83" t="s">
        <v>66</v>
      </c>
      <c r="B26" s="84" t="n">
        <v>4</v>
      </c>
      <c r="C26" s="85" t="n">
        <v>1</v>
      </c>
      <c r="D26" s="86" t="n">
        <v>91</v>
      </c>
      <c r="E26" s="86" t="n">
        <v>2</v>
      </c>
      <c r="F26" s="86" t="n">
        <v>1</v>
      </c>
      <c r="G26" s="86" t="n">
        <v>1</v>
      </c>
      <c r="H26" s="87" t="n">
        <v>83.8</v>
      </c>
      <c r="I26" s="87" t="s">
        <v>41</v>
      </c>
      <c r="J26" s="88" t="n">
        <v>-5.56</v>
      </c>
      <c r="K26" s="88" t="n">
        <v>-325.88</v>
      </c>
      <c r="L26" s="89" t="n">
        <v>-451.42</v>
      </c>
      <c r="M26" s="90" t="n">
        <v>0.14</v>
      </c>
      <c r="N26" s="91" t="n">
        <v>82</v>
      </c>
      <c r="O26" s="92"/>
      <c r="P26" s="87" t="n">
        <v>0.782</v>
      </c>
      <c r="Q26" s="87" t="n">
        <v>0.164</v>
      </c>
      <c r="R26" s="87" t="n">
        <v>11</v>
      </c>
      <c r="S26" s="87" t="n">
        <v>0.16884774101</v>
      </c>
      <c r="T26" s="87" t="n">
        <v>0.13906972096</v>
      </c>
      <c r="U26" s="87" t="n">
        <v>0.02977802005</v>
      </c>
      <c r="V26" s="87"/>
      <c r="W26" s="87"/>
      <c r="X26" s="87"/>
      <c r="Y26" s="0"/>
      <c r="Z26" s="87" t="n">
        <v>1.26083037757995</v>
      </c>
      <c r="AA26" s="93" t="n">
        <v>0.417980287594169</v>
      </c>
      <c r="AB26" s="94" t="n">
        <v>2</v>
      </c>
      <c r="AC26" s="94" t="n">
        <v>0.794059892657374</v>
      </c>
      <c r="AD26" s="94" t="n">
        <v>0.67284340860646</v>
      </c>
      <c r="AE26" s="94" t="n">
        <v>2</v>
      </c>
      <c r="AF26" s="94" t="n">
        <v>14</v>
      </c>
      <c r="AG26" s="94" t="n">
        <v>0.7</v>
      </c>
      <c r="AH26" s="94" t="n">
        <v>0.9</v>
      </c>
      <c r="AI26" s="94" t="n">
        <v>0.2</v>
      </c>
      <c r="AJ26" s="95" t="n">
        <v>1.2</v>
      </c>
      <c r="AK26" s="96" t="n">
        <v>275</v>
      </c>
      <c r="AL26" s="87" t="n">
        <v>176</v>
      </c>
      <c r="AM26" s="93" t="n">
        <v>450</v>
      </c>
    </row>
    <row r="27" customFormat="false" ht="15" hidden="false" customHeight="false" outlineLevel="0" collapsed="false">
      <c r="A27" s="98" t="s">
        <v>67</v>
      </c>
      <c r="B27" s="99" t="n">
        <v>4</v>
      </c>
      <c r="C27" s="100" t="n">
        <v>2</v>
      </c>
      <c r="D27" s="101" t="n">
        <v>42</v>
      </c>
      <c r="E27" s="101" t="n">
        <v>1</v>
      </c>
      <c r="F27" s="101" t="n">
        <v>2</v>
      </c>
      <c r="G27" s="101" t="n">
        <v>2</v>
      </c>
      <c r="H27" s="102" t="n">
        <v>77.5</v>
      </c>
      <c r="I27" s="102" t="s">
        <v>44</v>
      </c>
      <c r="J27" s="103" t="n">
        <v>-31.93</v>
      </c>
      <c r="K27" s="103" t="n">
        <v>-355.4</v>
      </c>
      <c r="L27" s="103" t="n">
        <v>-423.02</v>
      </c>
      <c r="M27" s="103" t="n">
        <v>0.066</v>
      </c>
      <c r="N27" s="104" t="n">
        <v>4358</v>
      </c>
      <c r="O27" s="105" t="s">
        <v>55</v>
      </c>
      <c r="P27" s="102" t="n">
        <v>1.266</v>
      </c>
      <c r="Q27" s="102" t="n">
        <v>0.125</v>
      </c>
      <c r="R27" s="102" t="n">
        <v>15</v>
      </c>
      <c r="S27" s="102" t="n">
        <v>0.06818310193</v>
      </c>
      <c r="T27" s="102" t="n">
        <v>0.03371715503</v>
      </c>
      <c r="U27" s="102" t="n">
        <v>0.0344659469</v>
      </c>
      <c r="V27" s="102"/>
      <c r="W27" s="102"/>
      <c r="X27" s="102"/>
      <c r="Y27" s="73" t="n">
        <v>1.08</v>
      </c>
      <c r="Z27" s="106" t="n">
        <v>1.70290313569153</v>
      </c>
      <c r="AA27" s="106" t="n">
        <v>0.33438126301574</v>
      </c>
      <c r="AB27" s="106" t="n">
        <v>16</v>
      </c>
      <c r="AC27" s="106" t="n">
        <v>0.620744947626598</v>
      </c>
      <c r="AD27" s="106" t="n">
        <v>0.173126100637382</v>
      </c>
      <c r="AE27" s="106" t="n">
        <v>8</v>
      </c>
      <c r="AF27" s="106" t="n">
        <v>20</v>
      </c>
      <c r="AG27" s="106" t="n">
        <v>0.4</v>
      </c>
      <c r="AH27" s="106" t="n">
        <v>0.8</v>
      </c>
      <c r="AI27" s="106" t="n">
        <v>0.1</v>
      </c>
      <c r="AJ27" s="107" t="n">
        <v>0.4</v>
      </c>
      <c r="AK27" s="108" t="n">
        <v>325</v>
      </c>
      <c r="AL27" s="106" t="n">
        <v>126</v>
      </c>
      <c r="AM27" s="109" t="n">
        <v>450</v>
      </c>
    </row>
    <row r="28" customFormat="false" ht="15" hidden="false" customHeight="false" outlineLevel="0" collapsed="false">
      <c r="A28" s="98" t="s">
        <v>67</v>
      </c>
      <c r="B28" s="99" t="n">
        <v>4</v>
      </c>
      <c r="C28" s="100" t="n">
        <v>2</v>
      </c>
      <c r="D28" s="101" t="n">
        <v>68</v>
      </c>
      <c r="E28" s="101" t="n">
        <v>1</v>
      </c>
      <c r="F28" s="101" t="n">
        <v>2</v>
      </c>
      <c r="G28" s="101" t="n">
        <v>2</v>
      </c>
      <c r="H28" s="102" t="n">
        <v>74.3</v>
      </c>
      <c r="I28" s="102" t="s">
        <v>44</v>
      </c>
      <c r="J28" s="103" t="n">
        <v>-35.92</v>
      </c>
      <c r="K28" s="103" t="n">
        <v>-391.47</v>
      </c>
      <c r="L28" s="103" t="n">
        <v>-431.6</v>
      </c>
      <c r="M28" s="103" t="n">
        <v>0.014</v>
      </c>
      <c r="N28" s="104" t="n">
        <v>3923</v>
      </c>
      <c r="O28" s="105" t="s">
        <v>56</v>
      </c>
      <c r="P28" s="102" t="n">
        <v>1.121</v>
      </c>
      <c r="Q28" s="102" t="n">
        <v>0.102</v>
      </c>
      <c r="R28" s="102" t="n">
        <v>13</v>
      </c>
      <c r="S28" s="102" t="n">
        <v>0.02865474235</v>
      </c>
      <c r="T28" s="102" t="n">
        <v>0.01125841287</v>
      </c>
      <c r="U28" s="102" t="n">
        <v>0.01739632948</v>
      </c>
      <c r="V28" s="102"/>
      <c r="W28" s="102"/>
      <c r="X28" s="102"/>
      <c r="Y28" s="73" t="n">
        <v>1.08</v>
      </c>
      <c r="Z28" s="106" t="n">
        <v>1.70290313569153</v>
      </c>
      <c r="AA28" s="106" t="n">
        <v>0.33438126301574</v>
      </c>
      <c r="AB28" s="106" t="n">
        <v>16</v>
      </c>
      <c r="AC28" s="106" t="n">
        <v>0.620744947626598</v>
      </c>
      <c r="AD28" s="106" t="n">
        <v>0.173126100637382</v>
      </c>
      <c r="AE28" s="106"/>
      <c r="AF28" s="106"/>
      <c r="AG28" s="106"/>
      <c r="AH28" s="106"/>
      <c r="AI28" s="106"/>
      <c r="AJ28" s="107"/>
      <c r="AK28" s="108"/>
      <c r="AL28" s="106"/>
      <c r="AM28" s="109"/>
    </row>
    <row r="29" customFormat="false" ht="15" hidden="false" customHeight="false" outlineLevel="0" collapsed="false">
      <c r="I29" s="0"/>
      <c r="R29" s="159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customFormat="false" ht="15" hidden="false" customHeight="false" outlineLevel="0" collapsed="false">
      <c r="I30" s="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customFormat="false" ht="15" hidden="false" customHeight="false" outlineLevel="0" collapsed="false">
      <c r="I31" s="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customFormat="false" ht="15" hidden="false" customHeight="false" outlineLevel="0" collapsed="false">
      <c r="I32" s="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customFormat="false" ht="15" hidden="false" customHeight="false" outlineLevel="0" collapsed="false">
      <c r="I33" s="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customFormat="false" ht="15" hidden="false" customHeight="false" outlineLevel="0" collapsed="false">
      <c r="I34" s="0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customFormat="false" ht="15" hidden="false" customHeight="false" outlineLevel="0" collapsed="false">
      <c r="I35" s="0"/>
      <c r="AA35" s="41"/>
      <c r="AB35" s="163"/>
      <c r="AC35" s="41"/>
      <c r="AD35" s="41"/>
      <c r="AE35" s="41"/>
      <c r="AF35" s="41"/>
      <c r="AG35" s="41"/>
      <c r="AH35" s="41"/>
      <c r="AI35" s="41"/>
      <c r="AJ35" s="41"/>
    </row>
    <row r="36" customFormat="false" ht="15" hidden="false" customHeight="false" outlineLevel="0" collapsed="false">
      <c r="I36" s="0"/>
      <c r="AA36" s="41"/>
      <c r="AB36" s="163"/>
      <c r="AC36" s="41"/>
      <c r="AD36" s="41"/>
      <c r="AE36" s="41"/>
      <c r="AF36" s="41"/>
      <c r="AG36" s="41"/>
      <c r="AH36" s="41"/>
      <c r="AI36" s="41"/>
      <c r="AJ36" s="41"/>
    </row>
    <row r="37" customFormat="false" ht="15" hidden="false" customHeight="false" outlineLevel="0" collapsed="false"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customFormat="false" ht="15" hidden="false" customHeight="false" outlineLevel="0" collapsed="false"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customFormat="false" ht="15" hidden="false" customHeight="false" outlineLevel="0" collapsed="false"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customFormat="false" ht="15" hidden="false" customHeight="false" outlineLevel="0" collapsed="false"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customFormat="false" ht="15" hidden="false" customHeight="false" outlineLevel="0" collapsed="false"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</sheetData>
  <mergeCells count="91"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2:AI3"/>
    <mergeCell ref="AJ2:AJ3"/>
    <mergeCell ref="AK2:AK3"/>
    <mergeCell ref="AL2:AL3"/>
    <mergeCell ref="AM2:AM3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L4:AL5"/>
    <mergeCell ref="AM4:AM5"/>
    <mergeCell ref="Z7:Z8"/>
    <mergeCell ref="AA7:AA8"/>
    <mergeCell ref="AB7:AB8"/>
    <mergeCell ref="AC7:AC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E9:AE10"/>
    <mergeCell ref="AF9:AF10"/>
    <mergeCell ref="AG9:AG10"/>
    <mergeCell ref="AH9:AH10"/>
    <mergeCell ref="AI9:AI10"/>
    <mergeCell ref="AJ9:AJ10"/>
    <mergeCell ref="AK9:AK10"/>
    <mergeCell ref="AL9:AL10"/>
    <mergeCell ref="AM9:AM10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E24:AE25"/>
    <mergeCell ref="AF24:AF25"/>
    <mergeCell ref="AG24:AG25"/>
    <mergeCell ref="AH24:AH25"/>
    <mergeCell ref="AI24:AI25"/>
    <mergeCell ref="AJ24:AJ25"/>
    <mergeCell ref="AK24:AK25"/>
    <mergeCell ref="AL24:AL25"/>
    <mergeCell ref="AM24:AM25"/>
    <mergeCell ref="AE27:AE28"/>
    <mergeCell ref="AF27:AF28"/>
    <mergeCell ref="AG27:AG28"/>
    <mergeCell ref="AH27:AH28"/>
    <mergeCell ref="AI27:AI28"/>
    <mergeCell ref="AJ27:AJ28"/>
    <mergeCell ref="AK27:AK28"/>
    <mergeCell ref="AL27:AL28"/>
    <mergeCell ref="AM27:AM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2022-05-08T17:17:24Z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