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se\Desktop\"/>
    </mc:Choice>
  </mc:AlternateContent>
  <xr:revisionPtr revIDLastSave="0" documentId="13_ncr:1_{24FC9152-20E8-4C28-9268-C0325B8903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J20" i="1" s="1"/>
  <c r="J19" i="1"/>
  <c r="J21" i="1"/>
  <c r="J22" i="1"/>
  <c r="J23" i="1"/>
  <c r="J24" i="1"/>
  <c r="J18" i="1"/>
  <c r="J17" i="1" a="1"/>
  <c r="J17" i="1" s="1"/>
  <c r="J16" i="1" a="1"/>
  <c r="J16" i="1" s="1"/>
  <c r="J15" i="1"/>
  <c r="I16" i="1"/>
  <c r="I17" i="1"/>
  <c r="I18" i="1"/>
  <c r="I19" i="1"/>
  <c r="I21" i="1"/>
  <c r="I22" i="1"/>
  <c r="I23" i="1"/>
  <c r="I24" i="1"/>
  <c r="I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<sst xmlns="http://schemas.openxmlformats.org/spreadsheetml/2006/main" count="33" uniqueCount="31">
  <si>
    <t>EASTERN UNIVERSITY</t>
  </si>
  <si>
    <t>GRADE SHEET</t>
  </si>
  <si>
    <t xml:space="preserve">Semester </t>
  </si>
  <si>
    <t>Faculty</t>
  </si>
  <si>
    <t>Law</t>
  </si>
  <si>
    <t>Department</t>
  </si>
  <si>
    <t xml:space="preserve">Course code </t>
  </si>
  <si>
    <t>Law215</t>
  </si>
  <si>
    <t>Course Title</t>
  </si>
  <si>
    <t>LEGAL SYSTEM OF BANGLADESH</t>
  </si>
  <si>
    <t xml:space="preserve">A.B.M. IMDAD HAQUE KHAN                                 </t>
  </si>
  <si>
    <t>SL</t>
  </si>
  <si>
    <t>ID</t>
  </si>
  <si>
    <t>Name</t>
  </si>
  <si>
    <t>Att.(05)</t>
  </si>
  <si>
    <t>Per.(05)</t>
  </si>
  <si>
    <t>Quiz(20)</t>
  </si>
  <si>
    <t>Mid-term(30)</t>
  </si>
  <si>
    <t>Final(40)</t>
  </si>
  <si>
    <t>Total(100)</t>
  </si>
  <si>
    <t>Rahad Sekdar</t>
  </si>
  <si>
    <t>Anowarul Kabir</t>
  </si>
  <si>
    <t>Wasif Nihal</t>
  </si>
  <si>
    <t>Tabassum Tanha</t>
  </si>
  <si>
    <t>Sumaya Salim</t>
  </si>
  <si>
    <t>Mofazzal Hossain</t>
  </si>
  <si>
    <t>Aysha Akhter</t>
  </si>
  <si>
    <t>Jannatul Ferdaus</t>
  </si>
  <si>
    <t>Labib Hossain</t>
  </si>
  <si>
    <t>Zonayed Akter</t>
  </si>
  <si>
    <t>LETTER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</si>
</sst>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6" workbookViewId="0">
      <selection activeCell="M16" sqref="M16"/>
    </sheetView>
  </sheetViews>
  <sheetFormatPr defaultRowHeight="15" x14ac:dyDescent="0.25"/>
  <cols>
    <col min="1" max="1" width="9.140625" style="3"/>
    <col min="2" max="2" width="18.42578125" style="4" customWidth="1"/>
    <col min="3" max="3" width="19.42578125" style="4" customWidth="1"/>
    <col min="4" max="4" width="20.7109375" style="4" customWidth="1"/>
    <col min="5" max="6" width="9.140625" style="4"/>
    <col min="7" max="7" width="13.7109375" style="4" customWidth="1"/>
    <col min="8" max="8" width="9.140625" style="4"/>
    <col min="9" max="9" width="10.28515625" style="4" customWidth="1"/>
    <col min="10" max="10" width="13.140625" style="4" customWidth="1"/>
    <col min="11" max="11" width="12.85546875" customWidth="1"/>
  </cols>
  <sheetData>
    <row r="1" spans="1:11" ht="19.5" customHeight="1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11" ht="18.7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6" spans="1:11" x14ac:dyDescent="0.25">
      <c r="A6" s="1" t="s">
        <v>2</v>
      </c>
      <c r="B6" s="1"/>
      <c r="C6" s="1">
        <v>12</v>
      </c>
      <c r="D6" s="1"/>
    </row>
    <row r="7" spans="1:11" x14ac:dyDescent="0.25">
      <c r="A7" s="1" t="s">
        <v>3</v>
      </c>
      <c r="B7" s="1"/>
      <c r="C7" s="1" t="s">
        <v>4</v>
      </c>
      <c r="D7" s="1"/>
    </row>
    <row r="8" spans="1:11" x14ac:dyDescent="0.25">
      <c r="A8" s="1" t="s">
        <v>5</v>
      </c>
      <c r="B8" s="1"/>
      <c r="C8" s="1" t="s">
        <v>4</v>
      </c>
      <c r="D8" s="1"/>
    </row>
    <row r="9" spans="1:11" x14ac:dyDescent="0.25">
      <c r="A9" s="1" t="s">
        <v>6</v>
      </c>
      <c r="B9" s="1"/>
      <c r="C9" s="1" t="s">
        <v>7</v>
      </c>
      <c r="D9" s="1"/>
    </row>
    <row r="10" spans="1:11" x14ac:dyDescent="0.25">
      <c r="A10" s="1" t="s">
        <v>8</v>
      </c>
      <c r="B10" s="1"/>
      <c r="C10" s="1" t="s">
        <v>9</v>
      </c>
      <c r="D10" s="1"/>
    </row>
    <row r="11" spans="1:11" x14ac:dyDescent="0.25">
      <c r="A11" s="1" t="s">
        <v>3</v>
      </c>
      <c r="B11" s="1"/>
      <c r="C11" s="1" t="s">
        <v>10</v>
      </c>
      <c r="D11" s="1"/>
    </row>
    <row r="14" spans="1:11" ht="30" customHeight="1" x14ac:dyDescent="0.25">
      <c r="A14" s="3" t="s">
        <v>11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30</v>
      </c>
      <c r="K14" s="3"/>
    </row>
    <row r="15" spans="1:11" x14ac:dyDescent="0.25">
      <c r="A15" s="3">
        <v>1</v>
      </c>
      <c r="B15" s="4">
        <v>18310037</v>
      </c>
      <c r="C15" s="4" t="s">
        <v>20</v>
      </c>
      <c r="D15" s="4">
        <v>5</v>
      </c>
      <c r="E15" s="4">
        <v>5</v>
      </c>
      <c r="F15" s="4">
        <v>17</v>
      </c>
      <c r="G15" s="4">
        <v>25</v>
      </c>
      <c r="H15" s="4">
        <v>34</v>
      </c>
      <c r="I15" s="4">
        <f>SUM(D15:H15)</f>
        <v>86</v>
      </c>
      <c r="J15" s="4" t="str">
        <f>IF(I15&gt;80,"A+",IF(I15&gt;75,"A",IF(I15&gt;70,"A-",IF(I15&lt;70,"F"))))</f>
        <v>A+</v>
      </c>
    </row>
    <row r="16" spans="1:11" x14ac:dyDescent="0.25">
      <c r="A16" s="3">
        <v>2</v>
      </c>
      <c r="B16" s="4">
        <v>183100036</v>
      </c>
      <c r="C16" s="4" t="s">
        <v>21</v>
      </c>
      <c r="D16" s="4">
        <v>5</v>
      </c>
      <c r="E16" s="4">
        <v>4</v>
      </c>
      <c r="F16" s="4">
        <v>18</v>
      </c>
      <c r="G16" s="4">
        <v>24</v>
      </c>
      <c r="H16" s="4">
        <v>32</v>
      </c>
      <c r="I16" s="4">
        <f t="shared" ref="I16:I24" si="0">SUM(D16:H16)</f>
        <v>83</v>
      </c>
      <c r="J16" s="4" t="str" cm="1">
        <f t="array" ref="J16">IF(I16&gt;80,"A+",IF(I16&gt;75,"A",M17IF(I16&gt;70,"A-",IF(I16&lt;70,"F"))))</f>
        <v>A+</v>
      </c>
    </row>
    <row r="17" spans="1:10" x14ac:dyDescent="0.25">
      <c r="A17" s="3">
        <v>3</v>
      </c>
      <c r="B17" s="4">
        <v>347890035</v>
      </c>
      <c r="C17" s="4" t="s">
        <v>22</v>
      </c>
      <c r="D17" s="4">
        <v>4</v>
      </c>
      <c r="E17" s="4">
        <v>3</v>
      </c>
      <c r="F17" s="4">
        <v>17</v>
      </c>
      <c r="G17" s="4">
        <v>24</v>
      </c>
      <c r="H17" s="4">
        <v>31</v>
      </c>
      <c r="I17" s="4">
        <f t="shared" si="0"/>
        <v>79</v>
      </c>
      <c r="J17" s="4" t="str" cm="1">
        <f t="array" ref="J17">IF(I17&gt;80,"A+",IF(I17&gt;75,"A",M17IF(I17&gt;70,"A-",IF(I17&lt;70,"F"))))</f>
        <v>A</v>
      </c>
    </row>
    <row r="18" spans="1:10" x14ac:dyDescent="0.25">
      <c r="A18" s="3">
        <v>4</v>
      </c>
      <c r="B18" s="4">
        <v>512680034</v>
      </c>
      <c r="C18" s="4" t="s">
        <v>23</v>
      </c>
      <c r="D18" s="4">
        <v>3</v>
      </c>
      <c r="E18" s="4">
        <v>4</v>
      </c>
      <c r="F18" s="4">
        <v>15</v>
      </c>
      <c r="G18" s="4">
        <v>23</v>
      </c>
      <c r="H18" s="4">
        <v>30</v>
      </c>
      <c r="I18" s="4">
        <f t="shared" si="0"/>
        <v>75</v>
      </c>
      <c r="J18" s="4" t="str">
        <f>IF(I18&gt;80,"A+",IF(I18&gt;75,"A",IF(I18&gt;70,"A-",IF(I18&lt;70,"F"))))</f>
        <v>A-</v>
      </c>
    </row>
    <row r="19" spans="1:10" x14ac:dyDescent="0.25">
      <c r="A19" s="3">
        <v>5</v>
      </c>
      <c r="B19" s="4">
        <v>677470033</v>
      </c>
      <c r="C19" s="4" t="s">
        <v>24</v>
      </c>
      <c r="D19" s="4">
        <v>3</v>
      </c>
      <c r="E19" s="4">
        <v>4</v>
      </c>
      <c r="F19" s="4">
        <v>12</v>
      </c>
      <c r="G19" s="4">
        <v>20</v>
      </c>
      <c r="H19" s="4">
        <v>25</v>
      </c>
      <c r="I19" s="4">
        <f t="shared" si="0"/>
        <v>64</v>
      </c>
      <c r="J19" s="4" t="str">
        <f t="shared" ref="J19:J24" si="1">IF(I19&gt;80,"A+",IF(I19&gt;75,"A",IF(I19&gt;70,"A-",IF(I19&lt;70,"F"))))</f>
        <v>F</v>
      </c>
    </row>
    <row r="20" spans="1:10" x14ac:dyDescent="0.25">
      <c r="A20" s="3">
        <v>6</v>
      </c>
      <c r="B20" s="4">
        <v>842260032</v>
      </c>
      <c r="C20" s="4" t="s">
        <v>25</v>
      </c>
      <c r="D20" s="4">
        <v>4</v>
      </c>
      <c r="E20" s="4">
        <v>3</v>
      </c>
      <c r="F20" s="4">
        <v>20</v>
      </c>
      <c r="G20" s="4">
        <v>19</v>
      </c>
      <c r="H20" s="4">
        <v>25</v>
      </c>
      <c r="I20" s="4">
        <f>SUM(D20:H20)</f>
        <v>71</v>
      </c>
      <c r="J20" s="4" t="str">
        <f>IF(I20&gt;80,"A+",IF(I20&gt;75,"A",IF(I20&gt;70,"A-",IF(I20&lt;70,"F"))))</f>
        <v>A-</v>
      </c>
    </row>
    <row r="21" spans="1:10" x14ac:dyDescent="0.25">
      <c r="A21" s="3">
        <v>7</v>
      </c>
      <c r="B21" s="4">
        <v>1007050031</v>
      </c>
      <c r="C21" s="4" t="s">
        <v>26</v>
      </c>
      <c r="D21" s="4">
        <v>3</v>
      </c>
      <c r="E21" s="4">
        <v>3</v>
      </c>
      <c r="F21" s="4">
        <v>12</v>
      </c>
      <c r="G21" s="4">
        <v>19</v>
      </c>
      <c r="H21" s="4">
        <v>26</v>
      </c>
      <c r="I21" s="4">
        <f t="shared" si="0"/>
        <v>63</v>
      </c>
      <c r="J21" s="4" t="str">
        <f t="shared" si="1"/>
        <v>F</v>
      </c>
    </row>
    <row r="22" spans="1:10" x14ac:dyDescent="0.25">
      <c r="A22" s="3">
        <v>8</v>
      </c>
      <c r="B22" s="4">
        <v>1171840030</v>
      </c>
      <c r="C22" s="4" t="s">
        <v>27</v>
      </c>
      <c r="D22" s="4">
        <v>4</v>
      </c>
      <c r="E22" s="4">
        <v>5</v>
      </c>
      <c r="F22" s="4">
        <v>15</v>
      </c>
      <c r="G22" s="4">
        <v>17</v>
      </c>
      <c r="H22" s="4">
        <v>27</v>
      </c>
      <c r="I22" s="4">
        <f t="shared" si="0"/>
        <v>68</v>
      </c>
      <c r="J22" s="4" t="str">
        <f t="shared" si="1"/>
        <v>F</v>
      </c>
    </row>
    <row r="23" spans="1:10" x14ac:dyDescent="0.25">
      <c r="A23" s="3">
        <v>9</v>
      </c>
      <c r="B23" s="4">
        <v>1336630029</v>
      </c>
      <c r="C23" s="4" t="s">
        <v>28</v>
      </c>
      <c r="D23" s="4">
        <v>4</v>
      </c>
      <c r="E23" s="4">
        <v>3</v>
      </c>
      <c r="F23" s="4">
        <v>20</v>
      </c>
      <c r="G23" s="4">
        <v>13</v>
      </c>
      <c r="H23" s="4">
        <v>21</v>
      </c>
      <c r="I23" s="4">
        <f t="shared" si="0"/>
        <v>61</v>
      </c>
      <c r="J23" s="4" t="str">
        <f t="shared" si="1"/>
        <v>F</v>
      </c>
    </row>
    <row r="24" spans="1:10" x14ac:dyDescent="0.25">
      <c r="A24" s="3">
        <v>10</v>
      </c>
      <c r="B24" s="4">
        <v>1501420028</v>
      </c>
      <c r="C24" s="4" t="s">
        <v>29</v>
      </c>
      <c r="D24" s="4">
        <v>3</v>
      </c>
      <c r="E24" s="4">
        <v>3</v>
      </c>
      <c r="F24" s="4">
        <v>10</v>
      </c>
      <c r="G24" s="4">
        <v>18</v>
      </c>
      <c r="H24" s="4">
        <v>29</v>
      </c>
      <c r="I24" s="4">
        <f t="shared" si="0"/>
        <v>63</v>
      </c>
      <c r="J24" s="4" t="str">
        <f t="shared" si="1"/>
        <v>F</v>
      </c>
    </row>
  </sheetData>
  <mergeCells count="14">
    <mergeCell ref="A8:B8"/>
    <mergeCell ref="C7:D7"/>
    <mergeCell ref="C8:D8"/>
    <mergeCell ref="A9:B9"/>
    <mergeCell ref="C9:D9"/>
    <mergeCell ref="A10:B10"/>
    <mergeCell ref="C10:D10"/>
    <mergeCell ref="A11:B11"/>
    <mergeCell ref="C11:D11"/>
    <mergeCell ref="A1:H1"/>
    <mergeCell ref="A2:H2"/>
    <mergeCell ref="A6:B6"/>
    <mergeCell ref="C6:D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cse</cp:lastModifiedBy>
  <dcterms:created xsi:type="dcterms:W3CDTF">2015-06-05T18:17:20Z</dcterms:created>
  <dcterms:modified xsi:type="dcterms:W3CDTF">2025-05-20T07:57:53Z</dcterms:modified>
</cp:coreProperties>
</file>