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Y:\01 FOIA\03 FOIA Requests\01 FY 2019 FOIA Requests\02 2019 Active Requests\2019-05 FOIA Log 2018 Request\2019-05 Responsive Documents\"/>
    </mc:Choice>
  </mc:AlternateContent>
  <xr:revisionPtr revIDLastSave="0" documentId="10_ncr:100000_{75037E0A-1C02-4F7F-BCFD-EECEB4B3DB49}" xr6:coauthVersionLast="31" xr6:coauthVersionMax="31" xr10:uidLastSave="{00000000-0000-0000-0000-000000000000}"/>
  <bookViews>
    <workbookView xWindow="360" yWindow="450" windowWidth="18195" windowHeight="10890" xr2:uid="{00000000-000D-0000-FFFF-FFFF00000000}"/>
  </bookViews>
  <sheets>
    <sheet name="Sheet1" sheetId="1" r:id="rId1"/>
    <sheet name="Sheet3" sheetId="3" r:id="rId2"/>
  </sheets>
  <definedNames>
    <definedName name="_xlnm._FilterDatabase" localSheetId="0" hidden="1">Sheet1!$B$1:$F$19</definedName>
    <definedName name="_xlnm._FilterDatabase" localSheetId="1" hidden="1">Sheet3!$E$1:$E$37</definedName>
    <definedName name="_GoBack" localSheetId="0">Sheet1!#REF!</definedName>
    <definedName name="_xlnm.Print_Titles" localSheetId="0">Sheet1!$1:$1</definedName>
  </definedNames>
  <calcPr calcId="179017"/>
</workbook>
</file>

<file path=xl/calcChain.xml><?xml version="1.0" encoding="utf-8"?>
<calcChain xmlns="http://schemas.openxmlformats.org/spreadsheetml/2006/main">
  <c r="B51" i="3" l="1"/>
</calcChain>
</file>

<file path=xl/sharedStrings.xml><?xml version="1.0" encoding="utf-8"?>
<sst xmlns="http://schemas.openxmlformats.org/spreadsheetml/2006/main" count="233" uniqueCount="67">
  <si>
    <t>Item No.</t>
  </si>
  <si>
    <t>Request Date</t>
  </si>
  <si>
    <t>Records Requested</t>
  </si>
  <si>
    <t>Tracking Number</t>
  </si>
  <si>
    <t>Days Open</t>
  </si>
  <si>
    <t>Simple / Complex / Expedited</t>
  </si>
  <si>
    <t>Status</t>
  </si>
  <si>
    <t>Exemptions Used</t>
  </si>
  <si>
    <t>Appeal Status</t>
  </si>
  <si>
    <t>Complex</t>
  </si>
  <si>
    <t>No Records</t>
  </si>
  <si>
    <t>None</t>
  </si>
  <si>
    <t>Partial</t>
  </si>
  <si>
    <t>Full Denial Exemption 5</t>
  </si>
  <si>
    <t>2017-21</t>
  </si>
  <si>
    <t>Simple</t>
  </si>
  <si>
    <t>5, 6</t>
  </si>
  <si>
    <t>A copy of the meeting minutes and agendas for the Superintendents Leadership Council, during the time period January 2012 to the present.</t>
  </si>
  <si>
    <t>2017-33</t>
  </si>
  <si>
    <t>Perfected?</t>
  </si>
  <si>
    <t>Yes</t>
  </si>
  <si>
    <t>No</t>
  </si>
  <si>
    <t>Full Grant</t>
  </si>
  <si>
    <t>Partial Grant</t>
  </si>
  <si>
    <t>Records not reasonably described</t>
  </si>
  <si>
    <t>Affirmed</t>
  </si>
  <si>
    <t>Full Denial Based on Exemptions</t>
  </si>
  <si>
    <t>No records</t>
  </si>
  <si>
    <t xml:space="preserve">Partially Affirmed </t>
  </si>
  <si>
    <t>All Records Referred</t>
  </si>
  <si>
    <t>Expedited</t>
  </si>
  <si>
    <t>Date Closed / Completed</t>
  </si>
  <si>
    <r>
      <t xml:space="preserve">A copy of the FEVS (Federal Employee Viewpoint Survey) Agency Management Report for ABMC, for the year </t>
    </r>
    <r>
      <rPr>
        <b/>
        <sz val="10"/>
        <color theme="1"/>
        <rFont val="Calibri"/>
        <family val="2"/>
      </rPr>
      <t>2016</t>
    </r>
    <r>
      <rPr>
        <sz val="10"/>
        <color theme="1"/>
        <rFont val="Calibri"/>
        <family val="2"/>
      </rPr>
      <t xml:space="preserve">. I also request a copy of the </t>
    </r>
    <r>
      <rPr>
        <b/>
        <sz val="10"/>
        <color theme="1"/>
        <rFont val="Calibri"/>
        <family val="2"/>
      </rPr>
      <t xml:space="preserve">2016 </t>
    </r>
    <r>
      <rPr>
        <sz val="10"/>
        <color theme="1"/>
        <rFont val="Calibri"/>
        <family val="2"/>
      </rPr>
      <t>FEVS Trend Report for ABMC.”</t>
    </r>
  </si>
  <si>
    <t>2018-01</t>
  </si>
  <si>
    <t>A copy of complaints to the American Battle Monuments Commission from the public and from Congress during the time period January 1, 2011 to the present.
7/5/17: You may omit Constituent related letters/emails from the scope of this request.</t>
  </si>
  <si>
    <t>• “The names and position in the ABMC (between 1947 and 1952) who decided the Policy for the headstones descriptions and all documentation produced when creating the WWII overseas Cemeteries in relation the headstones descriptions. 
• Specifically who decided to have the 101st Abn Div on the 501st Prcht Inf headstones and why the 507th Prcht Inf (Normandy Only) and the 508th Prcht Inf weren't listed as the 82nd Abn Div.”</t>
  </si>
  <si>
    <t>2018-02</t>
  </si>
  <si>
    <t>U.S. Army Quartermaster records which belong in NARA Record Group 92 catalogued by the National Archives, may be in ABMC’s possession, regarding American burials at WWI US overseas cemeteries...The records in question are for the WWI Unknowns. I wish to obtain copies of these records.</t>
  </si>
  <si>
    <t>2018-03</t>
  </si>
  <si>
    <t xml:space="preserve">Copies of all receipts/invoices paid out by the ABMC for Headstones replacements due to incorrect engravings whether done by the ABMC or the company(s) involved who did the work.  
Also any and all documentation between the ABMC and company(s) as it pertains to Headstone replacements or corrections between January 1, 2017 to December 15, 2017. </t>
  </si>
  <si>
    <t>2018-04</t>
  </si>
  <si>
    <t>2018-05</t>
  </si>
  <si>
    <t>am requesting any information on me that your agency might hold through the Freedom of Information Act.</t>
  </si>
  <si>
    <t>2018-06</t>
  </si>
  <si>
    <t>Re: CHARPILLOZ LYLE ELLIS PFC 315407. The U.S. Marine above was previously an “Unknown” buried in the National Memorial Cemetery of the Pacific (Punchbowl) and disinterred at an unknown date between October 2016 and May 2017. His identification was publically announced by DPAA on or about December 4, 2017. We request to be provided the plot, row, and grave number in the National Memorial Cemetery of the Pacific (Punchbowl) from which he was disinterred.</t>
  </si>
  <si>
    <t>2018-07</t>
  </si>
  <si>
    <t>2018-08</t>
  </si>
  <si>
    <t>2018-09</t>
  </si>
  <si>
    <t>2018-10</t>
  </si>
  <si>
    <t>Copy of the Agency Reform Plan submitted to the Office of Management and Budget (“OMB”) in approximately September 2017 in accordance with OMB Memorandum M-17-22 (“Comprehensive Plan for Reforming the Federal Government and Reducing the Federal Civilian Workforce”).</t>
  </si>
  <si>
    <t>2018-11</t>
  </si>
  <si>
    <t>2018-12</t>
  </si>
  <si>
    <t>2018-13</t>
  </si>
  <si>
    <t xml:space="preserve">A copy of our certification from the state of Pennsylvania is attached. We are making a Freedom of Information Act request for a current list of all American Battle Monuments Commission employees, in electronic format, sent via email address to lfunk@fedemplben.org , and include the following fields in a “Comma separated format” (CSV) or Excel format: Employee Full Name Agency Name and Location Employee Work Email Address Job Title Salary Please give a cost estimate before processing this request. </t>
  </si>
  <si>
    <t>2018-14</t>
  </si>
  <si>
    <t xml:space="preserve">• “My uncle Albert P Lavorin was in WW2. He was a member of the 743rd tank battalion. After the war was over, he suffered a gunshot wound on November 1, 1945. This happened in Calais or Calas, France while he was awaiting transport back to the USA. Our family has often wondered why he was shot, who shot him being that the war was over and I believe the the area his was shot, would have been void of weapons except for military police..I am interested in reading the investigation that was made to find out if his death was accidental, or the result of some altercation.” </t>
  </si>
  <si>
    <t>Not an agency record.</t>
  </si>
  <si>
    <t>2018-15</t>
  </si>
  <si>
    <t>FOIA Logs for years 2014 to present time 2018</t>
  </si>
  <si>
    <t>Could you please give me more details about the work of this commission? When did the transfer of the body take place and who did it? Was there an investigation into the circumstances of the crash and documentation? Can you please provide me with this information? I take over gladly all resulting costs.</t>
  </si>
  <si>
    <t>2018-16</t>
  </si>
  <si>
    <t>Full Denial</t>
  </si>
  <si>
    <t xml:space="preserve">• “Normandy, France Omaha Beach 6/6/44, 6/7/44, 6/8/44: 3000 soldiers buried on beach. I would like the following questions answered:
1. Who sponsored this bill to remove the bodies 2. Month and year it happened and number of these bills 3. Was the French government involved 4. How was this project financed 5. Names of at least 10 of the families of those soldiers 6. Show me a copy of letter sent to survivors 7. How were the skeletal remains identified 8. How long did this operation take.“ </t>
  </si>
  <si>
    <t xml:space="preserve">• I am seeking the burial information for the following relative: o Carl W Erickson soldier in WWI. </t>
  </si>
  <si>
    <t>• “The Organizational Charts for the Chief Information Officer of American Battle Monuments Commission- something that includes the names and titles/departments of the people who report to the Chief Information Officer of American Battle Monuments Commission. • I would also ask that this Organizational Chart contain the direct reports of the people reporting to the Chief Information Officer. 
• Also, contact information on the people listed in the above organizational charts to include: Business Address, Direct Business Telephone Number, and Business Email Address would be greatly appreciated.”</t>
  </si>
  <si>
    <t>Any and all talking points and similar memorandums, emails, and transcripts providing advice or direction on how to handle the media, media interviews, and statements.  Please include in your responsive materials any documents, emails, or communications with the following phrases in the title or subject line:
TALKING POINTS; STMT; STATEMENT; PRESS STRATEGY; 1. In the Office of Public Affairs or equivalent division Please provide first all such materials produced in this agency’s Office of Public Affairs or equivalent division, and any representative thereof. Please also provide all such materials received by this agency’s Office of Public Affairs or equivalent division, and any representative thereof.
2. Related to all agency employees Please also include all employee email communications containing the following phrases: TALKING POINTS; STMT; STATEMENT; PRESS STRATEGY; Alternative Response to 2: If processing of this portion of this request would require its distribution to another or multiple other offices, it would be greatly appreciated if a response to this request would contain a description of the necessary offices to be tasked, the process by which the search will be conducted, and an estimate of the time and fees to be incurred. Such a description will allow us to better understand the parameters of this FOIA office’s ability to respond to this request as worded and will better enable us to reorganize and limit it as appropriate.</t>
  </si>
  <si>
    <t>From June 2017 to present, any agendas, attendee lists, and meeting minutes for any meeting of the American Battle Monuments Commission Innovation Review Board; any internal employee communications or correspondence regarding action items, tasks, follow-ups, or other orders received from the American Battle Monuments Commission Innovation Review Board; any agendas, attendee lists, and meeting minutes for any intra-agency meeting regarding the initial agency-wide threat assessment; any agendas, attendee lists, and meeting minutes for any intra-agency meeting regarding any subsequent agency-wide threat assessment; any memorandum, training material, presentation, notes, or other documentation regarding the security levels taxonomy for electronic sensitive and non-sensitive data. Please note that this request does not extend to the data itself; any agendas, attendee lists, and meeting minutes for any meeting of the American Battle Monuments Security Team; any internal employee communications or correspondence regarding action items, tasks, follow-ups, or other orders from the American Battle Monuments Commission Security Team; any Security Awareness Communications and Training Program newsletter distributed to the employees or contractors of the American Battle Monuments Commission; _x000D_from January 2016 to present, any memorandum, training material, presentation, notes, or other documentation regarding the implementation of a Personal Identity Verification card-enabled American Battle Monuments Commission information network. Please note that this request does not extend to communications or correspondence regarding the implementation of a Personal Identity Verification card-enabled information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</si>
</sst>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Calibri"/>
      <family val="2"/>
      <scheme val="minor"/>
    </font>
    <font>
      <b/>
      <sz val="10"/>
      <color theme="1"/>
      <name val="Calibri"/>
      <family val="2"/>
      <scheme val="minor"/>
    </font>
    <font>
      <sz val="10"/>
      <color theme="1"/>
      <name val="Calibri"/>
      <family val="2"/>
    </font>
    <font>
      <b/>
      <sz val="10"/>
      <color theme="1"/>
      <name val="Calibri"/>
      <family val="2"/>
    </font>
    <font>
      <sz val="10"/>
      <name val="Calibri"/>
      <family val="2"/>
      <scheme val="minor"/>
    </font>
    <font>
      <sz val="10"/>
      <color theme="1"/>
      <name val="Times New Roman"/>
      <family val="1"/>
    </font>
  </fonts>
  <fills count="5">
    <fill>
      <patternFill patternType="none"/>
    </fill>
    <fill>
      <patternFill patternType="gray125"/>
    </fill>
    <fill>
      <patternFill patternType="solid">
        <fgColor rgb="FFFFFF00"/>
        <bgColor indexed="64"/>
      </patternFill>
    </fill>
    <fill>
      <patternFill patternType="solid">
        <fgColor theme="2" tint="-0.499984740745262"/>
        <bgColor indexed="64"/>
      </patternFill>
    </fill>
    <fill>
      <patternFill patternType="solid">
        <fgColor theme="5"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32">
    <xf numFmtId="0" fontId="0" fillId="0" borderId="0" xfId="0"/>
    <xf numFmtId="0" fontId="2" fillId="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wrapText="1"/>
    </xf>
    <xf numFmtId="0" fontId="2"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14" fontId="1" fillId="0" borderId="0" xfId="0" applyNumberFormat="1" applyFont="1" applyBorder="1" applyAlignment="1">
      <alignment horizontal="center" vertical="center" wrapText="1"/>
    </xf>
    <xf numFmtId="0" fontId="2" fillId="0" borderId="0" xfId="0" applyFont="1" applyBorder="1" applyAlignment="1">
      <alignment horizontal="center" vertical="center" wrapText="1"/>
    </xf>
    <xf numFmtId="0" fontId="1" fillId="0" borderId="0" xfId="0" applyFont="1" applyBorder="1" applyAlignment="1">
      <alignment horizontal="center" vertical="center"/>
    </xf>
    <xf numFmtId="0" fontId="3" fillId="0" borderId="0" xfId="0" applyFont="1" applyBorder="1" applyAlignment="1">
      <alignment horizontal="center" vertical="center"/>
    </xf>
    <xf numFmtId="14" fontId="1" fillId="0" borderId="0" xfId="0" applyNumberFormat="1" applyFont="1" applyBorder="1" applyAlignment="1">
      <alignment horizontal="center" vertical="center"/>
    </xf>
    <xf numFmtId="0" fontId="1" fillId="0" borderId="0" xfId="0" applyFont="1" applyBorder="1" applyAlignment="1">
      <alignment vertical="center"/>
    </xf>
    <xf numFmtId="0" fontId="1" fillId="0" borderId="0" xfId="0" applyFont="1" applyBorder="1" applyAlignment="1">
      <alignment horizontal="left" vertical="center" wrapText="1"/>
    </xf>
    <xf numFmtId="14" fontId="1" fillId="0" borderId="0" xfId="0" applyNumberFormat="1" applyFont="1" applyFill="1" applyBorder="1" applyAlignment="1">
      <alignment horizontal="center" vertical="center"/>
    </xf>
    <xf numFmtId="0" fontId="1" fillId="0" borderId="0" xfId="0" applyFont="1" applyFill="1" applyBorder="1" applyAlignment="1">
      <alignment horizontal="center" vertical="center"/>
    </xf>
    <xf numFmtId="0" fontId="3" fillId="0" borderId="0" xfId="0" applyFont="1" applyBorder="1" applyAlignment="1">
      <alignment horizontal="left" vertical="center" wrapText="1"/>
    </xf>
    <xf numFmtId="0" fontId="1" fillId="0" borderId="0" xfId="0" applyFont="1" applyBorder="1" applyAlignment="1">
      <alignment vertical="center" wrapText="1"/>
    </xf>
    <xf numFmtId="14" fontId="1" fillId="0" borderId="2" xfId="0" applyNumberFormat="1" applyFont="1" applyFill="1" applyBorder="1" applyAlignment="1">
      <alignment horizontal="center" vertical="center"/>
    </xf>
    <xf numFmtId="0" fontId="1" fillId="0" borderId="0" xfId="0" applyFont="1" applyAlignment="1">
      <alignment horizontal="left" vertical="center" wrapText="1"/>
    </xf>
    <xf numFmtId="0" fontId="6" fillId="0" borderId="0" xfId="0" applyFont="1" applyAlignment="1">
      <alignment vertical="center"/>
    </xf>
    <xf numFmtId="14" fontId="1" fillId="0" borderId="3" xfId="0" applyNumberFormat="1" applyFont="1" applyFill="1" applyBorder="1" applyAlignment="1">
      <alignment horizontal="center" vertical="center"/>
    </xf>
    <xf numFmtId="14" fontId="5" fillId="0" borderId="4" xfId="0" applyNumberFormat="1" applyFont="1" applyFill="1" applyBorder="1" applyAlignment="1">
      <alignment horizontal="center" vertical="center" wrapText="1"/>
    </xf>
    <xf numFmtId="0" fontId="2"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3" fillId="0" borderId="0" xfId="0" applyFont="1" applyAlignment="1">
      <alignment vertical="center" wrapText="1"/>
    </xf>
    <xf numFmtId="0" fontId="3" fillId="0" borderId="0" xfId="0" applyFont="1" applyAlignment="1">
      <alignment horizontal="left" wrapText="1"/>
    </xf>
  </cellXfs>
  <cellStyles count="1">
    <cellStyle name="Normal" xfId="0" builtinId="0"/>
  </cellStyles>
  <dxfs count="0"/>
  <tableStyles count="0" defaultTableStyle="TableStyleMedium2" defaultPivotStyle="PivotStyleLight16"/>
  <colors>
    <mruColors>
      <color rgb="FFEE54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
  <sheetViews>
    <sheetView tabSelected="1" zoomScale="80" zoomScaleNormal="80" workbookViewId="0">
      <pane ySplit="1" topLeftCell="A2" activePane="bottomLeft" state="frozen"/>
      <selection pane="bottomLeft" activeCell="B11" sqref="B11"/>
    </sheetView>
  </sheetViews>
  <sheetFormatPr defaultColWidth="0" defaultRowHeight="12.75" zeroHeight="1" x14ac:dyDescent="0.25"/>
  <cols>
    <col min="1" max="1" width="5.85546875" style="14" customWidth="1"/>
    <col min="2" max="2" width="93.85546875" style="14" customWidth="1"/>
    <col min="3" max="3" width="11" style="14" customWidth="1"/>
    <col min="4" max="4" width="12.85546875" style="14" customWidth="1"/>
    <col min="5" max="5" width="12.7109375" style="20" customWidth="1"/>
    <col min="6" max="6" width="21" style="20" customWidth="1"/>
    <col min="7" max="16384" width="9.140625" style="17" hidden="1"/>
  </cols>
  <sheetData>
    <row r="1" spans="1:6" ht="25.5" x14ac:dyDescent="0.25">
      <c r="A1" s="13" t="s">
        <v>0</v>
      </c>
      <c r="B1" s="13" t="s">
        <v>2</v>
      </c>
      <c r="C1" s="13" t="s">
        <v>3</v>
      </c>
      <c r="D1" s="13" t="s">
        <v>1</v>
      </c>
      <c r="E1" s="10" t="s">
        <v>31</v>
      </c>
      <c r="F1" s="28" t="s">
        <v>6</v>
      </c>
    </row>
    <row r="2" spans="1:6" ht="52.5" customHeight="1" x14ac:dyDescent="0.25">
      <c r="A2" s="14">
        <v>1</v>
      </c>
      <c r="B2" s="18" t="s">
        <v>34</v>
      </c>
      <c r="C2" s="14" t="s">
        <v>14</v>
      </c>
      <c r="D2" s="16">
        <v>42879</v>
      </c>
      <c r="E2" s="19">
        <v>43116</v>
      </c>
      <c r="F2" s="20" t="s">
        <v>23</v>
      </c>
    </row>
    <row r="3" spans="1:6" ht="31.5" customHeight="1" x14ac:dyDescent="0.25">
      <c r="A3" s="11">
        <v>2</v>
      </c>
      <c r="B3" s="18" t="s">
        <v>17</v>
      </c>
      <c r="C3" s="11" t="s">
        <v>18</v>
      </c>
      <c r="D3" s="12">
        <v>42984</v>
      </c>
      <c r="E3" s="19">
        <v>43068</v>
      </c>
      <c r="F3" s="29" t="s">
        <v>26</v>
      </c>
    </row>
    <row r="4" spans="1:6" ht="35.25" customHeight="1" x14ac:dyDescent="0.25">
      <c r="A4" s="14">
        <v>3</v>
      </c>
      <c r="B4" s="30" t="s">
        <v>32</v>
      </c>
      <c r="C4" s="14" t="s">
        <v>33</v>
      </c>
      <c r="D4" s="16">
        <v>43031</v>
      </c>
      <c r="E4" s="19">
        <v>43039</v>
      </c>
      <c r="F4" s="20" t="s">
        <v>29</v>
      </c>
    </row>
    <row r="5" spans="1:6" ht="73.5" customHeight="1" x14ac:dyDescent="0.25">
      <c r="A5" s="14">
        <v>4</v>
      </c>
      <c r="B5" s="21" t="s">
        <v>35</v>
      </c>
      <c r="C5" s="14" t="s">
        <v>36</v>
      </c>
      <c r="D5" s="16">
        <v>43042</v>
      </c>
      <c r="E5" s="19">
        <v>43069</v>
      </c>
      <c r="F5" s="29" t="s">
        <v>61</v>
      </c>
    </row>
    <row r="6" spans="1:6" ht="51" customHeight="1" x14ac:dyDescent="0.25">
      <c r="A6" s="14">
        <v>5</v>
      </c>
      <c r="B6" s="21" t="s">
        <v>37</v>
      </c>
      <c r="C6" s="14" t="s">
        <v>38</v>
      </c>
      <c r="D6" s="16">
        <v>43042</v>
      </c>
      <c r="E6" s="19">
        <v>43046</v>
      </c>
      <c r="F6" s="20" t="s">
        <v>56</v>
      </c>
    </row>
    <row r="7" spans="1:6" ht="53.25" customHeight="1" x14ac:dyDescent="0.25">
      <c r="A7" s="14">
        <v>6</v>
      </c>
      <c r="B7" s="21" t="s">
        <v>39</v>
      </c>
      <c r="C7" s="14" t="s">
        <v>40</v>
      </c>
      <c r="D7" s="16">
        <v>43084</v>
      </c>
      <c r="E7" s="26">
        <v>43136</v>
      </c>
      <c r="F7" s="20" t="s">
        <v>23</v>
      </c>
    </row>
    <row r="8" spans="1:6" s="22" customFormat="1" ht="27.75" customHeight="1" x14ac:dyDescent="0.25">
      <c r="A8" s="11">
        <v>7</v>
      </c>
      <c r="B8" s="24" t="s">
        <v>42</v>
      </c>
      <c r="C8" s="11" t="s">
        <v>41</v>
      </c>
      <c r="D8" s="12">
        <v>43093</v>
      </c>
      <c r="E8" s="27">
        <v>43109</v>
      </c>
      <c r="F8" s="20" t="s">
        <v>56</v>
      </c>
    </row>
    <row r="9" spans="1:6" ht="233.25" customHeight="1" x14ac:dyDescent="0.25">
      <c r="A9" s="14">
        <v>8</v>
      </c>
      <c r="B9" s="21" t="s">
        <v>66</v>
      </c>
      <c r="C9" s="14" t="s">
        <v>43</v>
      </c>
      <c r="D9" s="16">
        <v>43102</v>
      </c>
      <c r="E9" s="26">
        <v>43132</v>
      </c>
      <c r="F9" s="29" t="s">
        <v>26</v>
      </c>
    </row>
    <row r="10" spans="1:6" ht="75" customHeight="1" x14ac:dyDescent="0.25">
      <c r="A10" s="14">
        <v>9</v>
      </c>
      <c r="B10" s="21" t="s">
        <v>44</v>
      </c>
      <c r="C10" s="14" t="s">
        <v>45</v>
      </c>
      <c r="D10" s="16">
        <v>43132</v>
      </c>
      <c r="E10" s="23">
        <v>43132</v>
      </c>
      <c r="F10" s="20" t="s">
        <v>56</v>
      </c>
    </row>
    <row r="11" spans="1:6" ht="87.75" customHeight="1" x14ac:dyDescent="0.25">
      <c r="A11" s="14">
        <v>10</v>
      </c>
      <c r="B11" s="18" t="s">
        <v>62</v>
      </c>
      <c r="C11" s="14" t="s">
        <v>46</v>
      </c>
      <c r="D11" s="16">
        <v>43123</v>
      </c>
      <c r="E11" s="19">
        <v>43151</v>
      </c>
      <c r="F11" s="29" t="s">
        <v>61</v>
      </c>
    </row>
    <row r="12" spans="1:6" ht="30" customHeight="1" x14ac:dyDescent="0.25">
      <c r="A12" s="14">
        <v>11</v>
      </c>
      <c r="B12" s="21" t="s">
        <v>63</v>
      </c>
      <c r="C12" s="14" t="s">
        <v>47</v>
      </c>
      <c r="D12" s="16">
        <v>43138</v>
      </c>
      <c r="E12" s="19">
        <v>43145</v>
      </c>
      <c r="F12" s="20" t="s">
        <v>56</v>
      </c>
    </row>
    <row r="13" spans="1:6" ht="86.25" customHeight="1" x14ac:dyDescent="0.25">
      <c r="A13" s="14">
        <v>12</v>
      </c>
      <c r="B13" s="21" t="s">
        <v>64</v>
      </c>
      <c r="C13" s="14" t="s">
        <v>48</v>
      </c>
      <c r="D13" s="16">
        <v>43147</v>
      </c>
      <c r="E13" s="19">
        <v>43153</v>
      </c>
      <c r="F13" s="20" t="s">
        <v>23</v>
      </c>
    </row>
    <row r="14" spans="1:6" ht="48" customHeight="1" x14ac:dyDescent="0.25">
      <c r="A14" s="14">
        <v>13</v>
      </c>
      <c r="B14" s="21" t="s">
        <v>49</v>
      </c>
      <c r="C14" s="14" t="s">
        <v>50</v>
      </c>
      <c r="D14" s="16">
        <v>43154</v>
      </c>
      <c r="E14" s="19">
        <v>43158</v>
      </c>
      <c r="F14" s="20" t="s">
        <v>22</v>
      </c>
    </row>
    <row r="15" spans="1:6" ht="185.25" customHeight="1" x14ac:dyDescent="0.2">
      <c r="A15" s="14">
        <v>14</v>
      </c>
      <c r="B15" s="31" t="s">
        <v>65</v>
      </c>
      <c r="C15" s="14" t="s">
        <v>51</v>
      </c>
      <c r="D15" s="16">
        <v>43173</v>
      </c>
      <c r="E15" s="19">
        <v>43216</v>
      </c>
      <c r="F15" s="20" t="s">
        <v>23</v>
      </c>
    </row>
    <row r="16" spans="1:6" ht="76.5" customHeight="1" x14ac:dyDescent="0.25">
      <c r="A16" s="14">
        <v>15</v>
      </c>
      <c r="B16" s="21" t="s">
        <v>53</v>
      </c>
      <c r="C16" s="14" t="s">
        <v>52</v>
      </c>
      <c r="D16" s="16">
        <v>43187</v>
      </c>
      <c r="E16" s="19">
        <v>43200</v>
      </c>
      <c r="F16" s="20" t="s">
        <v>23</v>
      </c>
    </row>
    <row r="17" spans="1:6" ht="84.75" customHeight="1" x14ac:dyDescent="0.25">
      <c r="A17" s="14">
        <v>16</v>
      </c>
      <c r="B17" s="21" t="s">
        <v>55</v>
      </c>
      <c r="C17" s="14" t="s">
        <v>54</v>
      </c>
      <c r="D17" s="16">
        <v>43205</v>
      </c>
      <c r="E17" s="19">
        <v>43206</v>
      </c>
      <c r="F17" s="20" t="s">
        <v>56</v>
      </c>
    </row>
    <row r="18" spans="1:6" ht="22.5" customHeight="1" x14ac:dyDescent="0.25">
      <c r="A18" s="14">
        <v>17</v>
      </c>
      <c r="B18" s="25" t="s">
        <v>58</v>
      </c>
      <c r="C18" s="14" t="s">
        <v>57</v>
      </c>
      <c r="D18" s="16">
        <v>43202</v>
      </c>
      <c r="E18" s="19">
        <v>43222</v>
      </c>
      <c r="F18" s="20" t="s">
        <v>23</v>
      </c>
    </row>
    <row r="19" spans="1:6" ht="48.75" customHeight="1" x14ac:dyDescent="0.25">
      <c r="A19" s="14">
        <v>18</v>
      </c>
      <c r="B19" s="21" t="s">
        <v>59</v>
      </c>
      <c r="C19" s="14" t="s">
        <v>60</v>
      </c>
      <c r="D19" s="16">
        <v>43280</v>
      </c>
      <c r="E19" s="19">
        <v>43297</v>
      </c>
      <c r="F19" s="20" t="s">
        <v>56</v>
      </c>
    </row>
    <row r="20" spans="1:6" hidden="1" x14ac:dyDescent="0.25">
      <c r="B20" s="15"/>
    </row>
    <row r="21" spans="1:6" hidden="1" x14ac:dyDescent="0.25">
      <c r="B21" s="15"/>
    </row>
    <row r="22" spans="1:6" hidden="1" x14ac:dyDescent="0.25">
      <c r="B22" s="15"/>
    </row>
    <row r="23" spans="1:6" hidden="1" x14ac:dyDescent="0.25">
      <c r="B23" s="15"/>
    </row>
  </sheetData>
  <autoFilter ref="B1:F19" xr:uid="{00000000-0009-0000-0000-000000000000}"/>
  <printOptions gridLines="1"/>
  <pageMargins left="0.25" right="0.25" top="0.25" bottom="0.25" header="0.05" footer="0.05"/>
  <pageSetup scale="8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1:H51"/>
  <sheetViews>
    <sheetView workbookViewId="0">
      <selection activeCell="O40" sqref="O40"/>
    </sheetView>
  </sheetViews>
  <sheetFormatPr defaultRowHeight="15" x14ac:dyDescent="0.25"/>
  <cols>
    <col min="5" max="5" width="14.7109375" customWidth="1"/>
  </cols>
  <sheetData>
    <row r="1" spans="3:8" ht="38.25" x14ac:dyDescent="0.25">
      <c r="C1" s="1" t="s">
        <v>4</v>
      </c>
      <c r="D1" s="1" t="s">
        <v>5</v>
      </c>
      <c r="E1" s="1" t="s">
        <v>6</v>
      </c>
      <c r="F1" s="1" t="s">
        <v>7</v>
      </c>
      <c r="G1" s="1" t="s">
        <v>8</v>
      </c>
      <c r="H1" s="1" t="s">
        <v>19</v>
      </c>
    </row>
    <row r="2" spans="3:8" hidden="1" x14ac:dyDescent="0.25">
      <c r="C2" s="3">
        <v>20</v>
      </c>
      <c r="D2" s="3" t="s">
        <v>9</v>
      </c>
      <c r="E2" s="3" t="s">
        <v>10</v>
      </c>
      <c r="F2" s="3" t="s">
        <v>11</v>
      </c>
      <c r="G2" s="3" t="s">
        <v>11</v>
      </c>
      <c r="H2" s="3" t="s">
        <v>20</v>
      </c>
    </row>
    <row r="3" spans="3:8" x14ac:dyDescent="0.25">
      <c r="C3" s="3">
        <v>20</v>
      </c>
      <c r="D3" s="3" t="s">
        <v>9</v>
      </c>
      <c r="E3" s="3" t="s">
        <v>23</v>
      </c>
      <c r="F3" s="3">
        <v>6</v>
      </c>
      <c r="G3" s="3" t="s">
        <v>11</v>
      </c>
      <c r="H3" s="3" t="s">
        <v>20</v>
      </c>
    </row>
    <row r="4" spans="3:8" x14ac:dyDescent="0.25">
      <c r="C4" s="3">
        <v>20</v>
      </c>
      <c r="D4" s="3" t="s">
        <v>9</v>
      </c>
      <c r="E4" s="4" t="s">
        <v>12</v>
      </c>
      <c r="F4" s="3" t="s">
        <v>11</v>
      </c>
      <c r="G4" s="3" t="s">
        <v>11</v>
      </c>
      <c r="H4" s="3" t="s">
        <v>21</v>
      </c>
    </row>
    <row r="5" spans="3:8" hidden="1" x14ac:dyDescent="0.25">
      <c r="C5" s="3">
        <v>11</v>
      </c>
      <c r="D5" s="3" t="s">
        <v>9</v>
      </c>
      <c r="E5" s="3" t="s">
        <v>10</v>
      </c>
      <c r="F5" s="3" t="s">
        <v>11</v>
      </c>
      <c r="G5" s="3" t="s">
        <v>11</v>
      </c>
      <c r="H5" s="3" t="s">
        <v>20</v>
      </c>
    </row>
    <row r="6" spans="3:8" hidden="1" x14ac:dyDescent="0.25">
      <c r="C6" s="3">
        <v>19</v>
      </c>
      <c r="D6" s="3" t="s">
        <v>9</v>
      </c>
      <c r="E6" s="3" t="s">
        <v>10</v>
      </c>
      <c r="F6" s="3" t="s">
        <v>11</v>
      </c>
      <c r="G6" s="3" t="s">
        <v>11</v>
      </c>
      <c r="H6" s="3" t="s">
        <v>20</v>
      </c>
    </row>
    <row r="7" spans="3:8" hidden="1" x14ac:dyDescent="0.25">
      <c r="C7" s="3">
        <v>18</v>
      </c>
      <c r="D7" s="3" t="s">
        <v>9</v>
      </c>
      <c r="E7" s="3" t="s">
        <v>10</v>
      </c>
      <c r="F7" s="3" t="s">
        <v>11</v>
      </c>
      <c r="G7" s="3" t="s">
        <v>11</v>
      </c>
      <c r="H7" s="3" t="s">
        <v>20</v>
      </c>
    </row>
    <row r="8" spans="3:8" x14ac:dyDescent="0.25">
      <c r="C8" s="3">
        <v>20</v>
      </c>
      <c r="D8" s="3" t="s">
        <v>9</v>
      </c>
      <c r="E8" s="5" t="s">
        <v>22</v>
      </c>
      <c r="F8" s="3" t="s">
        <v>11</v>
      </c>
      <c r="G8" s="3" t="s">
        <v>11</v>
      </c>
      <c r="H8" s="3" t="s">
        <v>20</v>
      </c>
    </row>
    <row r="9" spans="3:8" ht="45" hidden="1" x14ac:dyDescent="0.25">
      <c r="C9" s="8">
        <v>23</v>
      </c>
      <c r="D9" s="8" t="s">
        <v>9</v>
      </c>
      <c r="E9" s="7" t="s">
        <v>24</v>
      </c>
      <c r="F9" s="3" t="s">
        <v>11</v>
      </c>
      <c r="G9" s="3" t="s">
        <v>11</v>
      </c>
      <c r="H9" s="3" t="s">
        <v>21</v>
      </c>
    </row>
    <row r="10" spans="3:8" hidden="1" x14ac:dyDescent="0.25">
      <c r="C10" s="3">
        <v>10</v>
      </c>
      <c r="D10" s="3" t="s">
        <v>9</v>
      </c>
      <c r="E10" s="6" t="s">
        <v>25</v>
      </c>
      <c r="F10" s="3" t="s">
        <v>11</v>
      </c>
      <c r="G10" s="3" t="s">
        <v>25</v>
      </c>
      <c r="H10" s="3" t="s">
        <v>20</v>
      </c>
    </row>
    <row r="11" spans="3:8" ht="45" hidden="1" x14ac:dyDescent="0.25">
      <c r="C11" s="8">
        <v>27</v>
      </c>
      <c r="D11" s="8" t="s">
        <v>9</v>
      </c>
      <c r="E11" s="7" t="s">
        <v>24</v>
      </c>
      <c r="F11" s="3" t="s">
        <v>11</v>
      </c>
      <c r="G11" s="3" t="s">
        <v>11</v>
      </c>
      <c r="H11" s="3" t="s">
        <v>21</v>
      </c>
    </row>
    <row r="12" spans="3:8" ht="30" hidden="1" x14ac:dyDescent="0.25">
      <c r="C12" s="3">
        <v>27</v>
      </c>
      <c r="D12" s="3" t="s">
        <v>9</v>
      </c>
      <c r="E12" s="2" t="s">
        <v>13</v>
      </c>
      <c r="F12" s="3" t="s">
        <v>11</v>
      </c>
      <c r="G12" s="3" t="s">
        <v>11</v>
      </c>
      <c r="H12" s="3" t="s">
        <v>20</v>
      </c>
    </row>
    <row r="13" spans="3:8" ht="45" hidden="1" x14ac:dyDescent="0.25">
      <c r="C13" s="8">
        <v>24</v>
      </c>
      <c r="D13" s="8" t="s">
        <v>9</v>
      </c>
      <c r="E13" s="7" t="s">
        <v>24</v>
      </c>
      <c r="F13" s="3" t="s">
        <v>11</v>
      </c>
      <c r="G13" s="3" t="s">
        <v>11</v>
      </c>
      <c r="H13" s="3" t="s">
        <v>21</v>
      </c>
    </row>
    <row r="14" spans="3:8" hidden="1" x14ac:dyDescent="0.25">
      <c r="C14" s="3">
        <v>23</v>
      </c>
      <c r="D14" s="3" t="s">
        <v>9</v>
      </c>
      <c r="E14" s="3" t="s">
        <v>10</v>
      </c>
      <c r="F14" s="3" t="s">
        <v>11</v>
      </c>
      <c r="G14" s="3" t="s">
        <v>11</v>
      </c>
      <c r="H14" s="3" t="s">
        <v>20</v>
      </c>
    </row>
    <row r="15" spans="3:8" x14ac:dyDescent="0.25">
      <c r="C15" s="3">
        <v>46</v>
      </c>
      <c r="D15" s="3" t="s">
        <v>9</v>
      </c>
      <c r="E15" s="3" t="s">
        <v>23</v>
      </c>
      <c r="F15" s="3">
        <v>6</v>
      </c>
      <c r="G15" s="3" t="s">
        <v>11</v>
      </c>
      <c r="H15" s="3" t="s">
        <v>20</v>
      </c>
    </row>
    <row r="16" spans="3:8" ht="45" hidden="1" x14ac:dyDescent="0.25">
      <c r="C16" s="3">
        <v>4</v>
      </c>
      <c r="D16" s="3" t="s">
        <v>9</v>
      </c>
      <c r="E16" s="2" t="s">
        <v>26</v>
      </c>
      <c r="F16" s="3">
        <v>5</v>
      </c>
      <c r="G16" s="3" t="s">
        <v>11</v>
      </c>
      <c r="H16" s="3" t="s">
        <v>20</v>
      </c>
    </row>
    <row r="17" spans="3:8" ht="30" hidden="1" x14ac:dyDescent="0.25">
      <c r="C17" s="3">
        <v>43</v>
      </c>
      <c r="D17" s="3" t="s">
        <v>9</v>
      </c>
      <c r="E17" s="2" t="s">
        <v>29</v>
      </c>
      <c r="F17" s="3" t="s">
        <v>11</v>
      </c>
      <c r="G17" s="3" t="s">
        <v>11</v>
      </c>
      <c r="H17" s="3" t="s">
        <v>20</v>
      </c>
    </row>
    <row r="18" spans="3:8" x14ac:dyDescent="0.25">
      <c r="C18" s="3">
        <v>41</v>
      </c>
      <c r="D18" s="3" t="s">
        <v>9</v>
      </c>
      <c r="E18" s="3" t="s">
        <v>23</v>
      </c>
      <c r="F18" s="3">
        <v>6</v>
      </c>
      <c r="G18" s="3" t="s">
        <v>11</v>
      </c>
      <c r="H18" s="3" t="s">
        <v>20</v>
      </c>
    </row>
    <row r="19" spans="3:8" hidden="1" x14ac:dyDescent="0.25">
      <c r="C19" s="3">
        <v>41</v>
      </c>
      <c r="D19" s="3" t="s">
        <v>9</v>
      </c>
      <c r="E19" s="3" t="s">
        <v>27</v>
      </c>
      <c r="F19" s="3" t="s">
        <v>11</v>
      </c>
      <c r="G19" s="3" t="s">
        <v>11</v>
      </c>
      <c r="H19" s="3" t="s">
        <v>20</v>
      </c>
    </row>
    <row r="20" spans="3:8" ht="30" x14ac:dyDescent="0.25">
      <c r="C20" s="2">
        <v>42</v>
      </c>
      <c r="D20" s="2" t="s">
        <v>9</v>
      </c>
      <c r="E20" s="2" t="s">
        <v>23</v>
      </c>
      <c r="F20" s="2" t="s">
        <v>16</v>
      </c>
      <c r="G20" s="2" t="s">
        <v>28</v>
      </c>
      <c r="H20" s="2" t="s">
        <v>20</v>
      </c>
    </row>
    <row r="21" spans="3:8" hidden="1" x14ac:dyDescent="0.25">
      <c r="C21" s="2">
        <v>15</v>
      </c>
      <c r="D21" s="2" t="s">
        <v>9</v>
      </c>
      <c r="E21" s="3" t="s">
        <v>27</v>
      </c>
      <c r="F21" s="2" t="s">
        <v>11</v>
      </c>
      <c r="G21" s="3" t="s">
        <v>11</v>
      </c>
      <c r="H21" s="3" t="s">
        <v>20</v>
      </c>
    </row>
    <row r="22" spans="3:8" hidden="1" x14ac:dyDescent="0.25">
      <c r="C22" s="2">
        <v>14</v>
      </c>
      <c r="D22" s="2" t="s">
        <v>9</v>
      </c>
      <c r="E22" s="3" t="s">
        <v>27</v>
      </c>
      <c r="F22" s="2" t="s">
        <v>11</v>
      </c>
      <c r="G22" s="3" t="s">
        <v>11</v>
      </c>
      <c r="H22" s="3" t="s">
        <v>20</v>
      </c>
    </row>
    <row r="23" spans="3:8" x14ac:dyDescent="0.25">
      <c r="C23" s="2">
        <v>31</v>
      </c>
      <c r="D23" s="2" t="s">
        <v>9</v>
      </c>
      <c r="E23" s="2" t="s">
        <v>22</v>
      </c>
      <c r="F23" s="2"/>
      <c r="G23" s="3" t="s">
        <v>11</v>
      </c>
      <c r="H23" s="3" t="s">
        <v>20</v>
      </c>
    </row>
    <row r="24" spans="3:8" hidden="1" x14ac:dyDescent="0.25">
      <c r="C24" s="9">
        <v>88</v>
      </c>
      <c r="D24" s="9" t="s">
        <v>9</v>
      </c>
      <c r="E24" s="9"/>
      <c r="F24" s="2"/>
      <c r="G24" s="3"/>
      <c r="H24" s="3" t="s">
        <v>20</v>
      </c>
    </row>
    <row r="25" spans="3:8" x14ac:dyDescent="0.25">
      <c r="C25" s="2">
        <v>7</v>
      </c>
      <c r="D25" s="2" t="s">
        <v>15</v>
      </c>
      <c r="E25" s="2" t="s">
        <v>22</v>
      </c>
      <c r="F25" s="2" t="s">
        <v>11</v>
      </c>
      <c r="G25" s="3" t="s">
        <v>11</v>
      </c>
      <c r="H25" s="3" t="s">
        <v>20</v>
      </c>
    </row>
    <row r="26" spans="3:8" hidden="1" x14ac:dyDescent="0.25">
      <c r="C26" s="2">
        <v>7</v>
      </c>
      <c r="D26" s="2" t="s">
        <v>9</v>
      </c>
      <c r="E26" s="2" t="s">
        <v>10</v>
      </c>
      <c r="F26" s="2" t="s">
        <v>11</v>
      </c>
      <c r="G26" s="3" t="s">
        <v>11</v>
      </c>
      <c r="H26" s="3" t="s">
        <v>20</v>
      </c>
    </row>
    <row r="27" spans="3:8" hidden="1" x14ac:dyDescent="0.25">
      <c r="C27" s="2">
        <v>7</v>
      </c>
      <c r="D27" s="2" t="s">
        <v>9</v>
      </c>
      <c r="E27" s="2" t="s">
        <v>10</v>
      </c>
      <c r="F27" s="2" t="s">
        <v>11</v>
      </c>
      <c r="G27" s="3" t="s">
        <v>11</v>
      </c>
      <c r="H27" s="3" t="s">
        <v>20</v>
      </c>
    </row>
    <row r="28" spans="3:8" ht="30" hidden="1" x14ac:dyDescent="0.25">
      <c r="C28" s="2">
        <v>6</v>
      </c>
      <c r="D28" s="2" t="s">
        <v>30</v>
      </c>
      <c r="E28" s="2" t="s">
        <v>10</v>
      </c>
      <c r="F28" s="2" t="s">
        <v>11</v>
      </c>
      <c r="G28" s="3" t="s">
        <v>11</v>
      </c>
      <c r="H28" s="3" t="s">
        <v>20</v>
      </c>
    </row>
    <row r="29" spans="3:8" hidden="1" x14ac:dyDescent="0.25">
      <c r="C29" s="2">
        <v>9</v>
      </c>
      <c r="D29" s="2" t="s">
        <v>9</v>
      </c>
      <c r="E29" s="2" t="s">
        <v>10</v>
      </c>
      <c r="F29" s="2" t="s">
        <v>11</v>
      </c>
      <c r="G29" s="3" t="s">
        <v>11</v>
      </c>
      <c r="H29" s="3" t="s">
        <v>20</v>
      </c>
    </row>
    <row r="30" spans="3:8" hidden="1" x14ac:dyDescent="0.25">
      <c r="C30" s="2">
        <v>31</v>
      </c>
      <c r="D30" s="2" t="s">
        <v>9</v>
      </c>
      <c r="E30" s="2" t="s">
        <v>10</v>
      </c>
      <c r="F30" s="2" t="s">
        <v>11</v>
      </c>
      <c r="G30" s="3" t="s">
        <v>11</v>
      </c>
      <c r="H30" s="3" t="s">
        <v>20</v>
      </c>
    </row>
    <row r="31" spans="3:8" x14ac:dyDescent="0.25">
      <c r="C31" s="2">
        <v>24</v>
      </c>
      <c r="D31" s="2" t="s">
        <v>9</v>
      </c>
      <c r="E31" s="2" t="s">
        <v>23</v>
      </c>
      <c r="F31" s="2">
        <v>6</v>
      </c>
      <c r="G31" s="3" t="s">
        <v>11</v>
      </c>
      <c r="H31" s="3" t="s">
        <v>20</v>
      </c>
    </row>
    <row r="32" spans="3:8" x14ac:dyDescent="0.25">
      <c r="C32" s="2">
        <v>8</v>
      </c>
      <c r="D32" s="2" t="s">
        <v>9</v>
      </c>
      <c r="E32" s="2" t="s">
        <v>23</v>
      </c>
      <c r="F32" s="2">
        <v>5</v>
      </c>
      <c r="G32" s="3" t="s">
        <v>11</v>
      </c>
      <c r="H32" s="3" t="s">
        <v>20</v>
      </c>
    </row>
    <row r="33" spans="2:8" hidden="1" x14ac:dyDescent="0.25">
      <c r="C33" s="2">
        <v>8</v>
      </c>
      <c r="D33" s="2" t="s">
        <v>9</v>
      </c>
      <c r="E33" s="2" t="s">
        <v>10</v>
      </c>
      <c r="F33" s="2" t="s">
        <v>11</v>
      </c>
      <c r="G33" s="3" t="s">
        <v>11</v>
      </c>
      <c r="H33" s="3" t="s">
        <v>20</v>
      </c>
    </row>
    <row r="34" spans="2:8" hidden="1" x14ac:dyDescent="0.25">
      <c r="C34" s="2">
        <v>8</v>
      </c>
      <c r="D34" s="2" t="s">
        <v>9</v>
      </c>
      <c r="E34" s="2" t="s">
        <v>10</v>
      </c>
      <c r="F34" s="2" t="s">
        <v>11</v>
      </c>
      <c r="G34" s="3" t="s">
        <v>11</v>
      </c>
      <c r="H34" s="3" t="s">
        <v>20</v>
      </c>
    </row>
    <row r="35" spans="2:8" x14ac:dyDescent="0.25">
      <c r="C35" s="2">
        <v>9</v>
      </c>
      <c r="D35" s="2" t="s">
        <v>9</v>
      </c>
      <c r="E35" s="2" t="s">
        <v>23</v>
      </c>
      <c r="F35" s="2" t="s">
        <v>16</v>
      </c>
      <c r="G35" s="3" t="s">
        <v>11</v>
      </c>
      <c r="H35" s="3" t="s">
        <v>20</v>
      </c>
    </row>
    <row r="36" spans="2:8" hidden="1" x14ac:dyDescent="0.25">
      <c r="C36" s="9">
        <v>17</v>
      </c>
      <c r="D36" s="9" t="s">
        <v>9</v>
      </c>
      <c r="E36" s="9"/>
      <c r="F36" s="2"/>
      <c r="G36" s="3"/>
      <c r="H36" s="3" t="s">
        <v>20</v>
      </c>
    </row>
    <row r="37" spans="2:8" hidden="1" x14ac:dyDescent="0.25">
      <c r="C37" s="2">
        <v>23</v>
      </c>
      <c r="D37" s="2" t="s">
        <v>9</v>
      </c>
      <c r="E37" s="2" t="s">
        <v>10</v>
      </c>
      <c r="F37" s="2" t="s">
        <v>11</v>
      </c>
      <c r="G37" s="3" t="s">
        <v>11</v>
      </c>
      <c r="H37" s="3" t="s">
        <v>20</v>
      </c>
    </row>
    <row r="40" spans="2:8" x14ac:dyDescent="0.25">
      <c r="B40" s="2"/>
    </row>
    <row r="41" spans="2:8" x14ac:dyDescent="0.25">
      <c r="B41" s="2">
        <v>8</v>
      </c>
      <c r="C41">
        <v>1</v>
      </c>
    </row>
    <row r="42" spans="2:8" x14ac:dyDescent="0.25">
      <c r="B42" s="2">
        <v>9</v>
      </c>
      <c r="C42">
        <v>2</v>
      </c>
    </row>
    <row r="43" spans="2:8" x14ac:dyDescent="0.25">
      <c r="B43" s="3">
        <v>20</v>
      </c>
      <c r="C43">
        <v>3</v>
      </c>
    </row>
    <row r="44" spans="2:8" x14ac:dyDescent="0.25">
      <c r="B44" s="3">
        <v>20</v>
      </c>
      <c r="C44">
        <v>4</v>
      </c>
    </row>
    <row r="45" spans="2:8" x14ac:dyDescent="0.25">
      <c r="B45" s="3">
        <v>20</v>
      </c>
      <c r="C45">
        <v>5</v>
      </c>
    </row>
    <row r="46" spans="2:8" x14ac:dyDescent="0.25">
      <c r="B46" s="2">
        <v>24</v>
      </c>
      <c r="C46">
        <v>6</v>
      </c>
    </row>
    <row r="47" spans="2:8" x14ac:dyDescent="0.25">
      <c r="B47" s="2">
        <v>31</v>
      </c>
      <c r="C47">
        <v>7</v>
      </c>
    </row>
    <row r="48" spans="2:8" x14ac:dyDescent="0.25">
      <c r="B48" s="3">
        <v>41</v>
      </c>
      <c r="C48">
        <v>8</v>
      </c>
    </row>
    <row r="49" spans="2:3" x14ac:dyDescent="0.25">
      <c r="B49" s="2">
        <v>42</v>
      </c>
      <c r="C49">
        <v>9</v>
      </c>
    </row>
    <row r="50" spans="2:3" x14ac:dyDescent="0.25">
      <c r="B50" s="3">
        <v>46</v>
      </c>
      <c r="C50">
        <v>10</v>
      </c>
    </row>
    <row r="51" spans="2:3" x14ac:dyDescent="0.25">
      <c r="B51">
        <f>SUBTOTAL(9,B40:B50)</f>
        <v>261</v>
      </c>
      <c r="C51">
        <v>11</v>
      </c>
    </row>
  </sheetData>
  <autoFilter ref="E1:E37" xr:uid="{00000000-0009-0000-0000-000001000000}">
    <filterColumn colId="0">
      <filters>
        <filter val="Full Grant"/>
        <filter val="Partial"/>
        <filter val="Partial Grant"/>
      </filters>
    </filterColumn>
  </autoFilter>
  <sortState ref="B40:B50">
    <sortCondition ref="B4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Sheet3</vt:lpstr>
      <vt:lpstr>Sheet1!Print_Titles</vt:lpstr>
    </vt:vector>
  </TitlesOfParts>
  <Company>ABMC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2019-05 ABMC FOIA Log FY 2018</dc:title>
  <dc:creator>Collazo Beatriz</dc:creator>
  <cp:lastModifiedBy>Collazo Beatriz</cp:lastModifiedBy>
  <cp:lastPrinted>2019-03-06T20:54:29Z</cp:lastPrinted>
  <dcterms:created xsi:type="dcterms:W3CDTF">2017-10-18T15:15:30Z</dcterms:created>
  <dcterms:modified xsi:type="dcterms:W3CDTF">2019-03-07T12:28:47Z</dcterms:modified>
</cp:coreProperties>
</file>