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admgovit.sharepoint.com/sites/CorsoSNA-Diplomadiespertoindatascience/Documenti condivisi/General/File a supporto progetto 1/"/>
    </mc:Choice>
  </mc:AlternateContent>
  <xr:revisionPtr revIDLastSave="648" documentId="13_ncr:1_{549EA77C-F9F8-421D-83EB-56B5F20915D8}" xr6:coauthVersionLast="47" xr6:coauthVersionMax="47" xr10:uidLastSave="{27467349-9E31-4CB2-A113-B2C1C74D0FD2}"/>
  <bookViews>
    <workbookView xWindow="-108" yWindow="-108" windowWidth="23256" windowHeight="12576" xr2:uid="{00000000-000D-0000-FFFF-FFFF00000000}"/>
  </bookViews>
  <sheets>
    <sheet name="Tabelle_progetto" sheetId="1" r:id="rId1"/>
    <sheet name="Classifica" sheetId="3" r:id="rId2"/>
  </sheets>
  <definedNames>
    <definedName name="_xlnm._FilterDatabase" localSheetId="1" hidden="1">Classifica!$C$30:$M$50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7" i="1" l="1"/>
  <c r="M137" i="1"/>
  <c r="L137" i="1"/>
  <c r="K137" i="1"/>
  <c r="J137" i="1"/>
</calcChain>
</file>

<file path=xl/sharedStrings.xml><?xml version="1.0" encoding="utf-8"?>
<sst xmlns="http://schemas.openxmlformats.org/spreadsheetml/2006/main" count="723" uniqueCount="81">
  <si>
    <t>Auto Endotermiche</t>
  </si>
  <si>
    <t>Percentuale auto Endotermiche su auto totali</t>
  </si>
  <si>
    <t>Distribuzione % sulla penisola delle auto endotermiche</t>
  </si>
  <si>
    <t>Regione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</si>
  <si>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</si>
  <si>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</si>
  <si>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</si>
  <si>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</si>
  <si>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</si>
  <si>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</si>
  <si>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</si>
  <si>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</si>
  <si>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</si>
  <si>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</si>
  <si>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</si>
  <si>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</si>
  <si>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</si>
  <si>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</si>
  <si>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</si>
  <si>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</si>
  <si>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</si>
  <si>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</si>
  <si>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D'AOSTA</t>
  </si>
  <si>
    <t>VENETO</t>
  </si>
  <si>
    <t>ITALIA</t>
  </si>
  <si>
    <t>Come tabella sopra pre le auto elettrificate</t>
  </si>
  <si>
    <t>Auto Elettrificate</t>
  </si>
  <si>
    <t>Percentuale auto Elettrificate su auto totali</t>
  </si>
  <si>
    <t>Distribuzione % sulla penisola delle auto elettrificate</t>
  </si>
  <si>
    <t>Etichette di riga</t>
  </si>
  <si>
    <t>come sopra</t>
  </si>
  <si>
    <t>Auto Ibride</t>
  </si>
  <si>
    <t>Percentuale auto Ibride su totale auto Elettrificate</t>
  </si>
  <si>
    <t>Distribuzione % sulla penisola delle auto Ibride</t>
  </si>
  <si>
    <t>Auto Elettriche</t>
  </si>
  <si>
    <t>Percentuale auto Elettriche su totale auto Elettrificate</t>
  </si>
  <si>
    <t>Distribuzione % sulla penisola delle auto elettriche</t>
  </si>
  <si>
    <t>Popolazione italiana per regione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</si>
  <si>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</si>
  <si>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</si>
  <si>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</si>
  <si>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</si>
  <si>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</si>
  <si>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</si>
  <si>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</si>
  <si>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</si>
  <si>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</si>
  <si>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</si>
  <si>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</si>
  <si>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</si>
  <si>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</si>
  <si>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</si>
  <si>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</si>
  <si>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</si>
  <si>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</si>
  <si>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</si>
  <si>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d'Aosta</t>
  </si>
  <si>
    <t>Veneto</t>
  </si>
  <si>
    <t>Auto totali = Endotermiche + Elettrificate_EV</t>
  </si>
  <si>
    <t>N. auto endotermiche per 1000 ab</t>
  </si>
  <si>
    <t>N. auto elettrificate per 1000 ab</t>
  </si>
  <si>
    <t>N. auto elettriche per 1000 ab</t>
  </si>
  <si>
    <t>N. auto ibride per 1000 ab</t>
  </si>
  <si>
    <t>Variazioni % annuali delle auto endotermiche</t>
  </si>
  <si>
    <t>Variazioni % annuali delle auto elettrificate</t>
  </si>
  <si>
    <t>Variazioni assolute annuali delle auto endotermiche</t>
  </si>
  <si>
    <t>Variazioni assolute annuali delle auto elettrificate</t>
  </si>
  <si>
    <t>Variazioni assolute annuali delle auto ibride</t>
  </si>
  <si>
    <t>Variazioni % annuali delle auto ibride</t>
  </si>
  <si>
    <t>Variazioni assolute annuali delle auto elettriche</t>
  </si>
  <si>
    <t>Variazioni % annuali delle auto elettriche</t>
  </si>
  <si>
    <t>Classifica regionale N. auto elettrificate per 1000 ab</t>
  </si>
  <si>
    <t>N. auto elettrificate per 1000 ab anno 2023</t>
  </si>
  <si>
    <t>Classifica anno 2019</t>
  </si>
  <si>
    <t>Classifica anno 2020</t>
  </si>
  <si>
    <t>Classifica anno 2021</t>
  </si>
  <si>
    <t>Classifica anno 2022</t>
  </si>
  <si>
    <t>Classifica anno 2023</t>
  </si>
  <si>
    <t xml:space="preserve">Classifica regionale distribuzione % sulla penisola delle auto elettrificate </t>
  </si>
  <si>
    <t>Distribuzione % sulla penisola anno 2023</t>
  </si>
  <si>
    <t>Confronto tra le posizioni occupate dalle regioni nelle due classifiche calcolate - Anno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</si>
</sst>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1" xfId="0" applyNumberFormat="1" applyBorder="1"/>
    <xf numFmtId="2" fontId="0" fillId="0" borderId="2" xfId="0" applyNumberFormat="1" applyBorder="1"/>
    <xf numFmtId="4" fontId="0" fillId="0" borderId="1" xfId="0" applyNumberFormat="1" applyBorder="1"/>
    <xf numFmtId="4" fontId="0" fillId="0" borderId="2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1" fillId="2" borderId="3" xfId="0" applyNumberFormat="1" applyFont="1" applyFill="1" applyBorder="1"/>
    <xf numFmtId="0" fontId="2" fillId="0" borderId="1" xfId="1" applyBorder="1"/>
    <xf numFmtId="0" fontId="2" fillId="0" borderId="2" xfId="1" applyBorder="1"/>
    <xf numFmtId="3" fontId="2" fillId="0" borderId="1" xfId="1" applyNumberFormat="1" applyBorder="1"/>
    <xf numFmtId="3" fontId="2" fillId="0" borderId="2" xfId="1" applyNumberFormat="1" applyBorder="1"/>
    <xf numFmtId="4" fontId="1" fillId="2" borderId="3" xfId="0" applyNumberFormat="1" applyFont="1" applyFill="1" applyBorder="1"/>
    <xf numFmtId="2" fontId="1" fillId="2" borderId="3" xfId="0" applyNumberFormat="1" applyFont="1" applyFill="1" applyBorder="1"/>
    <xf numFmtId="3" fontId="0" fillId="0" borderId="0" xfId="0" applyNumberFormat="1"/>
    <xf numFmtId="3" fontId="2" fillId="0" borderId="0" xfId="1" applyNumberFormat="1"/>
    <xf numFmtId="0" fontId="4" fillId="3" borderId="1" xfId="0" applyFont="1" applyFill="1" applyBorder="1"/>
    <xf numFmtId="2" fontId="3" fillId="0" borderId="1" xfId="0" applyNumberFormat="1" applyFont="1" applyBorder="1"/>
    <xf numFmtId="2" fontId="3" fillId="0" borderId="2" xfId="0" applyNumberFormat="1" applyFont="1" applyBorder="1"/>
    <xf numFmtId="2" fontId="4" fillId="3" borderId="3" xfId="0" applyNumberFormat="1" applyFont="1" applyFill="1" applyBorder="1"/>
    <xf numFmtId="1" fontId="3" fillId="0" borderId="1" xfId="0" applyNumberFormat="1" applyFont="1" applyBorder="1"/>
    <xf numFmtId="1" fontId="3" fillId="0" borderId="2" xfId="0" applyNumberFormat="1" applyFont="1" applyBorder="1"/>
    <xf numFmtId="1" fontId="4" fillId="3" borderId="3" xfId="0" applyNumberFormat="1" applyFont="1" applyFill="1" applyBorder="1"/>
    <xf numFmtId="3" fontId="3" fillId="0" borderId="1" xfId="0" applyNumberFormat="1" applyFont="1" applyBorder="1"/>
    <xf numFmtId="3" fontId="3" fillId="0" borderId="2" xfId="0" applyNumberFormat="1" applyFont="1" applyBorder="1"/>
    <xf numFmtId="3" fontId="4" fillId="3" borderId="3" xfId="0" applyNumberFormat="1" applyFont="1" applyFill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4" fillId="3" borderId="3" xfId="0" applyNumberFormat="1" applyFont="1" applyFill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/>
    <xf numFmtId="4" fontId="3" fillId="0" borderId="1" xfId="0" applyNumberFormat="1" applyFont="1" applyBorder="1"/>
  </cellXfs>
  <cellStyles count="2">
    <cellStyle name="Normale" xfId="0" builtinId="0"/>
    <cellStyle name="Normale 3" xfId="1" xr:uid="{83F96519-96B1-4DB8-88AF-E01E5FD0C78E}"/>
  </cellStyles>
  <dxfs count="0"/>
  <tableStyles count="0" defaultTableStyle="TableStyleMedium2" defaultPivotStyle="PivotStyleLight16"/>
  <colors>
    <mruColors>
      <color rgb="FFAED0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137"/>
  <sheetViews>
    <sheetView tabSelected="1" workbookViewId="0">
      <selection activeCell="B30" sqref="B30"/>
    </sheetView>
  </sheetViews>
  <sheetFormatPr defaultRowHeight="14.4" x14ac:dyDescent="0.3"/>
  <cols>
    <col min="2" max="2" width="21.109375" bestFit="1" customWidth="1"/>
    <col min="3" max="7" width="13.88671875" bestFit="1" customWidth="1"/>
    <col min="8" max="8" width="13.88671875" customWidth="1"/>
    <col min="9" max="9" width="21.44140625" customWidth="1"/>
    <col min="10" max="13" width="13.88671875" customWidth="1"/>
    <col min="14" max="14" width="10.109375" bestFit="1" customWidth="1"/>
    <col min="16" max="16" width="21.109375" bestFit="1" customWidth="1"/>
    <col min="17" max="21" width="13.6640625" customWidth="1"/>
    <col min="23" max="23" width="21.109375" bestFit="1" customWidth="1"/>
    <col min="24" max="28" width="13.6640625" customWidth="1"/>
    <col min="30" max="30" width="21.109375" bestFit="1" customWidth="1"/>
    <col min="36" max="36" width="21.109375" bestFit="1" customWidth="1"/>
  </cols>
  <sheetData>
    <row r="2" spans="2:40" x14ac:dyDescent="0.3">
      <c r="H2" s="18"/>
      <c r="I2" s="18"/>
      <c r="J2" s="18"/>
      <c r="K2" s="18"/>
      <c r="L2" s="18"/>
      <c r="M2" s="18"/>
    </row>
    <row r="3" spans="2:40" x14ac:dyDescent="0.3">
      <c r="B3" s="36" t="s">
        <v>0</v>
      </c>
      <c r="C3" s="36"/>
      <c r="D3" s="36"/>
      <c r="E3" s="36"/>
      <c r="F3" s="36"/>
      <c r="G3" s="36"/>
      <c r="H3" s="18"/>
      <c r="I3" s="36" t="s">
        <v>1</v>
      </c>
      <c r="J3" s="36"/>
      <c r="K3" s="36"/>
      <c r="L3" s="36"/>
      <c r="M3" s="36"/>
      <c r="N3" s="36"/>
      <c r="P3" s="36" t="s">
        <v>2</v>
      </c>
      <c r="Q3" s="36"/>
      <c r="R3" s="36"/>
      <c r="S3" s="36"/>
      <c r="T3" s="36"/>
      <c r="U3" s="36"/>
      <c r="W3" s="33" t="s">
        <v>59</v>
      </c>
      <c r="X3" s="34"/>
      <c r="Y3" s="34"/>
      <c r="Z3" s="34"/>
      <c r="AA3" s="34"/>
      <c r="AB3" s="35"/>
      <c r="AD3" s="36" t="s">
        <v>65</v>
      </c>
      <c r="AE3" s="36"/>
      <c r="AF3" s="36"/>
      <c r="AG3" s="36"/>
      <c r="AH3" s="36"/>
      <c r="AJ3" s="37" t="s">
        <v>63</v>
      </c>
      <c r="AK3" s="37"/>
      <c r="AL3" s="37"/>
      <c r="AM3" s="37"/>
      <c r="AN3" s="37"/>
    </row>
    <row r="4" spans="2:40" x14ac:dyDescent="0.3">
      <c r="B4" s="1" t="s">
        <v>3</v>
      </c>
      <c r="C4" s="1">
        <v>2019</v>
      </c>
      <c r="D4" s="1">
        <v>2020</v>
      </c>
      <c r="E4" s="1">
        <v>2021</v>
      </c>
      <c r="F4" s="1">
        <v>2022</v>
      </c>
      <c r="G4" s="1">
        <v>2023</v>
      </c>
      <c r="H4" s="18"/>
      <c r="I4" s="1" t="s">
        <v>3</v>
      </c>
      <c r="J4" s="1">
        <v>2019</v>
      </c>
      <c r="K4" s="1">
        <v>2020</v>
      </c>
      <c r="L4" s="1">
        <v>2021</v>
      </c>
      <c r="M4" s="1">
        <v>2022</v>
      </c>
      <c r="N4" s="1">
        <v>2023</v>
      </c>
      <c r="P4" s="1" t="s">
        <v>3</v>
      </c>
      <c r="Q4" s="1">
        <v>2019</v>
      </c>
      <c r="R4" s="1">
        <v>2020</v>
      </c>
      <c r="S4" s="1">
        <v>2021</v>
      </c>
      <c r="T4" s="1">
        <v>2022</v>
      </c>
      <c r="U4" s="1">
        <v>2023</v>
      </c>
      <c r="W4" s="1" t="s">
        <v>3</v>
      </c>
      <c r="X4" s="20">
        <v>2019</v>
      </c>
      <c r="Y4" s="20">
        <v>2020</v>
      </c>
      <c r="Z4" s="20">
        <v>2021</v>
      </c>
      <c r="AA4" s="20">
        <v>2022</v>
      </c>
      <c r="AB4" s="1">
        <v>2023</v>
      </c>
      <c r="AD4" s="1" t="s">
        <v>3</v>
      </c>
      <c r="AE4" s="1">
        <v>2020</v>
      </c>
      <c r="AF4" s="1">
        <v>2021</v>
      </c>
      <c r="AG4" s="1">
        <v>2022</v>
      </c>
      <c r="AH4" s="1">
        <v>2023</v>
      </c>
      <c r="AJ4" s="1" t="s">
        <v>3</v>
      </c>
      <c r="AK4" s="20">
        <v>2020</v>
      </c>
      <c r="AL4" s="20">
        <v>2021</v>
      </c>
      <c r="AM4" s="20">
        <v>2022</v>
      </c>
      <c r="AN4" s="20">
        <v>2023</v>
      </c>
    </row>
    <row r="5" spans="2:40" x14ac:dyDescent="0.3">
      <c r="B5" s="2" t="s">
        <v>4</v>
      </c>
      <c r="C5" s="9">
        <v>887634</v>
      </c>
      <c r="D5" s="9">
        <v>890510</v>
      </c>
      <c r="E5" s="9">
        <v>883435</v>
      </c>
      <c r="F5" s="9">
        <v>879012</v>
      </c>
      <c r="G5" s="9">
        <v>879547</v>
      </c>
      <c r="H5" s="18"/>
      <c r="I5" s="2" t="s">
        <v>4</v>
      </c>
      <c r="J5" s="7">
        <v>99.523257456670478</v>
      </c>
      <c r="K5" s="7">
        <v>99.10026207579611</v>
      </c>
      <c r="L5" s="7">
        <v>98.180280481746678</v>
      </c>
      <c r="M5" s="7">
        <v>97.334790566959114</v>
      </c>
      <c r="N5" s="7">
        <v>96.261910338381654</v>
      </c>
      <c r="P5" s="2" t="s">
        <v>4</v>
      </c>
      <c r="Q5" s="7">
        <v>2.2660310449679137</v>
      </c>
      <c r="R5" s="7">
        <v>2.2771952491054854</v>
      </c>
      <c r="S5" s="7">
        <v>2.2853154818479831</v>
      </c>
      <c r="T5" s="7">
        <v>2.2841978930316151</v>
      </c>
      <c r="U5" s="7">
        <v>2.2864447948492725</v>
      </c>
      <c r="W5" s="2" t="s">
        <v>4</v>
      </c>
      <c r="X5" s="27">
        <v>682.45678105862862</v>
      </c>
      <c r="Y5" s="27">
        <v>688.21530502549967</v>
      </c>
      <c r="Z5" s="27">
        <v>689.63834843077188</v>
      </c>
      <c r="AA5" s="27">
        <v>688.90787256553938</v>
      </c>
      <c r="AB5" s="24">
        <v>691.12709379889009</v>
      </c>
      <c r="AD5" s="2" t="s">
        <v>4</v>
      </c>
      <c r="AE5" s="9">
        <v>2876</v>
      </c>
      <c r="AF5" s="9">
        <v>-7075</v>
      </c>
      <c r="AG5" s="9">
        <v>-4423</v>
      </c>
      <c r="AH5" s="9">
        <v>535</v>
      </c>
      <c r="AJ5" s="2" t="s">
        <v>4</v>
      </c>
      <c r="AK5" s="21">
        <v>0.32400741747161554</v>
      </c>
      <c r="AL5" s="21">
        <v>-0.79448855150419417</v>
      </c>
      <c r="AM5" s="21">
        <v>-0.50065935807388207</v>
      </c>
      <c r="AN5" s="21">
        <v>6.0863787980141346E-2</v>
      </c>
    </row>
    <row r="6" spans="2:40" x14ac:dyDescent="0.3">
      <c r="B6" s="2" t="s">
        <v>5</v>
      </c>
      <c r="C6" s="9">
        <v>378019</v>
      </c>
      <c r="D6" s="9">
        <v>379213</v>
      </c>
      <c r="E6" s="9">
        <v>378031</v>
      </c>
      <c r="F6" s="9">
        <v>376948</v>
      </c>
      <c r="G6" s="9">
        <v>377865</v>
      </c>
      <c r="H6" s="18"/>
      <c r="I6" s="2" t="s">
        <v>5</v>
      </c>
      <c r="J6" s="7">
        <v>99.788817350766465</v>
      </c>
      <c r="K6" s="7">
        <v>99.497805193544409</v>
      </c>
      <c r="L6" s="7">
        <v>98.839644520209475</v>
      </c>
      <c r="M6" s="7">
        <v>98.341529591317624</v>
      </c>
      <c r="N6" s="7">
        <v>97.662751868661289</v>
      </c>
      <c r="P6" s="2" t="s">
        <v>5</v>
      </c>
      <c r="Q6" s="7">
        <v>0.96504053426043368</v>
      </c>
      <c r="R6" s="7">
        <v>0.96971627718839581</v>
      </c>
      <c r="S6" s="7">
        <v>0.97791019929986334</v>
      </c>
      <c r="T6" s="7">
        <v>0.9795359191711619</v>
      </c>
      <c r="U6" s="7">
        <v>0.9822868617660232</v>
      </c>
      <c r="W6" s="2" t="s">
        <v>5</v>
      </c>
      <c r="X6" s="27">
        <v>676.74149237271899</v>
      </c>
      <c r="Y6" s="27">
        <v>685.42297028128132</v>
      </c>
      <c r="Z6" s="27">
        <v>693.46944765468788</v>
      </c>
      <c r="AA6" s="27">
        <v>696.54525027348257</v>
      </c>
      <c r="AB6" s="24">
        <v>702.90395608443066</v>
      </c>
      <c r="AD6" s="2" t="s">
        <v>5</v>
      </c>
      <c r="AE6" s="9">
        <v>1194</v>
      </c>
      <c r="AF6" s="9">
        <v>-1182</v>
      </c>
      <c r="AG6" s="9">
        <v>-1083</v>
      </c>
      <c r="AH6" s="9">
        <v>917</v>
      </c>
      <c r="AJ6" s="2" t="s">
        <v>5</v>
      </c>
      <c r="AK6" s="21">
        <v>0.31585713945595328</v>
      </c>
      <c r="AL6" s="21">
        <v>-0.31169817490434137</v>
      </c>
      <c r="AM6" s="21">
        <v>-0.28648444175213145</v>
      </c>
      <c r="AN6" s="21">
        <v>0.24326962870210214</v>
      </c>
    </row>
    <row r="7" spans="2:40" x14ac:dyDescent="0.3">
      <c r="B7" s="2" t="s">
        <v>6</v>
      </c>
      <c r="C7" s="9">
        <v>1299327</v>
      </c>
      <c r="D7" s="9">
        <v>1312884</v>
      </c>
      <c r="E7" s="9">
        <v>1314739</v>
      </c>
      <c r="F7" s="9">
        <v>1315588</v>
      </c>
      <c r="G7" s="9">
        <v>1324468</v>
      </c>
      <c r="H7" s="18"/>
      <c r="I7" s="2" t="s">
        <v>6</v>
      </c>
      <c r="J7" s="7">
        <v>99.771558363574655</v>
      </c>
      <c r="K7" s="7">
        <v>99.530731407032505</v>
      </c>
      <c r="L7" s="7">
        <v>98.897543619465992</v>
      </c>
      <c r="M7" s="7">
        <v>98.316071566024291</v>
      </c>
      <c r="N7" s="7">
        <v>97.591721487349986</v>
      </c>
      <c r="P7" s="2" t="s">
        <v>6</v>
      </c>
      <c r="Q7" s="7">
        <v>3.3170375622892143</v>
      </c>
      <c r="R7" s="7">
        <v>3.3572820152795653</v>
      </c>
      <c r="S7" s="7">
        <v>3.4010350408228507</v>
      </c>
      <c r="T7" s="7">
        <v>3.4186829505145289</v>
      </c>
      <c r="U7" s="7">
        <v>3.4430484835312116</v>
      </c>
      <c r="W7" s="2" t="s">
        <v>6</v>
      </c>
      <c r="X7" s="27">
        <v>679.55686679173505</v>
      </c>
      <c r="Y7" s="27">
        <v>693.14031392052198</v>
      </c>
      <c r="Z7" s="27">
        <v>706.62060269773042</v>
      </c>
      <c r="AA7" s="27">
        <v>709.03832700783744</v>
      </c>
      <c r="AB7" s="24">
        <v>717.24294788829252</v>
      </c>
      <c r="AD7" s="2" t="s">
        <v>6</v>
      </c>
      <c r="AE7" s="9">
        <v>13557</v>
      </c>
      <c r="AF7" s="9">
        <v>1855</v>
      </c>
      <c r="AG7" s="9">
        <v>849</v>
      </c>
      <c r="AH7" s="9">
        <v>8880</v>
      </c>
      <c r="AJ7" s="2" t="s">
        <v>6</v>
      </c>
      <c r="AK7" s="21">
        <v>1.0433863069111933</v>
      </c>
      <c r="AL7" s="21">
        <v>0.14129199533241321</v>
      </c>
      <c r="AM7" s="21">
        <v>6.457555453972233E-2</v>
      </c>
      <c r="AN7" s="21">
        <v>0.6749833534510804</v>
      </c>
    </row>
    <row r="8" spans="2:40" x14ac:dyDescent="0.3">
      <c r="B8" s="2" t="s">
        <v>7</v>
      </c>
      <c r="C8" s="9">
        <v>3535104</v>
      </c>
      <c r="D8" s="9">
        <v>3558271</v>
      </c>
      <c r="E8" s="9">
        <v>3550163</v>
      </c>
      <c r="F8" s="9">
        <v>3561284</v>
      </c>
      <c r="G8" s="9">
        <v>3597147</v>
      </c>
      <c r="H8" s="18"/>
      <c r="I8" s="2" t="s">
        <v>7</v>
      </c>
      <c r="J8" s="7">
        <v>99.80412428762844</v>
      </c>
      <c r="K8" s="7">
        <v>99.589999216327257</v>
      </c>
      <c r="L8" s="7">
        <v>99.065589291808436</v>
      </c>
      <c r="M8" s="7">
        <v>98.571941814808028</v>
      </c>
      <c r="N8" s="7">
        <v>97.940928541167267</v>
      </c>
      <c r="P8" s="2" t="s">
        <v>7</v>
      </c>
      <c r="Q8" s="7">
        <v>9.0247279973392764</v>
      </c>
      <c r="R8" s="7">
        <v>9.0991429812465032</v>
      </c>
      <c r="S8" s="7">
        <v>9.1837457956543265</v>
      </c>
      <c r="T8" s="7">
        <v>9.2543417032841457</v>
      </c>
      <c r="U8" s="7">
        <v>9.3510386988502905</v>
      </c>
      <c r="W8" s="2" t="s">
        <v>7</v>
      </c>
      <c r="X8" s="27">
        <v>615.84055581851158</v>
      </c>
      <c r="Y8" s="27">
        <v>622.93100855493287</v>
      </c>
      <c r="Z8" s="27">
        <v>631.22312979840899</v>
      </c>
      <c r="AA8" s="27">
        <v>633.18244370086165</v>
      </c>
      <c r="AB8" s="24">
        <v>641.25571170235833</v>
      </c>
      <c r="AD8" s="2" t="s">
        <v>7</v>
      </c>
      <c r="AE8" s="9">
        <v>23167</v>
      </c>
      <c r="AF8" s="9">
        <v>-8108</v>
      </c>
      <c r="AG8" s="9">
        <v>11121</v>
      </c>
      <c r="AH8" s="9">
        <v>35863</v>
      </c>
      <c r="AJ8" s="2" t="s">
        <v>7</v>
      </c>
      <c r="AK8" s="21">
        <v>0.65534139872546882</v>
      </c>
      <c r="AL8" s="21">
        <v>-0.22786347639064028</v>
      </c>
      <c r="AM8" s="21">
        <v>0.31325322245767306</v>
      </c>
      <c r="AN8" s="21">
        <v>1.0070244327607683</v>
      </c>
    </row>
    <row r="9" spans="2:40" x14ac:dyDescent="0.3">
      <c r="B9" s="2" t="s">
        <v>8</v>
      </c>
      <c r="C9" s="9">
        <v>2877342</v>
      </c>
      <c r="D9" s="9">
        <v>2868197</v>
      </c>
      <c r="E9" s="9">
        <v>2832729</v>
      </c>
      <c r="F9" s="9">
        <v>2821053</v>
      </c>
      <c r="G9" s="9">
        <v>2830967</v>
      </c>
      <c r="H9" s="18"/>
      <c r="I9" s="2" t="s">
        <v>8</v>
      </c>
      <c r="J9" s="7">
        <v>98.602289343617088</v>
      </c>
      <c r="K9" s="7">
        <v>97.863694926450322</v>
      </c>
      <c r="L9" s="7">
        <v>96.567124492488318</v>
      </c>
      <c r="M9" s="7">
        <v>95.261593010003793</v>
      </c>
      <c r="N9" s="7">
        <v>93.387211113966387</v>
      </c>
      <c r="P9" s="2" t="s">
        <v>8</v>
      </c>
      <c r="Q9" s="7">
        <v>7.3455346448987617</v>
      </c>
      <c r="R9" s="7">
        <v>7.3344988623357459</v>
      </c>
      <c r="S9" s="7">
        <v>7.3278503110922193</v>
      </c>
      <c r="T9" s="7">
        <v>7.3307796921208324</v>
      </c>
      <c r="U9" s="7">
        <v>7.3592994593126475</v>
      </c>
      <c r="W9" s="2" t="s">
        <v>8</v>
      </c>
      <c r="X9" s="27">
        <v>645.22308005040088</v>
      </c>
      <c r="Y9" s="27">
        <v>642.50012152453814</v>
      </c>
      <c r="Z9" s="27">
        <v>638.15481048728566</v>
      </c>
      <c r="AA9" s="27">
        <v>637.47337508355236</v>
      </c>
      <c r="AB9" s="24">
        <v>637.95318076662545</v>
      </c>
      <c r="AD9" s="2" t="s">
        <v>8</v>
      </c>
      <c r="AE9" s="9">
        <v>-9145</v>
      </c>
      <c r="AF9" s="9">
        <v>-35468</v>
      </c>
      <c r="AG9" s="9">
        <v>-11676</v>
      </c>
      <c r="AH9" s="9">
        <v>9914</v>
      </c>
      <c r="AJ9" s="2" t="s">
        <v>8</v>
      </c>
      <c r="AK9" s="21">
        <v>-0.31782805102764983</v>
      </c>
      <c r="AL9" s="21">
        <v>-1.2365956731702878</v>
      </c>
      <c r="AM9" s="21">
        <v>-0.41218203365023626</v>
      </c>
      <c r="AN9" s="21">
        <v>0.35142905858202594</v>
      </c>
    </row>
    <row r="10" spans="2:40" x14ac:dyDescent="0.3">
      <c r="B10" s="2" t="s">
        <v>9</v>
      </c>
      <c r="C10" s="9">
        <v>798259</v>
      </c>
      <c r="D10" s="9">
        <v>792923</v>
      </c>
      <c r="E10" s="9">
        <v>782543</v>
      </c>
      <c r="F10" s="9">
        <v>777987</v>
      </c>
      <c r="G10" s="9">
        <v>776367</v>
      </c>
      <c r="H10" s="18"/>
      <c r="I10" s="2" t="s">
        <v>9</v>
      </c>
      <c r="J10" s="7">
        <v>98.934261047173109</v>
      </c>
      <c r="K10" s="7">
        <v>98.082808236292436</v>
      </c>
      <c r="L10" s="7">
        <v>96.787331883767578</v>
      </c>
      <c r="M10" s="7">
        <v>95.751892608396517</v>
      </c>
      <c r="N10" s="7">
        <v>94.485897708948187</v>
      </c>
      <c r="P10" s="2" t="s">
        <v>9</v>
      </c>
      <c r="Q10" s="7">
        <v>2.0378665935791576</v>
      </c>
      <c r="R10" s="7">
        <v>2.027647627209654</v>
      </c>
      <c r="S10" s="7">
        <v>2.0243228229714307</v>
      </c>
      <c r="T10" s="7">
        <v>2.0216746372131293</v>
      </c>
      <c r="U10" s="7">
        <v>2.0182210683940087</v>
      </c>
      <c r="W10" s="2" t="s">
        <v>9</v>
      </c>
      <c r="X10" s="27">
        <v>659.49253726410961</v>
      </c>
      <c r="Y10" s="27">
        <v>657.36402103769137</v>
      </c>
      <c r="Z10" s="27">
        <v>651.2996146515635</v>
      </c>
      <c r="AA10" s="27">
        <v>651.22751741727893</v>
      </c>
      <c r="AB10" s="24">
        <v>650.08859131436691</v>
      </c>
      <c r="AD10" s="2" t="s">
        <v>9</v>
      </c>
      <c r="AE10" s="9">
        <v>-5336</v>
      </c>
      <c r="AF10" s="9">
        <v>-10380</v>
      </c>
      <c r="AG10" s="9">
        <v>-4556</v>
      </c>
      <c r="AH10" s="9">
        <v>-1620</v>
      </c>
      <c r="AJ10" s="2" t="s">
        <v>9</v>
      </c>
      <c r="AK10" s="21">
        <v>-0.66845472459439859</v>
      </c>
      <c r="AL10" s="21">
        <v>-1.3090804529569706</v>
      </c>
      <c r="AM10" s="21">
        <v>-0.58220442838284925</v>
      </c>
      <c r="AN10" s="21">
        <v>-0.20822970049628078</v>
      </c>
    </row>
    <row r="11" spans="2:40" x14ac:dyDescent="0.3">
      <c r="B11" s="2" t="s">
        <v>10</v>
      </c>
      <c r="C11" s="9">
        <v>3772332</v>
      </c>
      <c r="D11" s="9">
        <v>3745641</v>
      </c>
      <c r="E11" s="9">
        <v>3686542</v>
      </c>
      <c r="F11" s="9">
        <v>3666033</v>
      </c>
      <c r="G11" s="9">
        <v>3663797</v>
      </c>
      <c r="H11" s="18"/>
      <c r="I11" s="2" t="s">
        <v>10</v>
      </c>
      <c r="J11" s="7">
        <v>98.794250533997214</v>
      </c>
      <c r="K11" s="7">
        <v>98.066573320822059</v>
      </c>
      <c r="L11" s="7">
        <v>96.635198875149214</v>
      </c>
      <c r="M11" s="7">
        <v>95.03921045058965</v>
      </c>
      <c r="N11" s="7">
        <v>93.059188059316327</v>
      </c>
      <c r="P11" s="2" t="s">
        <v>10</v>
      </c>
      <c r="Q11" s="7">
        <v>9.6303447411048921</v>
      </c>
      <c r="R11" s="7">
        <v>9.5782819845422509</v>
      </c>
      <c r="S11" s="7">
        <v>9.5365380668445638</v>
      </c>
      <c r="T11" s="7">
        <v>9.526542134105533</v>
      </c>
      <c r="U11" s="7">
        <v>9.5243000999768963</v>
      </c>
      <c r="W11" s="2" t="s">
        <v>10</v>
      </c>
      <c r="X11" s="27">
        <v>653.43536097567403</v>
      </c>
      <c r="Y11" s="27">
        <v>650.77071424848407</v>
      </c>
      <c r="Z11" s="27">
        <v>643.33076981201486</v>
      </c>
      <c r="AA11" s="27">
        <v>641.48883564000096</v>
      </c>
      <c r="AB11" s="24">
        <v>640.46393554729843</v>
      </c>
      <c r="AD11" s="2" t="s">
        <v>10</v>
      </c>
      <c r="AE11" s="9">
        <v>-26691</v>
      </c>
      <c r="AF11" s="9">
        <v>-59099</v>
      </c>
      <c r="AG11" s="9">
        <v>-20509</v>
      </c>
      <c r="AH11" s="9">
        <v>-2236</v>
      </c>
      <c r="AJ11" s="2" t="s">
        <v>10</v>
      </c>
      <c r="AK11" s="21">
        <v>-0.70754641956222297</v>
      </c>
      <c r="AL11" s="21">
        <v>-1.5778073766279255</v>
      </c>
      <c r="AM11" s="21">
        <v>-0.55632080144482288</v>
      </c>
      <c r="AN11" s="21">
        <v>-6.0992358770365677E-2</v>
      </c>
    </row>
    <row r="12" spans="2:40" x14ac:dyDescent="0.3">
      <c r="B12" s="2" t="s">
        <v>11</v>
      </c>
      <c r="C12" s="9">
        <v>838148</v>
      </c>
      <c r="D12" s="9">
        <v>830761</v>
      </c>
      <c r="E12" s="9">
        <v>815385</v>
      </c>
      <c r="F12" s="9">
        <v>802549</v>
      </c>
      <c r="G12" s="9">
        <v>791435</v>
      </c>
      <c r="H12" s="18"/>
      <c r="I12" s="2" t="s">
        <v>11</v>
      </c>
      <c r="J12" s="7">
        <v>99.118497827583184</v>
      </c>
      <c r="K12" s="7">
        <v>98.259792731651117</v>
      </c>
      <c r="L12" s="7">
        <v>96.630434524980501</v>
      </c>
      <c r="M12" s="7">
        <v>95.185508490859192</v>
      </c>
      <c r="N12" s="7">
        <v>93.363509387843692</v>
      </c>
      <c r="P12" s="2" t="s">
        <v>11</v>
      </c>
      <c r="Q12" s="7">
        <v>2.1396987815673656</v>
      </c>
      <c r="R12" s="7">
        <v>2.1244062417514931</v>
      </c>
      <c r="S12" s="7">
        <v>2.1092802120887417</v>
      </c>
      <c r="T12" s="7">
        <v>2.0855013752424654</v>
      </c>
      <c r="U12" s="7">
        <v>2.0573914028602611</v>
      </c>
      <c r="W12" s="2" t="s">
        <v>11</v>
      </c>
      <c r="X12" s="27">
        <v>546.74424976190164</v>
      </c>
      <c r="Y12" s="27">
        <v>544.82347494074736</v>
      </c>
      <c r="Z12" s="27">
        <v>536.96917013226903</v>
      </c>
      <c r="AA12" s="27">
        <v>531.76162366562482</v>
      </c>
      <c r="AB12" s="24">
        <v>524.95098286323753</v>
      </c>
      <c r="AD12" s="2" t="s">
        <v>11</v>
      </c>
      <c r="AE12" s="9">
        <v>-7387</v>
      </c>
      <c r="AF12" s="9">
        <v>-15376</v>
      </c>
      <c r="AG12" s="9">
        <v>-12836</v>
      </c>
      <c r="AH12" s="9">
        <v>-11114</v>
      </c>
      <c r="AJ12" s="2" t="s">
        <v>11</v>
      </c>
      <c r="AK12" s="21">
        <v>-0.88134792423295161</v>
      </c>
      <c r="AL12" s="21">
        <v>-1.8508331517728924</v>
      </c>
      <c r="AM12" s="21">
        <v>-1.5742256725350603</v>
      </c>
      <c r="AN12" s="21">
        <v>-1.3848375613202435</v>
      </c>
    </row>
    <row r="13" spans="2:40" x14ac:dyDescent="0.3">
      <c r="B13" s="2" t="s">
        <v>12</v>
      </c>
      <c r="C13" s="9">
        <v>6111858</v>
      </c>
      <c r="D13" s="9">
        <v>6076640</v>
      </c>
      <c r="E13" s="9">
        <v>5964080</v>
      </c>
      <c r="F13" s="9">
        <v>5913400</v>
      </c>
      <c r="G13" s="9">
        <v>5885783</v>
      </c>
      <c r="H13" s="18"/>
      <c r="I13" s="2" t="s">
        <v>12</v>
      </c>
      <c r="J13" s="7">
        <v>98.38034060155374</v>
      </c>
      <c r="K13" s="7">
        <v>97.50801476073498</v>
      </c>
      <c r="L13" s="7">
        <v>95.853153139108485</v>
      </c>
      <c r="M13" s="7">
        <v>94.279714555704416</v>
      </c>
      <c r="N13" s="7">
        <v>92.327398185133461</v>
      </c>
      <c r="P13" s="2" t="s">
        <v>12</v>
      </c>
      <c r="Q13" s="7">
        <v>15.60289485354944</v>
      </c>
      <c r="R13" s="7">
        <v>15.539068329973112</v>
      </c>
      <c r="S13" s="7">
        <v>15.428191501332773</v>
      </c>
      <c r="T13" s="7">
        <v>15.366543142361145</v>
      </c>
      <c r="U13" s="7">
        <v>15.30051026717428</v>
      </c>
      <c r="W13" s="2" t="s">
        <v>12</v>
      </c>
      <c r="X13" s="27">
        <v>610.5244188970089</v>
      </c>
      <c r="Y13" s="27">
        <v>605.99134269589081</v>
      </c>
      <c r="Z13" s="27">
        <v>597.51016725451768</v>
      </c>
      <c r="AA13" s="27">
        <v>594.72972152077989</v>
      </c>
      <c r="AB13" s="24">
        <v>589.96418486667039</v>
      </c>
      <c r="AD13" s="2" t="s">
        <v>12</v>
      </c>
      <c r="AE13" s="9">
        <v>-35218</v>
      </c>
      <c r="AF13" s="9">
        <v>-112560</v>
      </c>
      <c r="AG13" s="9">
        <v>-50680</v>
      </c>
      <c r="AH13" s="9">
        <v>-27617</v>
      </c>
      <c r="AJ13" s="2" t="s">
        <v>12</v>
      </c>
      <c r="AK13" s="21">
        <v>-0.57622412039023152</v>
      </c>
      <c r="AL13" s="21">
        <v>-1.8523394507490982</v>
      </c>
      <c r="AM13" s="21">
        <v>-0.84975385977384599</v>
      </c>
      <c r="AN13" s="21">
        <v>-0.46702404707951434</v>
      </c>
    </row>
    <row r="14" spans="2:40" x14ac:dyDescent="0.3">
      <c r="B14" s="2" t="s">
        <v>13</v>
      </c>
      <c r="C14" s="9">
        <v>1030353</v>
      </c>
      <c r="D14" s="9">
        <v>1029213</v>
      </c>
      <c r="E14" s="9">
        <v>1018161</v>
      </c>
      <c r="F14" s="9">
        <v>1011709</v>
      </c>
      <c r="G14" s="9">
        <v>1011777</v>
      </c>
      <c r="H14" s="18"/>
      <c r="I14" s="2" t="s">
        <v>13</v>
      </c>
      <c r="J14" s="7">
        <v>99.396973193234828</v>
      </c>
      <c r="K14" s="7">
        <v>98.873422099256445</v>
      </c>
      <c r="L14" s="7">
        <v>97.917137501815219</v>
      </c>
      <c r="M14" s="7">
        <v>96.985026266344562</v>
      </c>
      <c r="N14" s="7">
        <v>95.926491976236846</v>
      </c>
      <c r="P14" s="2" t="s">
        <v>13</v>
      </c>
      <c r="Q14" s="7">
        <v>2.6303768053903127</v>
      </c>
      <c r="R14" s="7">
        <v>2.6318839248493604</v>
      </c>
      <c r="S14" s="7">
        <v>2.6338316868969693</v>
      </c>
      <c r="T14" s="7">
        <v>2.6290239111196692</v>
      </c>
      <c r="U14" s="7">
        <v>2.6301860562291868</v>
      </c>
      <c r="W14" s="2" t="s">
        <v>13</v>
      </c>
      <c r="X14" s="27">
        <v>677.72069188020157</v>
      </c>
      <c r="Y14" s="27">
        <v>680.39403122421777</v>
      </c>
      <c r="Z14" s="27">
        <v>679.57317805739547</v>
      </c>
      <c r="AA14" s="27">
        <v>680.30057492519245</v>
      </c>
      <c r="AB14" s="24">
        <v>681.65354935464438</v>
      </c>
      <c r="AD14" s="2" t="s">
        <v>13</v>
      </c>
      <c r="AE14" s="9">
        <v>-1140</v>
      </c>
      <c r="AF14" s="9">
        <v>-11052</v>
      </c>
      <c r="AG14" s="9">
        <v>-6452</v>
      </c>
      <c r="AH14" s="9">
        <v>68</v>
      </c>
      <c r="AJ14" s="2" t="s">
        <v>13</v>
      </c>
      <c r="AK14" s="21">
        <v>-0.11064169270143338</v>
      </c>
      <c r="AL14" s="21">
        <v>-1.0738301984137393</v>
      </c>
      <c r="AM14" s="21">
        <v>-0.63369152815713814</v>
      </c>
      <c r="AN14" s="21">
        <v>6.7213002948476293E-3</v>
      </c>
    </row>
    <row r="15" spans="2:40" x14ac:dyDescent="0.3">
      <c r="B15" s="2" t="s">
        <v>14</v>
      </c>
      <c r="C15" s="9">
        <v>214249</v>
      </c>
      <c r="D15" s="9">
        <v>214335</v>
      </c>
      <c r="E15" s="9">
        <v>213085</v>
      </c>
      <c r="F15" s="9">
        <v>211638</v>
      </c>
      <c r="G15" s="9">
        <v>212728</v>
      </c>
      <c r="H15" s="18"/>
      <c r="I15" s="2" t="s">
        <v>14</v>
      </c>
      <c r="J15" s="7">
        <v>99.750448122541144</v>
      </c>
      <c r="K15" s="7">
        <v>99.506494953527891</v>
      </c>
      <c r="L15" s="7">
        <v>98.933063426547122</v>
      </c>
      <c r="M15" s="7">
        <v>98.416595750617319</v>
      </c>
      <c r="N15" s="7">
        <v>97.751595664021394</v>
      </c>
      <c r="P15" s="2" t="s">
        <v>14</v>
      </c>
      <c r="Q15" s="7">
        <v>0.54695390820240164</v>
      </c>
      <c r="R15" s="7">
        <v>0.54809338886371195</v>
      </c>
      <c r="S15" s="7">
        <v>0.5512193307369273</v>
      </c>
      <c r="T15" s="7">
        <v>0.54996185909341966</v>
      </c>
      <c r="U15" s="7">
        <v>0.55300152046302942</v>
      </c>
      <c r="W15" s="2" t="s">
        <v>14</v>
      </c>
      <c r="X15" s="27">
        <v>705.25362915171661</v>
      </c>
      <c r="Y15" s="27">
        <v>713.22325599968053</v>
      </c>
      <c r="Z15" s="27">
        <v>724.05485670791791</v>
      </c>
      <c r="AA15" s="27">
        <v>724.41553996234813</v>
      </c>
      <c r="AB15" s="24">
        <v>731.93960830729839</v>
      </c>
      <c r="AD15" s="2" t="s">
        <v>14</v>
      </c>
      <c r="AE15" s="9">
        <v>86</v>
      </c>
      <c r="AF15" s="9">
        <v>-1250</v>
      </c>
      <c r="AG15" s="9">
        <v>-1447</v>
      </c>
      <c r="AH15" s="9">
        <v>1090</v>
      </c>
      <c r="AJ15" s="2" t="s">
        <v>14</v>
      </c>
      <c r="AK15" s="21">
        <v>4.0140210689431459E-2</v>
      </c>
      <c r="AL15" s="21">
        <v>-0.58319919751790428</v>
      </c>
      <c r="AM15" s="21">
        <v>-0.679071731937959</v>
      </c>
      <c r="AN15" s="21">
        <v>0.51503038206749263</v>
      </c>
    </row>
    <row r="16" spans="2:40" x14ac:dyDescent="0.3">
      <c r="B16" s="2" t="s">
        <v>15</v>
      </c>
      <c r="C16" s="9">
        <v>2909783</v>
      </c>
      <c r="D16" s="9">
        <v>2864648</v>
      </c>
      <c r="E16" s="9">
        <v>2782912</v>
      </c>
      <c r="F16" s="9">
        <v>2764476</v>
      </c>
      <c r="G16" s="9">
        <v>2777705</v>
      </c>
      <c r="H16" s="18"/>
      <c r="I16" s="2" t="s">
        <v>15</v>
      </c>
      <c r="J16" s="7">
        <v>99.038843140044563</v>
      </c>
      <c r="K16" s="7">
        <v>98.249503461791335</v>
      </c>
      <c r="L16" s="7">
        <v>96.68092202400598</v>
      </c>
      <c r="M16" s="7">
        <v>95.312001693530902</v>
      </c>
      <c r="N16" s="7">
        <v>92.679107717039116</v>
      </c>
      <c r="P16" s="2" t="s">
        <v>15</v>
      </c>
      <c r="Q16" s="7">
        <v>7.428352915863826</v>
      </c>
      <c r="R16" s="7">
        <v>7.3254234269795173</v>
      </c>
      <c r="S16" s="7">
        <v>7.1989811114802267</v>
      </c>
      <c r="T16" s="7">
        <v>7.1837588730716622</v>
      </c>
      <c r="U16" s="7">
        <v>7.2208411135241191</v>
      </c>
      <c r="W16" s="2" t="s">
        <v>15</v>
      </c>
      <c r="X16" s="27">
        <v>672.22809406812655</v>
      </c>
      <c r="Y16" s="27">
        <v>664.46388571950797</v>
      </c>
      <c r="Z16" s="27">
        <v>650.98194245773925</v>
      </c>
      <c r="AA16" s="27">
        <v>649.49451995254151</v>
      </c>
      <c r="AB16" s="24">
        <v>653.36995228105127</v>
      </c>
      <c r="AD16" s="2" t="s">
        <v>15</v>
      </c>
      <c r="AE16" s="9">
        <v>-45135</v>
      </c>
      <c r="AF16" s="9">
        <v>-81736</v>
      </c>
      <c r="AG16" s="9">
        <v>-18436</v>
      </c>
      <c r="AH16" s="9">
        <v>13229</v>
      </c>
      <c r="AJ16" s="2" t="s">
        <v>15</v>
      </c>
      <c r="AK16" s="21">
        <v>-1.5511465975297816</v>
      </c>
      <c r="AL16" s="21">
        <v>-2.8532650433840385</v>
      </c>
      <c r="AM16" s="21">
        <v>-0.66247154060207436</v>
      </c>
      <c r="AN16" s="21">
        <v>0.47853553440145624</v>
      </c>
    </row>
    <row r="17" spans="2:40" x14ac:dyDescent="0.3">
      <c r="B17" s="2" t="s">
        <v>16</v>
      </c>
      <c r="C17" s="9">
        <v>2395968</v>
      </c>
      <c r="D17" s="9">
        <v>2410502</v>
      </c>
      <c r="E17" s="9">
        <v>2406087</v>
      </c>
      <c r="F17" s="9">
        <v>2407911</v>
      </c>
      <c r="G17" s="9">
        <v>2425764</v>
      </c>
      <c r="H17" s="18"/>
      <c r="I17" s="2" t="s">
        <v>16</v>
      </c>
      <c r="J17" s="7">
        <v>99.706494450110924</v>
      </c>
      <c r="K17" s="7">
        <v>99.43059993251677</v>
      </c>
      <c r="L17" s="7">
        <v>98.786237759940875</v>
      </c>
      <c r="M17" s="7">
        <v>98.229518816665859</v>
      </c>
      <c r="N17" s="7">
        <v>97.536305249982206</v>
      </c>
      <c r="P17" s="2" t="s">
        <v>16</v>
      </c>
      <c r="Q17" s="7">
        <v>6.1166402714966779</v>
      </c>
      <c r="R17" s="7">
        <v>6.1640899061877699</v>
      </c>
      <c r="S17" s="7">
        <v>6.2241906555356845</v>
      </c>
      <c r="T17" s="7">
        <v>6.2571901553194378</v>
      </c>
      <c r="U17" s="7">
        <v>6.3059455280192536</v>
      </c>
      <c r="W17" s="2" t="s">
        <v>16</v>
      </c>
      <c r="X17" s="27">
        <v>602.67919129232655</v>
      </c>
      <c r="Y17" s="27">
        <v>609.74349310260652</v>
      </c>
      <c r="Z17" s="27">
        <v>611.64804207254258</v>
      </c>
      <c r="AA17" s="27">
        <v>613.80250174550167</v>
      </c>
      <c r="AB17" s="24">
        <v>620.76785655335914</v>
      </c>
      <c r="AD17" s="2" t="s">
        <v>16</v>
      </c>
      <c r="AE17" s="9">
        <v>14534</v>
      </c>
      <c r="AF17" s="9">
        <v>-4415</v>
      </c>
      <c r="AG17" s="9">
        <v>1824</v>
      </c>
      <c r="AH17" s="9">
        <v>17853</v>
      </c>
      <c r="AJ17" s="2" t="s">
        <v>16</v>
      </c>
      <c r="AK17" s="21">
        <v>0.60660242540801879</v>
      </c>
      <c r="AL17" s="21">
        <v>-0.18315686939898826</v>
      </c>
      <c r="AM17" s="21">
        <v>7.5807732638096634E-2</v>
      </c>
      <c r="AN17" s="21">
        <v>0.74143105787547792</v>
      </c>
    </row>
    <row r="18" spans="2:40" x14ac:dyDescent="0.3">
      <c r="B18" s="2" t="s">
        <v>17</v>
      </c>
      <c r="C18" s="9">
        <v>1066601</v>
      </c>
      <c r="D18" s="9">
        <v>1072695</v>
      </c>
      <c r="E18" s="9">
        <v>1073654</v>
      </c>
      <c r="F18" s="9">
        <v>1073302</v>
      </c>
      <c r="G18" s="9">
        <v>1077299</v>
      </c>
      <c r="H18" s="18"/>
      <c r="I18" s="2" t="s">
        <v>17</v>
      </c>
      <c r="J18" s="7">
        <v>99.619213246186064</v>
      </c>
      <c r="K18" s="7">
        <v>99.289595231263363</v>
      </c>
      <c r="L18" s="7">
        <v>98.509675684950039</v>
      </c>
      <c r="M18" s="7">
        <v>97.77004906256434</v>
      </c>
      <c r="N18" s="7">
        <v>96.904591211205073</v>
      </c>
      <c r="P18" s="2" t="s">
        <v>17</v>
      </c>
      <c r="Q18" s="7">
        <v>2.7229139246511758</v>
      </c>
      <c r="R18" s="7">
        <v>2.7430752689348896</v>
      </c>
      <c r="S18" s="7">
        <v>2.777383857723561</v>
      </c>
      <c r="T18" s="7">
        <v>2.7890792924176449</v>
      </c>
      <c r="U18" s="7">
        <v>2.8005151413697353</v>
      </c>
      <c r="W18" s="2" t="s">
        <v>17</v>
      </c>
      <c r="X18" s="27">
        <v>657.47967183991193</v>
      </c>
      <c r="Y18" s="27">
        <v>665.60003871878075</v>
      </c>
      <c r="Z18" s="27">
        <v>675.23540229075422</v>
      </c>
      <c r="AA18" s="27">
        <v>676.13280223861079</v>
      </c>
      <c r="AB18" s="24">
        <v>682.63582710344929</v>
      </c>
      <c r="AD18" s="2" t="s">
        <v>17</v>
      </c>
      <c r="AE18" s="9">
        <v>6094</v>
      </c>
      <c r="AF18" s="9">
        <v>959</v>
      </c>
      <c r="AG18" s="9">
        <v>-352</v>
      </c>
      <c r="AH18" s="9">
        <v>3997</v>
      </c>
      <c r="AJ18" s="2" t="s">
        <v>17</v>
      </c>
      <c r="AK18" s="21">
        <v>0.57134767359115546</v>
      </c>
      <c r="AL18" s="21">
        <v>8.9400994690941982E-2</v>
      </c>
      <c r="AM18" s="21">
        <v>-3.2785236212038514E-2</v>
      </c>
      <c r="AN18" s="21">
        <v>0.37240217571568857</v>
      </c>
    </row>
    <row r="19" spans="2:40" x14ac:dyDescent="0.3">
      <c r="B19" s="2" t="s">
        <v>18</v>
      </c>
      <c r="C19" s="9">
        <v>3346295</v>
      </c>
      <c r="D19" s="9">
        <v>3373255</v>
      </c>
      <c r="E19" s="9">
        <v>3380734</v>
      </c>
      <c r="F19" s="9">
        <v>3380738</v>
      </c>
      <c r="G19" s="9">
        <v>3391908</v>
      </c>
      <c r="H19" s="18"/>
      <c r="I19" s="2" t="s">
        <v>18</v>
      </c>
      <c r="J19" s="7">
        <v>99.755670830537326</v>
      </c>
      <c r="K19" s="7">
        <v>99.512710733137581</v>
      </c>
      <c r="L19" s="7">
        <v>98.908845153494852</v>
      </c>
      <c r="M19" s="7">
        <v>98.332207704420895</v>
      </c>
      <c r="N19" s="7">
        <v>97.661164727354702</v>
      </c>
      <c r="P19" s="2" t="s">
        <v>18</v>
      </c>
      <c r="Q19" s="7">
        <v>8.5427195844468606</v>
      </c>
      <c r="R19" s="7">
        <v>8.6260235820162876</v>
      </c>
      <c r="S19" s="7">
        <v>8.7454580701578024</v>
      </c>
      <c r="T19" s="7">
        <v>8.7851754202353529</v>
      </c>
      <c r="U19" s="7">
        <v>8.8175053649294544</v>
      </c>
      <c r="W19" s="2" t="s">
        <v>18</v>
      </c>
      <c r="X19" s="27">
        <v>681.72807926091389</v>
      </c>
      <c r="Y19" s="27">
        <v>691.90858389962443</v>
      </c>
      <c r="Z19" s="27">
        <v>699.40842480043773</v>
      </c>
      <c r="AA19" s="27">
        <v>699.46366158811031</v>
      </c>
      <c r="AB19" s="24">
        <v>704.59009691700237</v>
      </c>
      <c r="AD19" s="2" t="s">
        <v>18</v>
      </c>
      <c r="AE19" s="9">
        <v>26960</v>
      </c>
      <c r="AF19" s="9">
        <v>7479</v>
      </c>
      <c r="AG19" s="9">
        <v>4</v>
      </c>
      <c r="AH19" s="9">
        <v>11170</v>
      </c>
      <c r="AJ19" s="2" t="s">
        <v>18</v>
      </c>
      <c r="AK19" s="21">
        <v>0.80566716323575771</v>
      </c>
      <c r="AL19" s="21">
        <v>0.22171463467778155</v>
      </c>
      <c r="AM19" s="21">
        <v>1.1831750146565805E-4</v>
      </c>
      <c r="AN19" s="21">
        <v>0.33040123192036769</v>
      </c>
    </row>
    <row r="20" spans="2:40" x14ac:dyDescent="0.3">
      <c r="B20" s="2" t="s">
        <v>19</v>
      </c>
      <c r="C20" s="9">
        <v>2556406</v>
      </c>
      <c r="D20" s="9">
        <v>2559766</v>
      </c>
      <c r="E20" s="9">
        <v>2507327</v>
      </c>
      <c r="F20" s="9">
        <v>2479654</v>
      </c>
      <c r="G20" s="9">
        <v>2457608</v>
      </c>
      <c r="H20" s="18"/>
      <c r="I20" s="2" t="s">
        <v>19</v>
      </c>
      <c r="J20" s="7">
        <v>99.165528151011785</v>
      </c>
      <c r="K20" s="7">
        <v>98.546878146040569</v>
      </c>
      <c r="L20" s="7">
        <v>96.372603923356294</v>
      </c>
      <c r="M20" s="7">
        <v>94.107301848024349</v>
      </c>
      <c r="N20" s="7">
        <v>91.227002154458802</v>
      </c>
      <c r="P20" s="2" t="s">
        <v>19</v>
      </c>
      <c r="Q20" s="7">
        <v>6.5262206715180406</v>
      </c>
      <c r="R20" s="7">
        <v>6.5457849704346396</v>
      </c>
      <c r="S20" s="7">
        <v>6.486083538863026</v>
      </c>
      <c r="T20" s="7">
        <v>6.4436212955538918</v>
      </c>
      <c r="U20" s="7">
        <v>6.3887262640653999</v>
      </c>
      <c r="W20" s="2" t="s">
        <v>19</v>
      </c>
      <c r="X20" s="27">
        <v>690.66984605317577</v>
      </c>
      <c r="Y20" s="27">
        <v>693.22352679919459</v>
      </c>
      <c r="Z20" s="27">
        <v>678.96524784956932</v>
      </c>
      <c r="AA20" s="27">
        <v>676.91092274467815</v>
      </c>
      <c r="AB20" s="24">
        <v>671.11435040214576</v>
      </c>
      <c r="AD20" s="2" t="s">
        <v>19</v>
      </c>
      <c r="AE20" s="9">
        <v>3360</v>
      </c>
      <c r="AF20" s="9">
        <v>-52439</v>
      </c>
      <c r="AG20" s="9">
        <v>-27673</v>
      </c>
      <c r="AH20" s="9">
        <v>-22046</v>
      </c>
      <c r="AJ20" s="2" t="s">
        <v>19</v>
      </c>
      <c r="AK20" s="21">
        <v>0.13143452174654574</v>
      </c>
      <c r="AL20" s="21">
        <v>-2.0485856910358211</v>
      </c>
      <c r="AM20" s="21">
        <v>-1.1036853190668787</v>
      </c>
      <c r="AN20" s="21">
        <v>-0.8890756532967905</v>
      </c>
    </row>
    <row r="21" spans="2:40" x14ac:dyDescent="0.3">
      <c r="B21" s="2" t="s">
        <v>20</v>
      </c>
      <c r="C21" s="9">
        <v>1156276</v>
      </c>
      <c r="D21" s="9">
        <v>1134535</v>
      </c>
      <c r="E21" s="9">
        <v>1116121</v>
      </c>
      <c r="F21" s="9">
        <v>1106746</v>
      </c>
      <c r="G21" s="9">
        <v>1080277</v>
      </c>
      <c r="H21" s="18"/>
      <c r="I21" s="2" t="s">
        <v>20</v>
      </c>
      <c r="J21" s="7">
        <v>98.560054007564133</v>
      </c>
      <c r="K21" s="7">
        <v>97.554967024084888</v>
      </c>
      <c r="L21" s="7">
        <v>91.894786935888106</v>
      </c>
      <c r="M21" s="7">
        <v>86.709893150775088</v>
      </c>
      <c r="N21" s="7">
        <v>81.794675320545338</v>
      </c>
      <c r="P21" s="2" t="s">
        <v>20</v>
      </c>
      <c r="Q21" s="7">
        <v>2.9518442427299085</v>
      </c>
      <c r="R21" s="7">
        <v>2.9012113417523575</v>
      </c>
      <c r="S21" s="7">
        <v>2.8872396960904338</v>
      </c>
      <c r="T21" s="7">
        <v>2.8759867684641032</v>
      </c>
      <c r="U21" s="7">
        <v>2.8082566635386028</v>
      </c>
      <c r="W21" s="2" t="s">
        <v>20</v>
      </c>
      <c r="X21" s="27">
        <v>1076.5729948958785</v>
      </c>
      <c r="Y21" s="27">
        <v>1052.3769814362531</v>
      </c>
      <c r="Z21" s="27">
        <v>1036.2489996081993</v>
      </c>
      <c r="AA21" s="27">
        <v>1030.8986618528393</v>
      </c>
      <c r="AB21" s="24">
        <v>1002.9095486857362</v>
      </c>
      <c r="AD21" s="2" t="s">
        <v>20</v>
      </c>
      <c r="AE21" s="9">
        <v>-21741</v>
      </c>
      <c r="AF21" s="9">
        <v>-18414</v>
      </c>
      <c r="AG21" s="9">
        <v>-9375</v>
      </c>
      <c r="AH21" s="9">
        <v>-26469</v>
      </c>
      <c r="AJ21" s="2" t="s">
        <v>20</v>
      </c>
      <c r="AK21" s="21">
        <v>-1.8802604222521266</v>
      </c>
      <c r="AL21" s="21">
        <v>-1.6230438020863172</v>
      </c>
      <c r="AM21" s="21">
        <v>-0.83996269221706243</v>
      </c>
      <c r="AN21" s="21">
        <v>-2.3916056620037476</v>
      </c>
    </row>
    <row r="22" spans="2:40" x14ac:dyDescent="0.3">
      <c r="B22" s="2" t="s">
        <v>21</v>
      </c>
      <c r="C22" s="9">
        <v>640279</v>
      </c>
      <c r="D22" s="9">
        <v>639518</v>
      </c>
      <c r="E22" s="9">
        <v>632130</v>
      </c>
      <c r="F22" s="9">
        <v>627762</v>
      </c>
      <c r="G22" s="9">
        <v>627608</v>
      </c>
      <c r="H22" s="18"/>
      <c r="I22" s="2" t="s">
        <v>21</v>
      </c>
      <c r="J22" s="7">
        <v>99.376528800427138</v>
      </c>
      <c r="K22" s="7">
        <v>98.882405148234398</v>
      </c>
      <c r="L22" s="7">
        <v>97.976853078893896</v>
      </c>
      <c r="M22" s="7">
        <v>97.130620587429817</v>
      </c>
      <c r="N22" s="7">
        <v>96.145202528911369</v>
      </c>
      <c r="P22" s="2" t="s">
        <v>21</v>
      </c>
      <c r="Q22" s="7">
        <v>1.634561194637667</v>
      </c>
      <c r="R22" s="7">
        <v>1.6353632764566841</v>
      </c>
      <c r="S22" s="7">
        <v>1.6352266726364311</v>
      </c>
      <c r="T22" s="7">
        <v>1.6313004119685659</v>
      </c>
      <c r="U22" s="7">
        <v>1.6315114994488777</v>
      </c>
      <c r="W22" s="2" t="s">
        <v>21</v>
      </c>
      <c r="X22" s="27">
        <v>732.79930963760557</v>
      </c>
      <c r="Y22" s="27">
        <v>734.93877597926826</v>
      </c>
      <c r="Z22" s="27">
        <v>730.40445917277907</v>
      </c>
      <c r="AA22" s="27">
        <v>730.96556638705556</v>
      </c>
      <c r="AB22" s="24">
        <v>732.83847516426181</v>
      </c>
      <c r="AD22" s="2" t="s">
        <v>21</v>
      </c>
      <c r="AE22" s="9">
        <v>-761</v>
      </c>
      <c r="AF22" s="9">
        <v>-7388</v>
      </c>
      <c r="AG22" s="9">
        <v>-4368</v>
      </c>
      <c r="AH22" s="9">
        <v>-154</v>
      </c>
      <c r="AJ22" s="2" t="s">
        <v>21</v>
      </c>
      <c r="AK22" s="21">
        <v>-0.11885443689391656</v>
      </c>
      <c r="AL22" s="21">
        <v>-1.155245043923705</v>
      </c>
      <c r="AM22" s="21">
        <v>-0.69099710502586498</v>
      </c>
      <c r="AN22" s="21">
        <v>-2.4531589997483123E-2</v>
      </c>
    </row>
    <row r="23" spans="2:40" x14ac:dyDescent="0.3">
      <c r="B23" s="2" t="s">
        <v>22</v>
      </c>
      <c r="C23" s="9">
        <v>212609</v>
      </c>
      <c r="D23" s="9">
        <v>218219</v>
      </c>
      <c r="E23" s="9">
        <v>227640</v>
      </c>
      <c r="F23" s="9">
        <v>231840</v>
      </c>
      <c r="G23" s="9">
        <v>214999</v>
      </c>
      <c r="H23" s="18"/>
      <c r="I23" s="2" t="s">
        <v>22</v>
      </c>
      <c r="J23" s="7">
        <v>99.394588226494122</v>
      </c>
      <c r="K23" s="7">
        <v>98.420537522381736</v>
      </c>
      <c r="L23" s="7">
        <v>91.283844475811634</v>
      </c>
      <c r="M23" s="7">
        <v>80.513698511205035</v>
      </c>
      <c r="N23" s="7">
        <v>76.235643697765042</v>
      </c>
      <c r="P23" s="2" t="s">
        <v>22</v>
      </c>
      <c r="Q23" s="7">
        <v>0.54276717029719812</v>
      </c>
      <c r="R23" s="7">
        <v>0.55802547985373541</v>
      </c>
      <c r="S23" s="7">
        <v>0.58887095970600534</v>
      </c>
      <c r="T23" s="7">
        <v>0.60245871446629817</v>
      </c>
      <c r="U23" s="7">
        <v>0.55890514599879115</v>
      </c>
      <c r="W23" s="2" t="s">
        <v>22</v>
      </c>
      <c r="X23" s="27">
        <v>1692.0328205454705</v>
      </c>
      <c r="Y23" s="27">
        <v>1745.2772845785946</v>
      </c>
      <c r="Z23" s="27">
        <v>1834.4897613809444</v>
      </c>
      <c r="AA23" s="27">
        <v>1879.3774319066147</v>
      </c>
      <c r="AB23" s="24">
        <v>1746.1138633964104</v>
      </c>
      <c r="AD23" s="2" t="s">
        <v>22</v>
      </c>
      <c r="AE23" s="9">
        <v>5610</v>
      </c>
      <c r="AF23" s="9">
        <v>9421</v>
      </c>
      <c r="AG23" s="9">
        <v>4200</v>
      </c>
      <c r="AH23" s="9">
        <v>-16841</v>
      </c>
      <c r="AJ23" s="2" t="s">
        <v>22</v>
      </c>
      <c r="AK23" s="21">
        <v>2.6386465295448454</v>
      </c>
      <c r="AL23" s="21">
        <v>4.3172226066474506</v>
      </c>
      <c r="AM23" s="21">
        <v>1.8450184501845017</v>
      </c>
      <c r="AN23" s="21">
        <v>-7.2640614216701174</v>
      </c>
    </row>
    <row r="24" spans="2:40" ht="15" thickBot="1" x14ac:dyDescent="0.35">
      <c r="B24" s="4" t="s">
        <v>23</v>
      </c>
      <c r="C24" s="10">
        <v>3144466</v>
      </c>
      <c r="D24" s="10">
        <v>3133836</v>
      </c>
      <c r="E24" s="10">
        <v>3091528</v>
      </c>
      <c r="F24" s="10">
        <v>3072675</v>
      </c>
      <c r="G24" s="10">
        <v>3062838</v>
      </c>
      <c r="H24" s="18"/>
      <c r="I24" s="4" t="s">
        <v>23</v>
      </c>
      <c r="J24" s="8">
        <v>98.720310985684847</v>
      </c>
      <c r="K24" s="8">
        <v>97.990556893155315</v>
      </c>
      <c r="L24" s="8">
        <v>96.597994129494822</v>
      </c>
      <c r="M24" s="8">
        <v>95.374543756962566</v>
      </c>
      <c r="N24" s="8">
        <v>93.801341953835532</v>
      </c>
      <c r="P24" s="4" t="s">
        <v>23</v>
      </c>
      <c r="Q24" s="8">
        <v>8.0274725572094763</v>
      </c>
      <c r="R24" s="8">
        <v>8.0137858650388409</v>
      </c>
      <c r="S24" s="8">
        <v>7.9973249882181836</v>
      </c>
      <c r="T24" s="8">
        <v>7.984643851245397</v>
      </c>
      <c r="U24" s="8">
        <v>7.9620645656986566</v>
      </c>
      <c r="W24" s="4" t="s">
        <v>23</v>
      </c>
      <c r="X24" s="28">
        <v>643.75229036623341</v>
      </c>
      <c r="Y24" s="28">
        <v>642.29362060841549</v>
      </c>
      <c r="Z24" s="28">
        <v>634.83283810728506</v>
      </c>
      <c r="AA24" s="28">
        <v>633.8359381526875</v>
      </c>
      <c r="AB24" s="25">
        <v>631.5711984176686</v>
      </c>
      <c r="AD24" s="4" t="s">
        <v>23</v>
      </c>
      <c r="AE24" s="10">
        <v>-10630</v>
      </c>
      <c r="AF24" s="10">
        <v>-42308</v>
      </c>
      <c r="AG24" s="10">
        <v>-18853</v>
      </c>
      <c r="AH24" s="10">
        <v>-9837</v>
      </c>
      <c r="AJ24" s="4" t="s">
        <v>23</v>
      </c>
      <c r="AK24" s="22">
        <v>-0.33805421969898863</v>
      </c>
      <c r="AL24" s="22">
        <v>-1.350038738466212</v>
      </c>
      <c r="AM24" s="22">
        <v>-0.60982789093289791</v>
      </c>
      <c r="AN24" s="22">
        <v>-0.3201444994996217</v>
      </c>
    </row>
    <row r="25" spans="2:40" ht="15" thickTop="1" x14ac:dyDescent="0.3">
      <c r="B25" s="3" t="s">
        <v>24</v>
      </c>
      <c r="C25" s="11">
        <v>39171308</v>
      </c>
      <c r="D25" s="11">
        <v>39105562</v>
      </c>
      <c r="E25" s="11">
        <v>38657026</v>
      </c>
      <c r="F25" s="11">
        <v>38482305</v>
      </c>
      <c r="G25" s="11">
        <v>38467887</v>
      </c>
      <c r="H25" s="18"/>
      <c r="I25" s="3" t="s">
        <v>24</v>
      </c>
      <c r="J25" s="16">
        <v>99.096107719867874</v>
      </c>
      <c r="K25" s="16">
        <v>98.499278450574337</v>
      </c>
      <c r="L25" s="16">
        <v>97.112214234871971</v>
      </c>
      <c r="M25" s="16">
        <v>95.734137843328625</v>
      </c>
      <c r="N25" s="16">
        <v>94.054982912813728</v>
      </c>
      <c r="P25" s="3" t="s">
        <v>24</v>
      </c>
      <c r="Q25" s="16">
        <v>100</v>
      </c>
      <c r="R25" s="16">
        <v>100</v>
      </c>
      <c r="S25" s="16">
        <v>100</v>
      </c>
      <c r="T25" s="16">
        <v>100</v>
      </c>
      <c r="U25" s="16">
        <v>100</v>
      </c>
      <c r="W25" s="3" t="s">
        <v>24</v>
      </c>
      <c r="X25" s="29">
        <v>654.85601313867789</v>
      </c>
      <c r="Y25" s="29">
        <v>655.67716888619543</v>
      </c>
      <c r="Z25" s="29">
        <v>652.59111010354434</v>
      </c>
      <c r="AA25" s="29">
        <v>651.90950865721413</v>
      </c>
      <c r="AB25" s="26">
        <v>652.02901744440385</v>
      </c>
      <c r="AD25" s="3" t="s">
        <v>24</v>
      </c>
      <c r="AE25" s="11">
        <v>-65746</v>
      </c>
      <c r="AF25" s="11">
        <v>-448536</v>
      </c>
      <c r="AG25" s="11">
        <v>-174721</v>
      </c>
      <c r="AH25" s="11">
        <v>-14418</v>
      </c>
      <c r="AJ25" s="3" t="s">
        <v>24</v>
      </c>
      <c r="AK25" s="23">
        <v>-0.16784223799726064</v>
      </c>
      <c r="AL25" s="23">
        <v>-1.146987735401936</v>
      </c>
      <c r="AM25" s="23">
        <v>-0.45197734559301073</v>
      </c>
      <c r="AN25" s="23">
        <v>-3.7466570674495721E-2</v>
      </c>
    </row>
    <row r="26" spans="2:40" x14ac:dyDescent="0.3">
      <c r="H26" s="18"/>
      <c r="I26" s="18"/>
      <c r="J26" s="18"/>
      <c r="K26" s="18"/>
      <c r="L26" s="18"/>
      <c r="M26" s="18"/>
    </row>
    <row r="27" spans="2:40" x14ac:dyDescent="0.3">
      <c r="H27" s="18"/>
      <c r="I27" s="18"/>
      <c r="J27" s="18"/>
      <c r="K27" s="18"/>
      <c r="L27" s="18"/>
      <c r="M27" s="18"/>
    </row>
    <row r="28" spans="2:40" x14ac:dyDescent="0.3">
      <c r="H28" s="18"/>
      <c r="I28" s="18"/>
      <c r="J28" s="18"/>
      <c r="K28" s="18"/>
      <c r="L28" s="18"/>
      <c r="M28" s="18"/>
    </row>
    <row r="29" spans="2:40" x14ac:dyDescent="0.3">
      <c r="H29" s="18"/>
      <c r="I29" s="18"/>
      <c r="J29" s="18"/>
      <c r="K29" s="18"/>
      <c r="L29" s="18"/>
      <c r="M29" s="18"/>
    </row>
    <row r="30" spans="2:40" x14ac:dyDescent="0.3">
      <c r="H30" s="18"/>
      <c r="I30" s="18"/>
      <c r="J30" s="18"/>
      <c r="K30" s="18"/>
      <c r="L30" s="18"/>
      <c r="M30" s="18"/>
      <c r="P30" t="s">
        <v>25</v>
      </c>
    </row>
    <row r="31" spans="2:40" x14ac:dyDescent="0.3">
      <c r="B31" s="36" t="s">
        <v>26</v>
      </c>
      <c r="C31" s="36"/>
      <c r="D31" s="36"/>
      <c r="E31" s="36"/>
      <c r="F31" s="36"/>
      <c r="G31" s="36"/>
      <c r="H31" s="18"/>
      <c r="I31" s="36" t="s">
        <v>27</v>
      </c>
      <c r="J31" s="36"/>
      <c r="K31" s="36"/>
      <c r="L31" s="36"/>
      <c r="M31" s="36"/>
      <c r="N31" s="36"/>
      <c r="P31" s="36" t="s">
        <v>28</v>
      </c>
      <c r="Q31" s="36"/>
      <c r="R31" s="36"/>
      <c r="S31" s="36"/>
      <c r="T31" s="36"/>
      <c r="U31" s="36"/>
      <c r="W31" s="33" t="s">
        <v>60</v>
      </c>
      <c r="X31" s="34"/>
      <c r="Y31" s="34"/>
      <c r="Z31" s="34"/>
      <c r="AA31" s="34"/>
      <c r="AB31" s="35"/>
      <c r="AD31" s="36" t="s">
        <v>66</v>
      </c>
      <c r="AE31" s="36"/>
      <c r="AF31" s="36"/>
      <c r="AG31" s="36"/>
      <c r="AH31" s="36"/>
      <c r="AJ31" s="37" t="s">
        <v>64</v>
      </c>
      <c r="AK31" s="37"/>
      <c r="AL31" s="37"/>
      <c r="AM31" s="37"/>
      <c r="AN31" s="37"/>
    </row>
    <row r="32" spans="2:40" x14ac:dyDescent="0.3">
      <c r="B32" s="1" t="s">
        <v>29</v>
      </c>
      <c r="C32" s="1">
        <v>2019</v>
      </c>
      <c r="D32" s="1">
        <v>2020</v>
      </c>
      <c r="E32" s="1">
        <v>2021</v>
      </c>
      <c r="F32" s="1">
        <v>2022</v>
      </c>
      <c r="G32" s="1">
        <v>2023</v>
      </c>
      <c r="H32" s="18"/>
      <c r="I32" s="1" t="s">
        <v>3</v>
      </c>
      <c r="J32" s="1">
        <v>2019</v>
      </c>
      <c r="K32" s="1">
        <v>2020</v>
      </c>
      <c r="L32" s="1">
        <v>2021</v>
      </c>
      <c r="M32" s="1">
        <v>2022</v>
      </c>
      <c r="N32" s="1">
        <v>2023</v>
      </c>
      <c r="P32" s="1" t="s">
        <v>3</v>
      </c>
      <c r="Q32" s="1">
        <v>2019</v>
      </c>
      <c r="R32" s="1">
        <v>2020</v>
      </c>
      <c r="S32" s="1">
        <v>2021</v>
      </c>
      <c r="T32" s="1">
        <v>2022</v>
      </c>
      <c r="U32" s="1">
        <v>2023</v>
      </c>
      <c r="W32" s="1" t="s">
        <v>3</v>
      </c>
      <c r="X32" s="20">
        <v>2019</v>
      </c>
      <c r="Y32" s="20">
        <v>2020</v>
      </c>
      <c r="Z32" s="20">
        <v>2021</v>
      </c>
      <c r="AA32" s="20">
        <v>2022</v>
      </c>
      <c r="AB32" s="1">
        <v>2023</v>
      </c>
      <c r="AD32" s="1" t="s">
        <v>3</v>
      </c>
      <c r="AE32" s="1">
        <v>2020</v>
      </c>
      <c r="AF32" s="1">
        <v>2021</v>
      </c>
      <c r="AG32" s="1">
        <v>2022</v>
      </c>
      <c r="AH32" s="1">
        <v>2023</v>
      </c>
      <c r="AJ32" s="1" t="s">
        <v>3</v>
      </c>
      <c r="AK32" s="20">
        <v>2020</v>
      </c>
      <c r="AL32" s="20">
        <v>2021</v>
      </c>
      <c r="AM32" s="20">
        <v>2022</v>
      </c>
      <c r="AN32" s="20">
        <v>2023</v>
      </c>
    </row>
    <row r="33" spans="2:40" x14ac:dyDescent="0.3">
      <c r="B33" s="2" t="s">
        <v>4</v>
      </c>
      <c r="C33" s="9">
        <v>4252</v>
      </c>
      <c r="D33" s="9">
        <v>8085</v>
      </c>
      <c r="E33" s="9">
        <v>16374</v>
      </c>
      <c r="F33" s="9">
        <v>24069</v>
      </c>
      <c r="G33" s="9">
        <v>34155</v>
      </c>
      <c r="H33" s="18"/>
      <c r="I33" s="2" t="s">
        <v>4</v>
      </c>
      <c r="J33" s="5">
        <v>0.47674254332952865</v>
      </c>
      <c r="K33" s="5">
        <v>0.8997379242038962</v>
      </c>
      <c r="L33" s="5">
        <v>1.8197195182533181</v>
      </c>
      <c r="M33" s="5">
        <v>2.6652094330408898</v>
      </c>
      <c r="N33" s="5">
        <v>3.7380896616183392</v>
      </c>
      <c r="P33" s="2" t="s">
        <v>4</v>
      </c>
      <c r="Q33" s="5">
        <v>1.1900497066857731</v>
      </c>
      <c r="R33" s="5">
        <v>1.3569830498802464</v>
      </c>
      <c r="S33" s="5">
        <v>1.4244107146585381</v>
      </c>
      <c r="T33" s="5">
        <v>1.4036440276168376</v>
      </c>
      <c r="U33" s="5">
        <v>1.404703484388482</v>
      </c>
      <c r="W33" s="2" t="s">
        <v>4</v>
      </c>
      <c r="X33" s="27">
        <v>3.269147230797028</v>
      </c>
      <c r="Y33" s="27">
        <v>6.2483529001708735</v>
      </c>
      <c r="Z33" s="27">
        <v>12.782081666682279</v>
      </c>
      <c r="AA33" s="27">
        <v>18.8635918335358</v>
      </c>
      <c r="AB33" s="24">
        <v>26.83818589421724</v>
      </c>
      <c r="AD33" s="2" t="s">
        <v>4</v>
      </c>
      <c r="AE33" s="9">
        <v>3833</v>
      </c>
      <c r="AF33" s="9">
        <v>8289</v>
      </c>
      <c r="AG33" s="9">
        <v>7695</v>
      </c>
      <c r="AH33" s="9">
        <v>10086</v>
      </c>
      <c r="AJ33" s="2" t="s">
        <v>4</v>
      </c>
      <c r="AK33" s="21">
        <v>90.145813734713073</v>
      </c>
      <c r="AL33" s="21">
        <v>102.52319109461968</v>
      </c>
      <c r="AM33" s="21">
        <v>46.995236350311473</v>
      </c>
      <c r="AN33" s="21">
        <v>41.904524492085251</v>
      </c>
    </row>
    <row r="34" spans="2:40" x14ac:dyDescent="0.3">
      <c r="B34" s="2" t="s">
        <v>5</v>
      </c>
      <c r="C34" s="9">
        <v>800</v>
      </c>
      <c r="D34" s="9">
        <v>1914</v>
      </c>
      <c r="E34" s="9">
        <v>4438</v>
      </c>
      <c r="F34" s="9">
        <v>6357</v>
      </c>
      <c r="G34" s="9">
        <v>9043</v>
      </c>
      <c r="H34" s="18"/>
      <c r="I34" s="2" t="s">
        <v>5</v>
      </c>
      <c r="J34" s="5">
        <v>0.21118264923353897</v>
      </c>
      <c r="K34" s="5">
        <v>0.50219480645559089</v>
      </c>
      <c r="L34" s="5">
        <v>1.1603554797905191</v>
      </c>
      <c r="M34" s="5">
        <v>1.6584704086823807</v>
      </c>
      <c r="N34" s="5">
        <v>2.3372481313387161</v>
      </c>
      <c r="P34" s="2" t="s">
        <v>5</v>
      </c>
      <c r="Q34" s="5">
        <v>0.22390398996910127</v>
      </c>
      <c r="R34" s="5">
        <v>0.3212449669104257</v>
      </c>
      <c r="S34" s="5">
        <v>0.38607150065070189</v>
      </c>
      <c r="T34" s="5">
        <v>0.37072437922473872</v>
      </c>
      <c r="U34" s="5">
        <v>0.37191432028473265</v>
      </c>
      <c r="W34" s="2" t="s">
        <v>5</v>
      </c>
      <c r="X34" s="27">
        <v>1.4321851385728634</v>
      </c>
      <c r="Y34" s="27">
        <v>3.4595321497901508</v>
      </c>
      <c r="Z34" s="27">
        <v>8.1411773338469722</v>
      </c>
      <c r="AA34" s="27">
        <v>11.746814297962924</v>
      </c>
      <c r="AB34" s="24">
        <v>16.821776229265762</v>
      </c>
      <c r="AD34" s="2" t="s">
        <v>5</v>
      </c>
      <c r="AE34" s="9">
        <v>1114</v>
      </c>
      <c r="AF34" s="9">
        <v>2524</v>
      </c>
      <c r="AG34" s="9">
        <v>1919</v>
      </c>
      <c r="AH34" s="9">
        <v>2686</v>
      </c>
      <c r="AJ34" s="2" t="s">
        <v>5</v>
      </c>
      <c r="AK34" s="21">
        <v>139.25</v>
      </c>
      <c r="AL34" s="21">
        <v>131.87042842215254</v>
      </c>
      <c r="AM34" s="21">
        <v>43.240198287516904</v>
      </c>
      <c r="AN34" s="21">
        <v>42.2526348906717</v>
      </c>
    </row>
    <row r="35" spans="2:40" x14ac:dyDescent="0.3">
      <c r="B35" s="2" t="s">
        <v>6</v>
      </c>
      <c r="C35" s="9">
        <v>2975</v>
      </c>
      <c r="D35" s="9">
        <v>6190</v>
      </c>
      <c r="E35" s="9">
        <v>14656</v>
      </c>
      <c r="F35" s="9">
        <v>22533</v>
      </c>
      <c r="G35" s="9">
        <v>32684</v>
      </c>
      <c r="H35" s="18"/>
      <c r="I35" s="2" t="s">
        <v>6</v>
      </c>
      <c r="J35" s="5">
        <v>0.22844163642534526</v>
      </c>
      <c r="K35" s="5">
        <v>0.46926859296749085</v>
      </c>
      <c r="L35" s="5">
        <v>1.1024563805340024</v>
      </c>
      <c r="M35" s="5">
        <v>1.6839284339757017</v>
      </c>
      <c r="N35" s="5">
        <v>2.4082785126500204</v>
      </c>
      <c r="P35" s="2" t="s">
        <v>6</v>
      </c>
      <c r="Q35" s="5">
        <v>0.8326429626975953</v>
      </c>
      <c r="R35" s="5">
        <v>1.0389270350969357</v>
      </c>
      <c r="S35" s="5">
        <v>1.2749580697468874</v>
      </c>
      <c r="T35" s="5">
        <v>1.3140683399513982</v>
      </c>
      <c r="U35" s="5">
        <v>1.3442052022764792</v>
      </c>
      <c r="W35" s="2" t="s">
        <v>6</v>
      </c>
      <c r="X35" s="27">
        <v>1.5559452537393679</v>
      </c>
      <c r="Y35" s="27">
        <v>3.2680256162524879</v>
      </c>
      <c r="Z35" s="27">
        <v>7.8770246818098029</v>
      </c>
      <c r="AA35" s="27">
        <v>12.144197592610759</v>
      </c>
      <c r="AB35" s="24">
        <v>17.699460091735666</v>
      </c>
      <c r="AD35" s="2" t="s">
        <v>6</v>
      </c>
      <c r="AE35" s="9">
        <v>3215</v>
      </c>
      <c r="AF35" s="9">
        <v>8466</v>
      </c>
      <c r="AG35" s="9">
        <v>7877</v>
      </c>
      <c r="AH35" s="9">
        <v>10151</v>
      </c>
      <c r="AJ35" s="2" t="s">
        <v>6</v>
      </c>
      <c r="AK35" s="21">
        <v>108.0672268907563</v>
      </c>
      <c r="AL35" s="21">
        <v>136.76898222940227</v>
      </c>
      <c r="AM35" s="21">
        <v>53.745906113537124</v>
      </c>
      <c r="AN35" s="21">
        <v>45.04948298051746</v>
      </c>
    </row>
    <row r="36" spans="2:40" x14ac:dyDescent="0.3">
      <c r="B36" s="2" t="s">
        <v>7</v>
      </c>
      <c r="C36" s="9">
        <v>6938</v>
      </c>
      <c r="D36" s="9">
        <v>14649</v>
      </c>
      <c r="E36" s="9">
        <v>33486</v>
      </c>
      <c r="F36" s="9">
        <v>51594</v>
      </c>
      <c r="G36" s="9">
        <v>75625</v>
      </c>
      <c r="H36" s="18"/>
      <c r="I36" s="2" t="s">
        <v>7</v>
      </c>
      <c r="J36" s="5">
        <v>0.1958757123715642</v>
      </c>
      <c r="K36" s="5">
        <v>0.41000078367273829</v>
      </c>
      <c r="L36" s="5">
        <v>0.9344107081915668</v>
      </c>
      <c r="M36" s="5">
        <v>1.4280581851919716</v>
      </c>
      <c r="N36" s="5">
        <v>2.059071458832729</v>
      </c>
      <c r="P36" s="2" t="s">
        <v>7</v>
      </c>
      <c r="Q36" s="5">
        <v>1.9418073530070306</v>
      </c>
      <c r="R36" s="5">
        <v>2.4586820900056563</v>
      </c>
      <c r="S36" s="5">
        <v>2.9130216923815686</v>
      </c>
      <c r="T36" s="5">
        <v>3.0088333524809143</v>
      </c>
      <c r="U36" s="5">
        <v>3.1102532866894732</v>
      </c>
      <c r="W36" s="2" t="s">
        <v>7</v>
      </c>
      <c r="X36" s="27">
        <v>1.2086495266529171</v>
      </c>
      <c r="Y36" s="27">
        <v>2.5645366371255061</v>
      </c>
      <c r="Z36" s="27">
        <v>5.9538499287017315</v>
      </c>
      <c r="AA36" s="27">
        <v>9.1732125268027627</v>
      </c>
      <c r="AB36" s="24">
        <v>13.481507204873987</v>
      </c>
      <c r="AD36" s="2" t="s">
        <v>7</v>
      </c>
      <c r="AE36" s="9">
        <v>7711</v>
      </c>
      <c r="AF36" s="9">
        <v>18837</v>
      </c>
      <c r="AG36" s="9">
        <v>18108</v>
      </c>
      <c r="AH36" s="9">
        <v>24031</v>
      </c>
      <c r="AJ36" s="2" t="s">
        <v>7</v>
      </c>
      <c r="AK36" s="21">
        <v>111.14153934851542</v>
      </c>
      <c r="AL36" s="21">
        <v>128.58898218308417</v>
      </c>
      <c r="AM36" s="21">
        <v>54.076330406737142</v>
      </c>
      <c r="AN36" s="21">
        <v>46.577121370702017</v>
      </c>
    </row>
    <row r="37" spans="2:40" x14ac:dyDescent="0.3">
      <c r="B37" s="2" t="s">
        <v>8</v>
      </c>
      <c r="C37" s="9">
        <v>40787</v>
      </c>
      <c r="D37" s="9">
        <v>62611</v>
      </c>
      <c r="E37" s="9">
        <v>100701</v>
      </c>
      <c r="F37" s="9">
        <v>140322</v>
      </c>
      <c r="G37" s="9">
        <v>200462</v>
      </c>
      <c r="H37" s="18"/>
      <c r="I37" s="2" t="s">
        <v>8</v>
      </c>
      <c r="J37" s="5">
        <v>1.3977106563829085</v>
      </c>
      <c r="K37" s="5">
        <v>2.1363050735496834</v>
      </c>
      <c r="L37" s="5">
        <v>3.4328755075116844</v>
      </c>
      <c r="M37" s="5">
        <v>4.7384069899962009</v>
      </c>
      <c r="N37" s="5">
        <v>6.6127888860336164</v>
      </c>
      <c r="P37" s="2" t="s">
        <v>8</v>
      </c>
      <c r="Q37" s="5">
        <v>11.415465048587166</v>
      </c>
      <c r="R37" s="5">
        <v>10.508604296357712</v>
      </c>
      <c r="S37" s="5">
        <v>8.7602041881537467</v>
      </c>
      <c r="T37" s="5">
        <v>8.183228935279816</v>
      </c>
      <c r="U37" s="5">
        <v>8.2444640576045636</v>
      </c>
      <c r="W37" s="2" t="s">
        <v>8</v>
      </c>
      <c r="X37" s="27">
        <v>9.1461890056919533</v>
      </c>
      <c r="Y37" s="27">
        <v>14.025387764080662</v>
      </c>
      <c r="Z37" s="27">
        <v>22.685836721719635</v>
      </c>
      <c r="AA37" s="27">
        <v>31.708563766251196</v>
      </c>
      <c r="AB37" s="24">
        <v>45.17374117142279</v>
      </c>
      <c r="AD37" s="2" t="s">
        <v>8</v>
      </c>
      <c r="AE37" s="9">
        <v>21824</v>
      </c>
      <c r="AF37" s="9">
        <v>38090</v>
      </c>
      <c r="AG37" s="9">
        <v>39621</v>
      </c>
      <c r="AH37" s="9">
        <v>60140</v>
      </c>
      <c r="AJ37" s="2" t="s">
        <v>8</v>
      </c>
      <c r="AK37" s="21">
        <v>53.507244955500532</v>
      </c>
      <c r="AL37" s="21">
        <v>60.835955343310275</v>
      </c>
      <c r="AM37" s="21">
        <v>39.345190216581763</v>
      </c>
      <c r="AN37" s="21">
        <v>42.858568150396941</v>
      </c>
    </row>
    <row r="38" spans="2:40" x14ac:dyDescent="0.3">
      <c r="B38" s="2" t="s">
        <v>9</v>
      </c>
      <c r="C38" s="9">
        <v>8599</v>
      </c>
      <c r="D38" s="9">
        <v>15499</v>
      </c>
      <c r="E38" s="9">
        <v>25975</v>
      </c>
      <c r="F38" s="9">
        <v>34516</v>
      </c>
      <c r="G38" s="9">
        <v>45308</v>
      </c>
      <c r="H38" s="18"/>
      <c r="I38" s="2" t="s">
        <v>9</v>
      </c>
      <c r="J38" s="5">
        <v>1.0657389528268915</v>
      </c>
      <c r="K38" s="5">
        <v>1.9171917637075684</v>
      </c>
      <c r="L38" s="5">
        <v>3.2126681162324151</v>
      </c>
      <c r="M38" s="5">
        <v>4.2481073916034768</v>
      </c>
      <c r="N38" s="5">
        <v>5.5141022910518149</v>
      </c>
      <c r="P38" s="2" t="s">
        <v>9</v>
      </c>
      <c r="Q38" s="5">
        <v>2.4066880121803771</v>
      </c>
      <c r="R38" s="5">
        <v>2.6013457377976423</v>
      </c>
      <c r="S38" s="5">
        <v>2.259623080081564</v>
      </c>
      <c r="T38" s="5">
        <v>2.0128870022528051</v>
      </c>
      <c r="U38" s="5">
        <v>1.8633964418291127</v>
      </c>
      <c r="W38" s="2" t="s">
        <v>9</v>
      </c>
      <c r="X38" s="27">
        <v>7.1041808835654576</v>
      </c>
      <c r="Y38" s="27">
        <v>12.849274093528853</v>
      </c>
      <c r="Z38" s="27">
        <v>21.618629890720843</v>
      </c>
      <c r="AA38" s="27">
        <v>28.89221669664763</v>
      </c>
      <c r="AB38" s="24">
        <v>37.938518632645817</v>
      </c>
      <c r="AD38" s="2" t="s">
        <v>9</v>
      </c>
      <c r="AE38" s="9">
        <v>6900</v>
      </c>
      <c r="AF38" s="9">
        <v>10476</v>
      </c>
      <c r="AG38" s="9">
        <v>8541</v>
      </c>
      <c r="AH38" s="9">
        <v>10792</v>
      </c>
      <c r="AJ38" s="2" t="s">
        <v>9</v>
      </c>
      <c r="AK38" s="21">
        <v>80.241888591696707</v>
      </c>
      <c r="AL38" s="21">
        <v>67.591457513387965</v>
      </c>
      <c r="AM38" s="21">
        <v>32.881616939364768</v>
      </c>
      <c r="AN38" s="21">
        <v>31.266658940781088</v>
      </c>
    </row>
    <row r="39" spans="2:40" x14ac:dyDescent="0.3">
      <c r="B39" s="2" t="s">
        <v>10</v>
      </c>
      <c r="C39" s="9">
        <v>46040</v>
      </c>
      <c r="D39" s="9">
        <v>73847</v>
      </c>
      <c r="E39" s="9">
        <v>128364</v>
      </c>
      <c r="F39" s="9">
        <v>191357</v>
      </c>
      <c r="G39" s="9">
        <v>273264</v>
      </c>
      <c r="H39" s="18"/>
      <c r="I39" s="2" t="s">
        <v>10</v>
      </c>
      <c r="J39" s="5">
        <v>1.2057494660027888</v>
      </c>
      <c r="K39" s="5">
        <v>1.9334266791779422</v>
      </c>
      <c r="L39" s="5">
        <v>3.3648011248507825</v>
      </c>
      <c r="M39" s="5">
        <v>4.9607895494103529</v>
      </c>
      <c r="N39" s="5">
        <v>6.9408119406836724</v>
      </c>
      <c r="P39" s="2" t="s">
        <v>10</v>
      </c>
      <c r="Q39" s="5">
        <v>12.885674622721776</v>
      </c>
      <c r="R39" s="5">
        <v>12.394449880582135</v>
      </c>
      <c r="S39" s="5">
        <v>11.166670146355722</v>
      </c>
      <c r="T39" s="5">
        <v>11.15946280247103</v>
      </c>
      <c r="U39" s="5">
        <v>11.238614930696359</v>
      </c>
      <c r="W39" s="2" t="s">
        <v>10</v>
      </c>
      <c r="X39" s="27">
        <v>7.9749513084532415</v>
      </c>
      <c r="Y39" s="27">
        <v>12.830237851173619</v>
      </c>
      <c r="Z39" s="27">
        <v>22.400534413048725</v>
      </c>
      <c r="AA39" s="27">
        <v>33.483980946588218</v>
      </c>
      <c r="AB39" s="24">
        <v>47.768950322137648</v>
      </c>
      <c r="AD39" s="2" t="s">
        <v>10</v>
      </c>
      <c r="AE39" s="9">
        <v>27807</v>
      </c>
      <c r="AF39" s="9">
        <v>54517</v>
      </c>
      <c r="AG39" s="9">
        <v>62993</v>
      </c>
      <c r="AH39" s="9">
        <v>81907</v>
      </c>
      <c r="AJ39" s="2" t="s">
        <v>10</v>
      </c>
      <c r="AK39" s="21">
        <v>60.397480451781064</v>
      </c>
      <c r="AL39" s="21">
        <v>73.824258263707392</v>
      </c>
      <c r="AM39" s="21">
        <v>49.073727836465054</v>
      </c>
      <c r="AN39" s="21">
        <v>42.803242107683545</v>
      </c>
    </row>
    <row r="40" spans="2:40" x14ac:dyDescent="0.3">
      <c r="B40" s="2" t="s">
        <v>11</v>
      </c>
      <c r="C40" s="9">
        <v>7454</v>
      </c>
      <c r="D40" s="9">
        <v>14713</v>
      </c>
      <c r="E40" s="9">
        <v>28433</v>
      </c>
      <c r="F40" s="9">
        <v>40593</v>
      </c>
      <c r="G40" s="9">
        <v>56257</v>
      </c>
      <c r="H40" s="18"/>
      <c r="I40" s="2" t="s">
        <v>11</v>
      </c>
      <c r="J40" s="5">
        <v>0.88150217241681061</v>
      </c>
      <c r="K40" s="5">
        <v>1.7402072683488787</v>
      </c>
      <c r="L40" s="5">
        <v>3.3695654750194945</v>
      </c>
      <c r="M40" s="5">
        <v>4.8144915091408089</v>
      </c>
      <c r="N40" s="5">
        <v>6.6364906121563028</v>
      </c>
      <c r="P40" s="2" t="s">
        <v>11</v>
      </c>
      <c r="Q40" s="5">
        <v>2.086225426537101</v>
      </c>
      <c r="R40" s="5">
        <v>2.4694238234864647</v>
      </c>
      <c r="S40" s="5">
        <v>2.4734499725104562</v>
      </c>
      <c r="T40" s="5">
        <v>2.3672824800801981</v>
      </c>
      <c r="U40" s="5">
        <v>2.3136994267674669</v>
      </c>
      <c r="W40" s="2" t="s">
        <v>11</v>
      </c>
      <c r="X40" s="27">
        <v>4.8624248196323503</v>
      </c>
      <c r="Y40" s="27">
        <v>9.6489697840933975</v>
      </c>
      <c r="Z40" s="27">
        <v>18.724460732501591</v>
      </c>
      <c r="AA40" s="27">
        <v>26.896550353260313</v>
      </c>
      <c r="AB40" s="24">
        <v>37.314709916717298</v>
      </c>
      <c r="AD40" s="2" t="s">
        <v>11</v>
      </c>
      <c r="AE40" s="9">
        <v>7259</v>
      </c>
      <c r="AF40" s="9">
        <v>13720</v>
      </c>
      <c r="AG40" s="9">
        <v>12160</v>
      </c>
      <c r="AH40" s="9">
        <v>15664</v>
      </c>
      <c r="AJ40" s="2" t="s">
        <v>11</v>
      </c>
      <c r="AK40" s="21">
        <v>97.383954923530993</v>
      </c>
      <c r="AL40" s="21">
        <v>93.250866580574993</v>
      </c>
      <c r="AM40" s="21">
        <v>42.767207118489083</v>
      </c>
      <c r="AN40" s="21">
        <v>38.587933880225656</v>
      </c>
    </row>
    <row r="41" spans="2:40" x14ac:dyDescent="0.3">
      <c r="B41" s="2" t="s">
        <v>12</v>
      </c>
      <c r="C41" s="9">
        <v>100621</v>
      </c>
      <c r="D41" s="9">
        <v>155299</v>
      </c>
      <c r="E41" s="9">
        <v>258021</v>
      </c>
      <c r="F41" s="9">
        <v>358787</v>
      </c>
      <c r="G41" s="9">
        <v>489121</v>
      </c>
      <c r="H41" s="18"/>
      <c r="I41" s="2" t="s">
        <v>12</v>
      </c>
      <c r="J41" s="5">
        <v>1.6196593984462562</v>
      </c>
      <c r="K41" s="5">
        <v>2.4919852392650186</v>
      </c>
      <c r="L41" s="5">
        <v>4.1468468608915217</v>
      </c>
      <c r="M41" s="5">
        <v>5.7202854442955866</v>
      </c>
      <c r="N41" s="5">
        <v>7.6726018148665451</v>
      </c>
      <c r="P41" s="2" t="s">
        <v>12</v>
      </c>
      <c r="Q41" s="5">
        <v>28.161804218351172</v>
      </c>
      <c r="R41" s="5">
        <v>26.065319809938455</v>
      </c>
      <c r="S41" s="5">
        <v>22.445821241413867</v>
      </c>
      <c r="T41" s="5">
        <v>20.923562663033877</v>
      </c>
      <c r="U41" s="5">
        <v>20.116234021009475</v>
      </c>
      <c r="W41" s="2" t="s">
        <v>12</v>
      </c>
      <c r="X41" s="27">
        <v>10.051211522557612</v>
      </c>
      <c r="Y41" s="27">
        <v>15.487152362050269</v>
      </c>
      <c r="Z41" s="27">
        <v>25.84978250881576</v>
      </c>
      <c r="AA41" s="27">
        <v>36.084366455047189</v>
      </c>
      <c r="AB41" s="24">
        <v>49.027269959862714</v>
      </c>
      <c r="AD41" s="2" t="s">
        <v>12</v>
      </c>
      <c r="AE41" s="9">
        <v>54678</v>
      </c>
      <c r="AF41" s="9">
        <v>102722</v>
      </c>
      <c r="AG41" s="9">
        <v>100766</v>
      </c>
      <c r="AH41" s="9">
        <v>130334</v>
      </c>
      <c r="AJ41" s="2" t="s">
        <v>12</v>
      </c>
      <c r="AK41" s="21">
        <v>54.340545214219695</v>
      </c>
      <c r="AL41" s="21">
        <v>66.144662876129274</v>
      </c>
      <c r="AM41" s="21">
        <v>39.053410381325548</v>
      </c>
      <c r="AN41" s="21">
        <v>36.326288299185869</v>
      </c>
    </row>
    <row r="42" spans="2:40" x14ac:dyDescent="0.3">
      <c r="B42" s="2" t="s">
        <v>13</v>
      </c>
      <c r="C42" s="9">
        <v>6251</v>
      </c>
      <c r="D42" s="9">
        <v>11727</v>
      </c>
      <c r="E42" s="9">
        <v>21658</v>
      </c>
      <c r="F42" s="9">
        <v>31451</v>
      </c>
      <c r="G42" s="9">
        <v>42965</v>
      </c>
      <c r="H42" s="18"/>
      <c r="I42" s="2" t="s">
        <v>13</v>
      </c>
      <c r="J42" s="5">
        <v>0.60302680676516773</v>
      </c>
      <c r="K42" s="5">
        <v>1.1265779007435588</v>
      </c>
      <c r="L42" s="5">
        <v>2.0828624981847801</v>
      </c>
      <c r="M42" s="5">
        <v>3.0149737336554314</v>
      </c>
      <c r="N42" s="5">
        <v>4.0735080237631571</v>
      </c>
      <c r="P42" s="2" t="s">
        <v>13</v>
      </c>
      <c r="Q42" s="5">
        <v>1.749529801621065</v>
      </c>
      <c r="R42" s="5">
        <v>1.9682548207724984</v>
      </c>
      <c r="S42" s="5">
        <v>1.8840776388221947</v>
      </c>
      <c r="T42" s="5">
        <v>1.83414384945686</v>
      </c>
      <c r="U42" s="5">
        <v>1.767035140001497</v>
      </c>
      <c r="W42" s="2" t="s">
        <v>13</v>
      </c>
      <c r="X42" s="27">
        <v>4.1116316883079298</v>
      </c>
      <c r="Y42" s="27">
        <v>7.7525068223646638</v>
      </c>
      <c r="Z42" s="27">
        <v>14.455666530506543</v>
      </c>
      <c r="AA42" s="27">
        <v>21.148505530713109</v>
      </c>
      <c r="AB42" s="24">
        <v>28.946343658753161</v>
      </c>
      <c r="AD42" s="2" t="s">
        <v>13</v>
      </c>
      <c r="AE42" s="9">
        <v>5476</v>
      </c>
      <c r="AF42" s="9">
        <v>9931</v>
      </c>
      <c r="AG42" s="9">
        <v>9793</v>
      </c>
      <c r="AH42" s="9">
        <v>11514</v>
      </c>
      <c r="AJ42" s="2" t="s">
        <v>13</v>
      </c>
      <c r="AK42" s="21">
        <v>87.601983682610779</v>
      </c>
      <c r="AL42" s="21">
        <v>84.684915153065575</v>
      </c>
      <c r="AM42" s="21">
        <v>45.216548157724631</v>
      </c>
      <c r="AN42" s="21">
        <v>36.609328797176559</v>
      </c>
    </row>
    <row r="43" spans="2:40" x14ac:dyDescent="0.3">
      <c r="B43" s="2" t="s">
        <v>14</v>
      </c>
      <c r="C43" s="9">
        <v>536</v>
      </c>
      <c r="D43" s="9">
        <v>1063</v>
      </c>
      <c r="E43" s="9">
        <v>2298</v>
      </c>
      <c r="F43" s="9">
        <v>3405</v>
      </c>
      <c r="G43" s="9">
        <v>4893</v>
      </c>
      <c r="H43" s="18"/>
      <c r="I43" s="2" t="s">
        <v>14</v>
      </c>
      <c r="J43" s="5">
        <v>0.24955187745885421</v>
      </c>
      <c r="K43" s="5">
        <v>0.49350504647211207</v>
      </c>
      <c r="L43" s="5">
        <v>1.0669365734528722</v>
      </c>
      <c r="M43" s="5">
        <v>1.5834042493826817</v>
      </c>
      <c r="N43" s="5">
        <v>2.2484043359786052</v>
      </c>
      <c r="P43" s="2" t="s">
        <v>14</v>
      </c>
      <c r="Q43" s="5">
        <v>0.15001567327929782</v>
      </c>
      <c r="R43" s="5">
        <v>0.17841347953280173</v>
      </c>
      <c r="S43" s="5">
        <v>0.19990813620894837</v>
      </c>
      <c r="T43" s="5">
        <v>0.19857110449272228</v>
      </c>
      <c r="U43" s="5">
        <v>0.20123595810607064</v>
      </c>
      <c r="W43" s="2" t="s">
        <v>14</v>
      </c>
      <c r="X43" s="27">
        <v>1.7643767075940617</v>
      </c>
      <c r="Y43" s="27">
        <v>3.5372492645982243</v>
      </c>
      <c r="Z43" s="27">
        <v>7.8085180125996452</v>
      </c>
      <c r="AA43" s="27">
        <v>11.654971761081635</v>
      </c>
      <c r="AB43" s="24">
        <v>16.835491817944096</v>
      </c>
      <c r="AD43" s="2" t="s">
        <v>14</v>
      </c>
      <c r="AE43" s="9">
        <v>527</v>
      </c>
      <c r="AF43" s="9">
        <v>1235</v>
      </c>
      <c r="AG43" s="9">
        <v>1107</v>
      </c>
      <c r="AH43" s="9">
        <v>1488</v>
      </c>
      <c r="AJ43" s="2" t="s">
        <v>14</v>
      </c>
      <c r="AK43" s="21">
        <v>98.320895522388057</v>
      </c>
      <c r="AL43" s="21">
        <v>116.18062088428975</v>
      </c>
      <c r="AM43" s="21">
        <v>48.172323759791126</v>
      </c>
      <c r="AN43" s="21">
        <v>43.70044052863436</v>
      </c>
    </row>
    <row r="44" spans="2:40" x14ac:dyDescent="0.3">
      <c r="B44" s="2" t="s">
        <v>15</v>
      </c>
      <c r="C44" s="9">
        <v>28239</v>
      </c>
      <c r="D44" s="9">
        <v>51039</v>
      </c>
      <c r="E44" s="9">
        <v>95538</v>
      </c>
      <c r="F44" s="9">
        <v>135973</v>
      </c>
      <c r="G44" s="9">
        <v>219416</v>
      </c>
      <c r="H44" s="18"/>
      <c r="I44" s="2" t="s">
        <v>15</v>
      </c>
      <c r="J44" s="5">
        <v>0.96115685995543954</v>
      </c>
      <c r="K44" s="5">
        <v>1.7504965382086624</v>
      </c>
      <c r="L44" s="5">
        <v>3.3190779759940248</v>
      </c>
      <c r="M44" s="5">
        <v>4.687998306469102</v>
      </c>
      <c r="N44" s="5">
        <v>7.3208922829608811</v>
      </c>
      <c r="P44" s="2" t="s">
        <v>15</v>
      </c>
      <c r="Q44" s="5">
        <v>7.9035309659218118</v>
      </c>
      <c r="R44" s="5">
        <v>8.5663646113590488</v>
      </c>
      <c r="S44" s="5">
        <v>8.311063323381422</v>
      </c>
      <c r="T44" s="5">
        <v>7.9296061060760428</v>
      </c>
      <c r="U44" s="5">
        <v>9.0239912086248921</v>
      </c>
      <c r="W44" s="2" t="s">
        <v>15</v>
      </c>
      <c r="X44" s="27">
        <v>6.5238710750560518</v>
      </c>
      <c r="Y44" s="27">
        <v>11.838652519694554</v>
      </c>
      <c r="Z44" s="27">
        <v>22.348357698169217</v>
      </c>
      <c r="AA44" s="27">
        <v>31.945916101824331</v>
      </c>
      <c r="AB44" s="24">
        <v>51.610887927155389</v>
      </c>
      <c r="AD44" s="2" t="s">
        <v>15</v>
      </c>
      <c r="AE44" s="9">
        <v>22800</v>
      </c>
      <c r="AF44" s="9">
        <v>44499</v>
      </c>
      <c r="AG44" s="9">
        <v>40435</v>
      </c>
      <c r="AH44" s="9">
        <v>83443</v>
      </c>
      <c r="AJ44" s="2" t="s">
        <v>15</v>
      </c>
      <c r="AK44" s="21">
        <v>80.739402953362372</v>
      </c>
      <c r="AL44" s="21">
        <v>87.186269323458532</v>
      </c>
      <c r="AM44" s="21">
        <v>42.323473382319079</v>
      </c>
      <c r="AN44" s="21">
        <v>61.367330278805355</v>
      </c>
    </row>
    <row r="45" spans="2:40" x14ac:dyDescent="0.3">
      <c r="B45" s="2" t="s">
        <v>16</v>
      </c>
      <c r="C45" s="9">
        <v>7053</v>
      </c>
      <c r="D45" s="9">
        <v>13804</v>
      </c>
      <c r="E45" s="9">
        <v>29563</v>
      </c>
      <c r="F45" s="9">
        <v>43400</v>
      </c>
      <c r="G45" s="9">
        <v>61273</v>
      </c>
      <c r="H45" s="18"/>
      <c r="I45" s="2" t="s">
        <v>16</v>
      </c>
      <c r="J45" s="5">
        <v>0.29350554988907712</v>
      </c>
      <c r="K45" s="5">
        <v>0.56940006748323024</v>
      </c>
      <c r="L45" s="5">
        <v>1.2137622400591217</v>
      </c>
      <c r="M45" s="5">
        <v>1.7704811833341425</v>
      </c>
      <c r="N45" s="5">
        <v>2.4636947500177921</v>
      </c>
      <c r="P45" s="2" t="s">
        <v>16</v>
      </c>
      <c r="Q45" s="5">
        <v>1.973993551565089</v>
      </c>
      <c r="R45" s="5">
        <v>2.3168576401418579</v>
      </c>
      <c r="S45" s="5">
        <v>2.5717511883138124</v>
      </c>
      <c r="T45" s="5">
        <v>2.5309797165885892</v>
      </c>
      <c r="U45" s="5">
        <v>2.5199940447646161</v>
      </c>
      <c r="W45" s="2" t="s">
        <v>16</v>
      </c>
      <c r="X45" s="27">
        <v>1.7741039680766932</v>
      </c>
      <c r="Y45" s="27">
        <v>3.4917619561354361</v>
      </c>
      <c r="Z45" s="27">
        <v>7.5151692635347658</v>
      </c>
      <c r="AA45" s="27">
        <v>11.063128402899762</v>
      </c>
      <c r="AB45" s="24">
        <v>15.680135773551745</v>
      </c>
      <c r="AD45" s="2" t="s">
        <v>16</v>
      </c>
      <c r="AE45" s="9">
        <v>6751</v>
      </c>
      <c r="AF45" s="9">
        <v>15759</v>
      </c>
      <c r="AG45" s="9">
        <v>13837</v>
      </c>
      <c r="AH45" s="9">
        <v>17873</v>
      </c>
      <c r="AJ45" s="2" t="s">
        <v>16</v>
      </c>
      <c r="AK45" s="21">
        <v>95.718134127321704</v>
      </c>
      <c r="AL45" s="21">
        <v>114.16256157635468</v>
      </c>
      <c r="AM45" s="21">
        <v>46.805128031661198</v>
      </c>
      <c r="AN45" s="21">
        <v>41.182027649769587</v>
      </c>
    </row>
    <row r="46" spans="2:40" x14ac:dyDescent="0.3">
      <c r="B46" s="2" t="s">
        <v>17</v>
      </c>
      <c r="C46" s="9">
        <v>4077</v>
      </c>
      <c r="D46" s="9">
        <v>7675</v>
      </c>
      <c r="E46" s="9">
        <v>16243</v>
      </c>
      <c r="F46" s="9">
        <v>24480</v>
      </c>
      <c r="G46" s="9">
        <v>34412</v>
      </c>
      <c r="H46" s="18"/>
      <c r="I46" s="2" t="s">
        <v>17</v>
      </c>
      <c r="J46" s="5">
        <v>0.38078675381393845</v>
      </c>
      <c r="K46" s="5">
        <v>0.71040476873663649</v>
      </c>
      <c r="L46" s="5">
        <v>1.4903243150499543</v>
      </c>
      <c r="M46" s="5">
        <v>2.2299509374356661</v>
      </c>
      <c r="N46" s="5">
        <v>3.0954087887949298</v>
      </c>
      <c r="P46" s="2" t="s">
        <v>17</v>
      </c>
      <c r="Q46" s="5">
        <v>1.1410707088800323</v>
      </c>
      <c r="R46" s="5">
        <v>1.2881688197688177</v>
      </c>
      <c r="S46" s="5">
        <v>1.4130147330034588</v>
      </c>
      <c r="T46" s="5">
        <v>1.4276125221679414</v>
      </c>
      <c r="U46" s="5">
        <v>1.4152732046487027</v>
      </c>
      <c r="W46" s="2" t="s">
        <v>17</v>
      </c>
      <c r="X46" s="27">
        <v>2.5131652999493919</v>
      </c>
      <c r="Y46" s="27">
        <v>4.762285922062321</v>
      </c>
      <c r="Z46" s="27">
        <v>10.215440579002845</v>
      </c>
      <c r="AA46" s="27">
        <v>15.42131757771922</v>
      </c>
      <c r="AB46" s="24">
        <v>21.805333600313279</v>
      </c>
      <c r="AD46" s="2" t="s">
        <v>17</v>
      </c>
      <c r="AE46" s="9">
        <v>3598</v>
      </c>
      <c r="AF46" s="9">
        <v>8568</v>
      </c>
      <c r="AG46" s="9">
        <v>8237</v>
      </c>
      <c r="AH46" s="9">
        <v>9932</v>
      </c>
      <c r="AJ46" s="2" t="s">
        <v>17</v>
      </c>
      <c r="AK46" s="21">
        <v>88.251165072357125</v>
      </c>
      <c r="AL46" s="21">
        <v>111.63517915309447</v>
      </c>
      <c r="AM46" s="21">
        <v>50.71107554023272</v>
      </c>
      <c r="AN46" s="21">
        <v>40.571895424836605</v>
      </c>
    </row>
    <row r="47" spans="2:40" x14ac:dyDescent="0.3">
      <c r="B47" s="2" t="s">
        <v>18</v>
      </c>
      <c r="C47" s="9">
        <v>8196</v>
      </c>
      <c r="D47" s="9">
        <v>16518</v>
      </c>
      <c r="E47" s="9">
        <v>37296</v>
      </c>
      <c r="F47" s="9">
        <v>57340</v>
      </c>
      <c r="G47" s="9">
        <v>81231</v>
      </c>
      <c r="H47" s="18"/>
      <c r="I47" s="2" t="s">
        <v>18</v>
      </c>
      <c r="J47" s="5">
        <v>0.24432916946266958</v>
      </c>
      <c r="K47" s="5">
        <v>0.48728926686241231</v>
      </c>
      <c r="L47" s="5">
        <v>1.0911548465051506</v>
      </c>
      <c r="M47" s="5">
        <v>1.6677922955790996</v>
      </c>
      <c r="N47" s="5">
        <v>2.338835272645293</v>
      </c>
      <c r="P47" s="2" t="s">
        <v>18</v>
      </c>
      <c r="Q47" s="5">
        <v>2.293896377233442</v>
      </c>
      <c r="R47" s="5">
        <v>2.7723742755623886</v>
      </c>
      <c r="S47" s="5">
        <v>3.2444620748689896</v>
      </c>
      <c r="T47" s="5">
        <v>3.3439257361564452</v>
      </c>
      <c r="U47" s="5">
        <v>3.3408130212373237</v>
      </c>
      <c r="W47" s="2" t="s">
        <v>18</v>
      </c>
      <c r="X47" s="27">
        <v>1.6697402164550494</v>
      </c>
      <c r="Y47" s="27">
        <v>3.3881061434294164</v>
      </c>
      <c r="Z47" s="27">
        <v>7.7158204731153432</v>
      </c>
      <c r="AA47" s="27">
        <v>11.86345891206661</v>
      </c>
      <c r="AB47" s="24">
        <v>16.873853348223186</v>
      </c>
      <c r="AD47" s="2" t="s">
        <v>18</v>
      </c>
      <c r="AE47" s="9">
        <v>8322</v>
      </c>
      <c r="AF47" s="9">
        <v>20778</v>
      </c>
      <c r="AG47" s="9">
        <v>20044</v>
      </c>
      <c r="AH47" s="9">
        <v>23891</v>
      </c>
      <c r="AJ47" s="2" t="s">
        <v>18</v>
      </c>
      <c r="AK47" s="21">
        <v>101.53733528550512</v>
      </c>
      <c r="AL47" s="21">
        <v>125.79004722121323</v>
      </c>
      <c r="AM47" s="21">
        <v>53.743028743028745</v>
      </c>
      <c r="AN47" s="21">
        <v>41.665504011161488</v>
      </c>
    </row>
    <row r="48" spans="2:40" x14ac:dyDescent="0.3">
      <c r="B48" s="2" t="s">
        <v>19</v>
      </c>
      <c r="C48" s="9">
        <v>21512</v>
      </c>
      <c r="D48" s="9">
        <v>37745</v>
      </c>
      <c r="E48" s="9">
        <v>94374</v>
      </c>
      <c r="F48" s="9">
        <v>155268</v>
      </c>
      <c r="G48" s="9">
        <v>236340</v>
      </c>
      <c r="H48" s="18"/>
      <c r="I48" s="2" t="s">
        <v>19</v>
      </c>
      <c r="J48" s="5">
        <v>0.83447184898821447</v>
      </c>
      <c r="K48" s="5">
        <v>1.4531218539594251</v>
      </c>
      <c r="L48" s="5">
        <v>3.6273960766437034</v>
      </c>
      <c r="M48" s="5">
        <v>5.8926981519756563</v>
      </c>
      <c r="N48" s="5">
        <v>8.772997845541191</v>
      </c>
      <c r="P48" s="2" t="s">
        <v>19</v>
      </c>
      <c r="Q48" s="5">
        <v>6.0207782902691322</v>
      </c>
      <c r="R48" s="5">
        <v>6.3351051598923815</v>
      </c>
      <c r="S48" s="5">
        <v>8.2098043718813276</v>
      </c>
      <c r="T48" s="5">
        <v>9.0548423648681347</v>
      </c>
      <c r="U48" s="5">
        <v>9.7200299077843315</v>
      </c>
      <c r="W48" s="2" t="s">
        <v>19</v>
      </c>
      <c r="X48" s="27">
        <v>5.8119444752891045</v>
      </c>
      <c r="Y48" s="27">
        <v>10.221919511016084</v>
      </c>
      <c r="Z48" s="27">
        <v>25.555767676316357</v>
      </c>
      <c r="AA48" s="27">
        <v>42.385996252993635</v>
      </c>
      <c r="AB48" s="24">
        <v>64.538838404677676</v>
      </c>
      <c r="AD48" s="2" t="s">
        <v>19</v>
      </c>
      <c r="AE48" s="9">
        <v>16233</v>
      </c>
      <c r="AF48" s="9">
        <v>56629</v>
      </c>
      <c r="AG48" s="9">
        <v>60894</v>
      </c>
      <c r="AH48" s="9">
        <v>81072</v>
      </c>
      <c r="AJ48" s="2" t="s">
        <v>19</v>
      </c>
      <c r="AK48" s="21">
        <v>75.460208255857196</v>
      </c>
      <c r="AL48" s="21">
        <v>150.03046761160419</v>
      </c>
      <c r="AM48" s="21">
        <v>64.524127407972529</v>
      </c>
      <c r="AN48" s="21">
        <v>52.214236030605143</v>
      </c>
    </row>
    <row r="49" spans="2:40" x14ac:dyDescent="0.3">
      <c r="B49" s="2" t="s">
        <v>20</v>
      </c>
      <c r="C49" s="9">
        <v>16893</v>
      </c>
      <c r="D49" s="9">
        <v>28435</v>
      </c>
      <c r="E49" s="9">
        <v>98443</v>
      </c>
      <c r="F49" s="9">
        <v>169632</v>
      </c>
      <c r="G49" s="9">
        <v>240441</v>
      </c>
      <c r="H49" s="18"/>
      <c r="I49" s="2" t="s">
        <v>20</v>
      </c>
      <c r="J49" s="5">
        <v>1.4399459924358724</v>
      </c>
      <c r="K49" s="5">
        <v>2.4450329759151139</v>
      </c>
      <c r="L49" s="5">
        <v>8.1052130641118953</v>
      </c>
      <c r="M49" s="5">
        <v>13.290106849224918</v>
      </c>
      <c r="N49" s="5">
        <v>18.205324679454659</v>
      </c>
      <c r="P49" s="2" t="s">
        <v>20</v>
      </c>
      <c r="Q49" s="5">
        <v>4.7280126281850343</v>
      </c>
      <c r="R49" s="5">
        <v>4.7725186176060372</v>
      </c>
      <c r="S49" s="5">
        <v>8.5637757409997839</v>
      </c>
      <c r="T49" s="5">
        <v>9.8925150065519709</v>
      </c>
      <c r="U49" s="5">
        <v>9.8886930314698009</v>
      </c>
      <c r="W49" s="2" t="s">
        <v>20</v>
      </c>
      <c r="X49" s="27">
        <v>15.728552354953383</v>
      </c>
      <c r="Y49" s="27">
        <v>26.375862769451675</v>
      </c>
      <c r="Z49" s="27">
        <v>91.398208857668607</v>
      </c>
      <c r="AA49" s="27">
        <v>158.00680716932413</v>
      </c>
      <c r="AB49" s="24">
        <v>223.22105792824166</v>
      </c>
      <c r="AD49" s="2" t="s">
        <v>20</v>
      </c>
      <c r="AE49" s="9">
        <v>11542</v>
      </c>
      <c r="AF49" s="9">
        <v>70008</v>
      </c>
      <c r="AG49" s="9">
        <v>71189</v>
      </c>
      <c r="AH49" s="9">
        <v>70809</v>
      </c>
      <c r="AJ49" s="2" t="s">
        <v>20</v>
      </c>
      <c r="AK49" s="21">
        <v>68.324157935239455</v>
      </c>
      <c r="AL49" s="21">
        <v>246.20362229646565</v>
      </c>
      <c r="AM49" s="21">
        <v>72.314943672988434</v>
      </c>
      <c r="AN49" s="21">
        <v>41.742713638936053</v>
      </c>
    </row>
    <row r="50" spans="2:40" x14ac:dyDescent="0.3">
      <c r="B50" s="2" t="s">
        <v>21</v>
      </c>
      <c r="C50" s="9">
        <v>4017</v>
      </c>
      <c r="D50" s="9">
        <v>7228</v>
      </c>
      <c r="E50" s="9">
        <v>13053</v>
      </c>
      <c r="F50" s="9">
        <v>18545</v>
      </c>
      <c r="G50" s="9">
        <v>25163</v>
      </c>
      <c r="H50" s="18"/>
      <c r="I50" s="2" t="s">
        <v>21</v>
      </c>
      <c r="J50" s="5">
        <v>0.62347119957286712</v>
      </c>
      <c r="K50" s="5">
        <v>1.117594851765608</v>
      </c>
      <c r="L50" s="5">
        <v>2.0231469211061048</v>
      </c>
      <c r="M50" s="5">
        <v>2.8693794125701872</v>
      </c>
      <c r="N50" s="5">
        <v>3.8547974710886361</v>
      </c>
      <c r="P50" s="2" t="s">
        <v>21</v>
      </c>
      <c r="Q50" s="5">
        <v>1.1242779096323496</v>
      </c>
      <c r="R50" s="5">
        <v>1.2131445249887967</v>
      </c>
      <c r="S50" s="5">
        <v>1.1355095308683216</v>
      </c>
      <c r="T50" s="5">
        <v>1.0814981300492026</v>
      </c>
      <c r="U50" s="5">
        <v>1.0348866572293185</v>
      </c>
      <c r="W50" s="2" t="s">
        <v>21</v>
      </c>
      <c r="X50" s="27">
        <v>4.5974564632203485</v>
      </c>
      <c r="Y50" s="27">
        <v>8.3064706118954454</v>
      </c>
      <c r="Z50" s="27">
        <v>15.082292258842777</v>
      </c>
      <c r="AA50" s="27">
        <v>21.593783039827109</v>
      </c>
      <c r="AB50" s="24">
        <v>29.382057829980372</v>
      </c>
      <c r="AD50" s="2" t="s">
        <v>21</v>
      </c>
      <c r="AE50" s="9">
        <v>3211</v>
      </c>
      <c r="AF50" s="9">
        <v>5825</v>
      </c>
      <c r="AG50" s="9">
        <v>5492</v>
      </c>
      <c r="AH50" s="9">
        <v>6618</v>
      </c>
      <c r="AJ50" s="2" t="s">
        <v>21</v>
      </c>
      <c r="AK50" s="21">
        <v>79.935275080906152</v>
      </c>
      <c r="AL50" s="21">
        <v>80.589374654122864</v>
      </c>
      <c r="AM50" s="21">
        <v>42.074618861564389</v>
      </c>
      <c r="AN50" s="21">
        <v>35.68616877864654</v>
      </c>
    </row>
    <row r="51" spans="2:40" x14ac:dyDescent="0.3">
      <c r="B51" s="2" t="s">
        <v>22</v>
      </c>
      <c r="C51" s="9">
        <v>1295</v>
      </c>
      <c r="D51" s="9">
        <v>3502</v>
      </c>
      <c r="E51" s="9">
        <v>21736</v>
      </c>
      <c r="F51" s="9">
        <v>56111</v>
      </c>
      <c r="G51" s="9">
        <v>67020</v>
      </c>
      <c r="H51" s="18"/>
      <c r="I51" s="2" t="s">
        <v>22</v>
      </c>
      <c r="J51" s="5">
        <v>0.60541177350587183</v>
      </c>
      <c r="K51" s="5">
        <v>1.579462477618268</v>
      </c>
      <c r="L51" s="5">
        <v>8.7161555241883732</v>
      </c>
      <c r="M51" s="5">
        <v>19.486301488794968</v>
      </c>
      <c r="N51" s="5">
        <v>23.764356302234958</v>
      </c>
      <c r="P51" s="2" t="s">
        <v>22</v>
      </c>
      <c r="Q51" s="5">
        <v>0.36244458376248262</v>
      </c>
      <c r="R51" s="5">
        <v>0.5877742289029837</v>
      </c>
      <c r="S51" s="5">
        <v>1.8908630324794178</v>
      </c>
      <c r="T51" s="5">
        <v>3.2722535225230951</v>
      </c>
      <c r="U51" s="5">
        <v>2.7563527308949221</v>
      </c>
      <c r="W51" s="2" t="s">
        <v>22</v>
      </c>
      <c r="X51" s="27">
        <v>10.30616061693712</v>
      </c>
      <c r="Y51" s="27">
        <v>28.00838172017211</v>
      </c>
      <c r="Z51" s="27">
        <v>175.16459960189866</v>
      </c>
      <c r="AA51" s="27">
        <v>454.85570687418937</v>
      </c>
      <c r="AB51" s="24">
        <v>544.30276943068304</v>
      </c>
      <c r="AD51" s="2" t="s">
        <v>22</v>
      </c>
      <c r="AE51" s="9">
        <v>2207</v>
      </c>
      <c r="AF51" s="9">
        <v>18234</v>
      </c>
      <c r="AG51" s="9">
        <v>34375</v>
      </c>
      <c r="AH51" s="9">
        <v>10909</v>
      </c>
      <c r="AJ51" s="2" t="s">
        <v>22</v>
      </c>
      <c r="AK51" s="21">
        <v>170.42471042471044</v>
      </c>
      <c r="AL51" s="21">
        <v>520.67390062821244</v>
      </c>
      <c r="AM51" s="21">
        <v>158.14777327935224</v>
      </c>
      <c r="AN51" s="21">
        <v>19.441820676872627</v>
      </c>
    </row>
    <row r="52" spans="2:40" ht="15" thickBot="1" x14ac:dyDescent="0.35">
      <c r="B52" s="4" t="s">
        <v>23</v>
      </c>
      <c r="C52" s="10">
        <v>40761</v>
      </c>
      <c r="D52" s="10">
        <v>64264</v>
      </c>
      <c r="E52" s="10">
        <v>108878</v>
      </c>
      <c r="F52" s="10">
        <v>149018</v>
      </c>
      <c r="G52" s="10">
        <v>202401</v>
      </c>
      <c r="H52" s="18"/>
      <c r="I52" s="4" t="s">
        <v>23</v>
      </c>
      <c r="J52" s="6">
        <v>1.2796890143151491</v>
      </c>
      <c r="K52" s="6">
        <v>2.0094431068446892</v>
      </c>
      <c r="L52" s="6">
        <v>3.4020058705051794</v>
      </c>
      <c r="M52" s="6">
        <v>4.6254562430374335</v>
      </c>
      <c r="N52" s="6">
        <v>6.1986580461644616</v>
      </c>
      <c r="P52" s="4" t="s">
        <v>23</v>
      </c>
      <c r="Q52" s="6">
        <v>11.408188168913171</v>
      </c>
      <c r="R52" s="6">
        <v>10.786043131416717</v>
      </c>
      <c r="S52" s="6">
        <v>9.4715396232192681</v>
      </c>
      <c r="T52" s="6">
        <v>8.6903579586773816</v>
      </c>
      <c r="U52" s="6">
        <v>8.3242099236923774</v>
      </c>
      <c r="W52" s="4" t="s">
        <v>23</v>
      </c>
      <c r="X52" s="28">
        <v>8.3448150202985296</v>
      </c>
      <c r="Y52" s="28">
        <v>13.171192504897899</v>
      </c>
      <c r="Z52" s="28">
        <v>22.35765930227544</v>
      </c>
      <c r="AA52" s="28">
        <v>30.739653178952274</v>
      </c>
      <c r="AB52" s="25">
        <v>41.736011545806392</v>
      </c>
      <c r="AD52" s="4" t="s">
        <v>23</v>
      </c>
      <c r="AE52" s="10">
        <v>23503</v>
      </c>
      <c r="AF52" s="10">
        <v>44614</v>
      </c>
      <c r="AG52" s="10">
        <v>40140</v>
      </c>
      <c r="AH52" s="10">
        <v>53383</v>
      </c>
      <c r="AJ52" s="4" t="s">
        <v>23</v>
      </c>
      <c r="AK52" s="22">
        <v>57.660508819705115</v>
      </c>
      <c r="AL52" s="22">
        <v>69.423005103946224</v>
      </c>
      <c r="AM52" s="22">
        <v>36.866952001322581</v>
      </c>
      <c r="AN52" s="22">
        <v>35.823189144935512</v>
      </c>
    </row>
    <row r="53" spans="2:40" ht="15" thickTop="1" x14ac:dyDescent="0.3">
      <c r="B53" s="3" t="s">
        <v>24</v>
      </c>
      <c r="C53" s="11">
        <v>357296</v>
      </c>
      <c r="D53" s="11">
        <v>595807</v>
      </c>
      <c r="E53" s="11">
        <v>1149528</v>
      </c>
      <c r="F53" s="11">
        <v>1714751</v>
      </c>
      <c r="G53" s="11">
        <v>2431474</v>
      </c>
      <c r="H53" s="18"/>
      <c r="I53" s="3" t="s">
        <v>24</v>
      </c>
      <c r="J53" s="17">
        <v>0.90389228013212919</v>
      </c>
      <c r="K53" s="17">
        <v>1.5007215494256634</v>
      </c>
      <c r="L53" s="17">
        <v>2.8877857651280237</v>
      </c>
      <c r="M53" s="17">
        <v>4.2658621566713739</v>
      </c>
      <c r="N53" s="17">
        <v>5.9450170871862769</v>
      </c>
      <c r="P53" s="3" t="s">
        <v>24</v>
      </c>
      <c r="Q53" s="17">
        <v>100</v>
      </c>
      <c r="R53" s="17">
        <v>100</v>
      </c>
      <c r="S53" s="17">
        <v>100</v>
      </c>
      <c r="T53" s="17">
        <v>100</v>
      </c>
      <c r="U53" s="17">
        <v>100</v>
      </c>
      <c r="W53" s="3" t="s">
        <v>24</v>
      </c>
      <c r="X53" s="29">
        <v>5.9731840986876685</v>
      </c>
      <c r="Y53" s="29">
        <v>9.9898077660302516</v>
      </c>
      <c r="Z53" s="29">
        <v>19.405832037237086</v>
      </c>
      <c r="AA53" s="29">
        <v>29.048740242546973</v>
      </c>
      <c r="AB53" s="26">
        <v>41.213378919450776</v>
      </c>
      <c r="AD53" s="3" t="s">
        <v>24</v>
      </c>
      <c r="AE53" s="11">
        <v>238511</v>
      </c>
      <c r="AF53" s="11">
        <v>553721</v>
      </c>
      <c r="AG53" s="11">
        <v>565223</v>
      </c>
      <c r="AH53" s="11">
        <v>716723</v>
      </c>
      <c r="AJ53" s="3" t="s">
        <v>24</v>
      </c>
      <c r="AK53" s="23">
        <v>66.754455689400388</v>
      </c>
      <c r="AL53" s="23">
        <v>92.93630319885466</v>
      </c>
      <c r="AM53" s="23">
        <v>49.170007168159451</v>
      </c>
      <c r="AN53" s="23">
        <v>41.797497129320817</v>
      </c>
    </row>
    <row r="54" spans="2:40" x14ac:dyDescent="0.3">
      <c r="H54" s="18"/>
      <c r="I54" s="18"/>
      <c r="J54" s="18"/>
      <c r="K54" s="18"/>
      <c r="L54" s="18"/>
      <c r="M54" s="18"/>
    </row>
    <row r="55" spans="2:40" x14ac:dyDescent="0.3">
      <c r="H55" s="18"/>
      <c r="I55" s="18"/>
      <c r="J55" s="18"/>
      <c r="K55" s="18"/>
      <c r="L55" s="18"/>
      <c r="M55" s="18"/>
    </row>
    <row r="56" spans="2:40" x14ac:dyDescent="0.3">
      <c r="H56" s="18"/>
      <c r="I56" s="18"/>
      <c r="J56" s="18"/>
      <c r="K56" s="18"/>
      <c r="L56" s="18"/>
      <c r="M56" s="18"/>
    </row>
    <row r="57" spans="2:40" x14ac:dyDescent="0.3">
      <c r="H57" s="18"/>
      <c r="I57" s="18"/>
      <c r="J57" s="18"/>
      <c r="K57" s="18"/>
      <c r="L57" s="18"/>
      <c r="M57" s="18"/>
    </row>
    <row r="58" spans="2:40" x14ac:dyDescent="0.3">
      <c r="H58" s="18"/>
      <c r="I58" s="18"/>
      <c r="J58" s="18"/>
      <c r="K58" s="18"/>
      <c r="L58" s="18"/>
      <c r="M58" s="18"/>
      <c r="P58" t="s">
        <v>30</v>
      </c>
    </row>
    <row r="59" spans="2:40" x14ac:dyDescent="0.3">
      <c r="B59" s="36" t="s">
        <v>31</v>
      </c>
      <c r="C59" s="36"/>
      <c r="D59" s="36"/>
      <c r="E59" s="36"/>
      <c r="F59" s="36"/>
      <c r="G59" s="36"/>
      <c r="H59" s="18"/>
      <c r="I59" s="36" t="s">
        <v>32</v>
      </c>
      <c r="J59" s="36"/>
      <c r="K59" s="36"/>
      <c r="L59" s="36"/>
      <c r="M59" s="36"/>
      <c r="N59" s="36"/>
      <c r="P59" s="36" t="s">
        <v>33</v>
      </c>
      <c r="Q59" s="36"/>
      <c r="R59" s="36"/>
      <c r="S59" s="36"/>
      <c r="T59" s="36"/>
      <c r="U59" s="36"/>
      <c r="W59" s="33" t="s">
        <v>62</v>
      </c>
      <c r="X59" s="34"/>
      <c r="Y59" s="34"/>
      <c r="Z59" s="34"/>
      <c r="AA59" s="34"/>
      <c r="AB59" s="35"/>
      <c r="AD59" s="36" t="s">
        <v>67</v>
      </c>
      <c r="AE59" s="36"/>
      <c r="AF59" s="36"/>
      <c r="AG59" s="36"/>
      <c r="AH59" s="36"/>
      <c r="AJ59" s="33" t="s">
        <v>68</v>
      </c>
      <c r="AK59" s="34"/>
      <c r="AL59" s="34"/>
      <c r="AM59" s="34"/>
      <c r="AN59" s="35"/>
    </row>
    <row r="60" spans="2:40" x14ac:dyDescent="0.3">
      <c r="B60" s="1" t="s">
        <v>29</v>
      </c>
      <c r="C60" s="1">
        <v>2019</v>
      </c>
      <c r="D60" s="1">
        <v>2020</v>
      </c>
      <c r="E60" s="1">
        <v>2021</v>
      </c>
      <c r="F60" s="1">
        <v>2022</v>
      </c>
      <c r="G60" s="1">
        <v>2023</v>
      </c>
      <c r="H60" s="18"/>
      <c r="I60" s="1" t="s">
        <v>3</v>
      </c>
      <c r="J60" s="1">
        <v>2019</v>
      </c>
      <c r="K60" s="1">
        <v>2020</v>
      </c>
      <c r="L60" s="1">
        <v>2021</v>
      </c>
      <c r="M60" s="1">
        <v>2022</v>
      </c>
      <c r="N60" s="1">
        <v>2023</v>
      </c>
      <c r="P60" s="1" t="s">
        <v>3</v>
      </c>
      <c r="Q60" s="1">
        <v>2019</v>
      </c>
      <c r="R60" s="1">
        <v>2020</v>
      </c>
      <c r="S60" s="1">
        <v>2021</v>
      </c>
      <c r="T60" s="1">
        <v>2022</v>
      </c>
      <c r="U60" s="1">
        <v>2023</v>
      </c>
      <c r="W60" s="1" t="s">
        <v>3</v>
      </c>
      <c r="X60" s="20">
        <v>2019</v>
      </c>
      <c r="Y60" s="20">
        <v>2020</v>
      </c>
      <c r="Z60" s="20">
        <v>2021</v>
      </c>
      <c r="AA60" s="20">
        <v>2022</v>
      </c>
      <c r="AB60" s="1">
        <v>2023</v>
      </c>
      <c r="AD60" s="1" t="s">
        <v>3</v>
      </c>
      <c r="AE60" s="1">
        <v>2020</v>
      </c>
      <c r="AF60" s="1">
        <v>2021</v>
      </c>
      <c r="AG60" s="1">
        <v>2022</v>
      </c>
      <c r="AH60" s="1">
        <v>2023</v>
      </c>
      <c r="AJ60" s="1" t="s">
        <v>3</v>
      </c>
      <c r="AK60" s="20">
        <v>2020</v>
      </c>
      <c r="AL60" s="20">
        <v>2021</v>
      </c>
      <c r="AM60" s="20">
        <v>2022</v>
      </c>
      <c r="AN60" s="20">
        <v>2023</v>
      </c>
    </row>
    <row r="61" spans="2:40" x14ac:dyDescent="0.3">
      <c r="B61" s="2" t="s">
        <v>4</v>
      </c>
      <c r="C61" s="9">
        <v>4065</v>
      </c>
      <c r="D61" s="9">
        <v>7596</v>
      </c>
      <c r="E61" s="9">
        <v>15027</v>
      </c>
      <c r="F61" s="9">
        <v>22057</v>
      </c>
      <c r="G61" s="9">
        <v>31160</v>
      </c>
      <c r="H61" s="18"/>
      <c r="I61" s="2" t="s">
        <v>4</v>
      </c>
      <c r="J61" s="5">
        <v>95.602069614299154</v>
      </c>
      <c r="K61" s="5">
        <v>93.951762523191093</v>
      </c>
      <c r="L61" s="5">
        <v>91.773543422499088</v>
      </c>
      <c r="M61" s="5">
        <v>91.640699655158087</v>
      </c>
      <c r="N61" s="5">
        <v>91.231152100717324</v>
      </c>
      <c r="P61" s="2" t="s">
        <v>4</v>
      </c>
      <c r="Q61" s="5">
        <v>1.2149996413285191</v>
      </c>
      <c r="R61" s="5">
        <v>1.3995961144440678</v>
      </c>
      <c r="S61" s="5">
        <v>1.4568189441722394</v>
      </c>
      <c r="T61" s="5">
        <v>1.416980380568154</v>
      </c>
      <c r="U61" s="5">
        <v>1.4087219600584828</v>
      </c>
      <c r="W61" s="2" t="s">
        <v>4</v>
      </c>
      <c r="X61" s="30">
        <v>3.1253724113805075</v>
      </c>
      <c r="Y61" s="30">
        <v>5.8704376783794618</v>
      </c>
      <c r="Z61" s="30">
        <v>11.730569268671957</v>
      </c>
      <c r="AA61" s="30">
        <v>17.28672753634547</v>
      </c>
      <c r="AB61" s="30">
        <v>24.484786194226587</v>
      </c>
      <c r="AD61" s="2" t="s">
        <v>4</v>
      </c>
      <c r="AE61" s="9">
        <v>3531</v>
      </c>
      <c r="AF61" s="9">
        <v>7431</v>
      </c>
      <c r="AG61" s="9">
        <v>7030</v>
      </c>
      <c r="AH61" s="9">
        <v>9103</v>
      </c>
      <c r="AJ61" s="2" t="s">
        <v>4</v>
      </c>
      <c r="AK61" s="21">
        <v>86.863468634686342</v>
      </c>
      <c r="AL61" s="21">
        <v>97.827804107424967</v>
      </c>
      <c r="AM61" s="21">
        <v>46.782458241831371</v>
      </c>
      <c r="AN61" s="21">
        <v>41.270345015187921</v>
      </c>
    </row>
    <row r="62" spans="2:40" x14ac:dyDescent="0.3">
      <c r="B62" s="2" t="s">
        <v>5</v>
      </c>
      <c r="C62" s="9">
        <v>748</v>
      </c>
      <c r="D62" s="9">
        <v>1787</v>
      </c>
      <c r="E62" s="9">
        <v>4051</v>
      </c>
      <c r="F62" s="9">
        <v>5871</v>
      </c>
      <c r="G62" s="9">
        <v>8317</v>
      </c>
      <c r="H62" s="18"/>
      <c r="I62" s="2" t="s">
        <v>5</v>
      </c>
      <c r="J62" s="5">
        <v>93.5</v>
      </c>
      <c r="K62" s="5">
        <v>93.364681295715783</v>
      </c>
      <c r="L62" s="5">
        <v>91.279855790896804</v>
      </c>
      <c r="M62" s="5">
        <v>92.354884379424263</v>
      </c>
      <c r="N62" s="5">
        <v>91.971690810571715</v>
      </c>
      <c r="P62" s="2" t="s">
        <v>5</v>
      </c>
      <c r="Q62" s="5">
        <v>0.22357188972047534</v>
      </c>
      <c r="R62" s="5">
        <v>0.32926254035170471</v>
      </c>
      <c r="S62" s="5">
        <v>0.39273131981378462</v>
      </c>
      <c r="T62" s="5">
        <v>0.37716334108517169</v>
      </c>
      <c r="U62" s="5">
        <v>0.37600579402459566</v>
      </c>
      <c r="W62" s="2" t="s">
        <v>5</v>
      </c>
      <c r="X62" s="30">
        <v>1.3390931045656271</v>
      </c>
      <c r="Y62" s="30">
        <v>3.2299811659743987</v>
      </c>
      <c r="Z62" s="30">
        <v>7.431254930016693</v>
      </c>
      <c r="AA62" s="30">
        <v>10.848756763149336</v>
      </c>
      <c r="AB62" s="30">
        <v>15.471272022426556</v>
      </c>
      <c r="AD62" s="2" t="s">
        <v>5</v>
      </c>
      <c r="AE62" s="9">
        <v>1039</v>
      </c>
      <c r="AF62" s="9">
        <v>2264</v>
      </c>
      <c r="AG62" s="9">
        <v>1820</v>
      </c>
      <c r="AH62" s="9">
        <v>2446</v>
      </c>
      <c r="AJ62" s="2" t="s">
        <v>5</v>
      </c>
      <c r="AK62" s="21">
        <v>138.90374331550802</v>
      </c>
      <c r="AL62" s="21">
        <v>126.69278119753777</v>
      </c>
      <c r="AM62" s="21">
        <v>44.927178474450749</v>
      </c>
      <c r="AN62" s="21">
        <v>41.662408448305229</v>
      </c>
    </row>
    <row r="63" spans="2:40" x14ac:dyDescent="0.3">
      <c r="B63" s="2" t="s">
        <v>6</v>
      </c>
      <c r="C63" s="9">
        <v>2860</v>
      </c>
      <c r="D63" s="9">
        <v>5873</v>
      </c>
      <c r="E63" s="9">
        <v>13733</v>
      </c>
      <c r="F63" s="9">
        <v>21167</v>
      </c>
      <c r="G63" s="9">
        <v>30663</v>
      </c>
      <c r="H63" s="18"/>
      <c r="I63" s="2" t="s">
        <v>6</v>
      </c>
      <c r="J63" s="5">
        <v>96.134453781512605</v>
      </c>
      <c r="K63" s="5">
        <v>94.878836833602591</v>
      </c>
      <c r="L63" s="5">
        <v>93.702237991266372</v>
      </c>
      <c r="M63" s="5">
        <v>93.937780144676694</v>
      </c>
      <c r="N63" s="5">
        <v>93.816546322359557</v>
      </c>
      <c r="P63" s="2" t="s">
        <v>6</v>
      </c>
      <c r="Q63" s="5">
        <v>0.85483369599005288</v>
      </c>
      <c r="R63" s="5">
        <v>1.0821258530976843</v>
      </c>
      <c r="S63" s="5">
        <v>1.3313698383121957</v>
      </c>
      <c r="T63" s="5">
        <v>1.3598052190001413</v>
      </c>
      <c r="U63" s="5">
        <v>1.386252935214161</v>
      </c>
      <c r="W63" s="2" t="s">
        <v>6</v>
      </c>
      <c r="X63" s="30">
        <v>1.4957994708217117</v>
      </c>
      <c r="Y63" s="30">
        <v>3.1006646921245333</v>
      </c>
      <c r="Z63" s="30">
        <v>7.3809484139802137</v>
      </c>
      <c r="AA63" s="30">
        <v>11.407989634881814</v>
      </c>
      <c r="AB63" s="30">
        <v>16.605022175770735</v>
      </c>
      <c r="AD63" s="2" t="s">
        <v>6</v>
      </c>
      <c r="AE63" s="9">
        <v>3013</v>
      </c>
      <c r="AF63" s="9">
        <v>7860</v>
      </c>
      <c r="AG63" s="9">
        <v>7434</v>
      </c>
      <c r="AH63" s="9">
        <v>9496</v>
      </c>
      <c r="AJ63" s="2" t="s">
        <v>6</v>
      </c>
      <c r="AK63" s="21">
        <v>105.34965034965036</v>
      </c>
      <c r="AL63" s="21">
        <v>133.83279414268688</v>
      </c>
      <c r="AM63" s="21">
        <v>54.132381853928493</v>
      </c>
      <c r="AN63" s="21">
        <v>44.862285633297112</v>
      </c>
    </row>
    <row r="64" spans="2:40" x14ac:dyDescent="0.3">
      <c r="B64" s="2" t="s">
        <v>7</v>
      </c>
      <c r="C64" s="9">
        <v>6517</v>
      </c>
      <c r="D64" s="9">
        <v>13657</v>
      </c>
      <c r="E64" s="9">
        <v>30541</v>
      </c>
      <c r="F64" s="9">
        <v>47156</v>
      </c>
      <c r="G64" s="9">
        <v>68936</v>
      </c>
      <c r="H64" s="18"/>
      <c r="I64" s="2" t="s">
        <v>7</v>
      </c>
      <c r="J64" s="5">
        <v>93.931968867108679</v>
      </c>
      <c r="K64" s="5">
        <v>93.228206703529253</v>
      </c>
      <c r="L64" s="5">
        <v>91.205279818431592</v>
      </c>
      <c r="M64" s="5">
        <v>91.398224599759658</v>
      </c>
      <c r="N64" s="5">
        <v>91.155041322314048</v>
      </c>
      <c r="P64" s="2" t="s">
        <v>7</v>
      </c>
      <c r="Q64" s="5">
        <v>1.9478850338346763</v>
      </c>
      <c r="R64" s="5">
        <v>2.5163617871198829</v>
      </c>
      <c r="S64" s="5">
        <v>2.9608509598698585</v>
      </c>
      <c r="T64" s="5">
        <v>3.0293841785406843</v>
      </c>
      <c r="U64" s="5">
        <v>3.1165486854490236</v>
      </c>
      <c r="W64" s="2" t="s">
        <v>7</v>
      </c>
      <c r="X64" s="30">
        <v>1.1353082970880743</v>
      </c>
      <c r="Y64" s="30">
        <v>2.3908715170471049</v>
      </c>
      <c r="Z64" s="30">
        <v>5.4302254874419029</v>
      </c>
      <c r="AA64" s="30">
        <v>8.3841533882604775</v>
      </c>
      <c r="AB64" s="30">
        <v>12.289073463473629</v>
      </c>
      <c r="AD64" s="2" t="s">
        <v>7</v>
      </c>
      <c r="AE64" s="9">
        <v>7140</v>
      </c>
      <c r="AF64" s="9">
        <v>16884</v>
      </c>
      <c r="AG64" s="9">
        <v>16615</v>
      </c>
      <c r="AH64" s="9">
        <v>21780</v>
      </c>
      <c r="AJ64" s="2" t="s">
        <v>7</v>
      </c>
      <c r="AK64" s="21">
        <v>109.5596133190118</v>
      </c>
      <c r="AL64" s="21">
        <v>123.62890825217836</v>
      </c>
      <c r="AM64" s="21">
        <v>54.40227890376871</v>
      </c>
      <c r="AN64" s="21">
        <v>46.187123589787085</v>
      </c>
    </row>
    <row r="65" spans="2:40" x14ac:dyDescent="0.3">
      <c r="B65" s="2" t="s">
        <v>8</v>
      </c>
      <c r="C65" s="9">
        <v>39245</v>
      </c>
      <c r="D65" s="9">
        <v>59089</v>
      </c>
      <c r="E65" s="9">
        <v>92774</v>
      </c>
      <c r="F65" s="9">
        <v>129615</v>
      </c>
      <c r="G65" s="9">
        <v>184845</v>
      </c>
      <c r="H65" s="18"/>
      <c r="I65" s="2" t="s">
        <v>8</v>
      </c>
      <c r="J65" s="5">
        <v>96.219383627136096</v>
      </c>
      <c r="K65" s="5">
        <v>94.374790372298804</v>
      </c>
      <c r="L65" s="5">
        <v>92.128181448049176</v>
      </c>
      <c r="M65" s="5">
        <v>92.369692564245099</v>
      </c>
      <c r="N65" s="5">
        <v>92.209496064091951</v>
      </c>
      <c r="P65" s="2" t="s">
        <v>8</v>
      </c>
      <c r="Q65" s="5">
        <v>11.73005188780756</v>
      </c>
      <c r="R65" s="5">
        <v>10.887405846022318</v>
      </c>
      <c r="S65" s="5">
        <v>8.9941385989642217</v>
      </c>
      <c r="T65" s="5">
        <v>8.32669501869435</v>
      </c>
      <c r="U65" s="5">
        <v>8.3567140791723453</v>
      </c>
      <c r="W65" s="2" t="s">
        <v>8</v>
      </c>
      <c r="X65" s="30">
        <v>8.8004066866496853</v>
      </c>
      <c r="Y65" s="30">
        <v>13.23643030125317</v>
      </c>
      <c r="Z65" s="30">
        <v>20.900048817994037</v>
      </c>
      <c r="AA65" s="30">
        <v>29.289102867423846</v>
      </c>
      <c r="AB65" s="30">
        <v>41.654479087466179</v>
      </c>
      <c r="AD65" s="2" t="s">
        <v>8</v>
      </c>
      <c r="AE65" s="9">
        <v>19844</v>
      </c>
      <c r="AF65" s="9">
        <v>33685</v>
      </c>
      <c r="AG65" s="9">
        <v>36841</v>
      </c>
      <c r="AH65" s="9">
        <v>55230</v>
      </c>
      <c r="AJ65" s="2" t="s">
        <v>8</v>
      </c>
      <c r="AK65" s="21">
        <v>50.56440310867626</v>
      </c>
      <c r="AL65" s="21">
        <v>57.007226387314049</v>
      </c>
      <c r="AM65" s="21">
        <v>39.710479229094361</v>
      </c>
      <c r="AN65" s="21">
        <v>42.610808934151137</v>
      </c>
    </row>
    <row r="66" spans="2:40" x14ac:dyDescent="0.3">
      <c r="B66" s="2" t="s">
        <v>9</v>
      </c>
      <c r="C66" s="9">
        <v>8250</v>
      </c>
      <c r="D66" s="9">
        <v>14467</v>
      </c>
      <c r="E66" s="9">
        <v>23756</v>
      </c>
      <c r="F66" s="9">
        <v>31718</v>
      </c>
      <c r="G66" s="9">
        <v>41676</v>
      </c>
      <c r="H66" s="18"/>
      <c r="I66" s="2" t="s">
        <v>9</v>
      </c>
      <c r="J66" s="5">
        <v>95.941388533550409</v>
      </c>
      <c r="K66" s="5">
        <v>93.341505903606688</v>
      </c>
      <c r="L66" s="5">
        <v>91.457170356111646</v>
      </c>
      <c r="M66" s="5">
        <v>91.893614555568433</v>
      </c>
      <c r="N66" s="5">
        <v>91.983755628145133</v>
      </c>
      <c r="P66" s="2" t="s">
        <v>9</v>
      </c>
      <c r="Q66" s="5">
        <v>2.4658664307405367</v>
      </c>
      <c r="R66" s="5">
        <v>2.6656078182809804</v>
      </c>
      <c r="S66" s="5">
        <v>2.3030672015542502</v>
      </c>
      <c r="T66" s="5">
        <v>2.0376199714766607</v>
      </c>
      <c r="U66" s="5">
        <v>1.8841430169254598</v>
      </c>
      <c r="W66" s="2" t="s">
        <v>9</v>
      </c>
      <c r="X66" s="30">
        <v>6.8158497836277512</v>
      </c>
      <c r="Y66" s="30">
        <v>11.99370593658184</v>
      </c>
      <c r="Z66" s="30">
        <v>19.771787167813834</v>
      </c>
      <c r="AA66" s="30">
        <v>26.550102247776959</v>
      </c>
      <c r="AB66" s="30">
        <v>34.897274267991236</v>
      </c>
      <c r="AD66" s="2" t="s">
        <v>9</v>
      </c>
      <c r="AE66" s="9">
        <v>6217</v>
      </c>
      <c r="AF66" s="9">
        <v>9289</v>
      </c>
      <c r="AG66" s="9">
        <v>7962</v>
      </c>
      <c r="AH66" s="9">
        <v>9958</v>
      </c>
      <c r="AJ66" s="2" t="s">
        <v>9</v>
      </c>
      <c r="AK66" s="21">
        <v>75.357575757575759</v>
      </c>
      <c r="AL66" s="21">
        <v>64.208197967788763</v>
      </c>
      <c r="AM66" s="21">
        <v>33.515743391143289</v>
      </c>
      <c r="AN66" s="21">
        <v>31.395422157765307</v>
      </c>
    </row>
    <row r="67" spans="2:40" x14ac:dyDescent="0.3">
      <c r="B67" s="2" t="s">
        <v>10</v>
      </c>
      <c r="C67" s="9">
        <v>43414</v>
      </c>
      <c r="D67" s="9">
        <v>68058</v>
      </c>
      <c r="E67" s="9">
        <v>116096</v>
      </c>
      <c r="F67" s="9">
        <v>173753</v>
      </c>
      <c r="G67" s="9">
        <v>248440</v>
      </c>
      <c r="H67" s="18"/>
      <c r="I67" s="2" t="s">
        <v>10</v>
      </c>
      <c r="J67" s="5">
        <v>94.29626411815812</v>
      </c>
      <c r="K67" s="5">
        <v>92.160818990615738</v>
      </c>
      <c r="L67" s="5">
        <v>90.442803278177678</v>
      </c>
      <c r="M67" s="5">
        <v>90.800441060426323</v>
      </c>
      <c r="N67" s="5">
        <v>90.915744481527028</v>
      </c>
      <c r="P67" s="2" t="s">
        <v>10</v>
      </c>
      <c r="Q67" s="5">
        <v>12.976136390808445</v>
      </c>
      <c r="R67" s="5">
        <v>12.539983196002416</v>
      </c>
      <c r="S67" s="5">
        <v>11.255130907208381</v>
      </c>
      <c r="T67" s="5">
        <v>11.162197581940358</v>
      </c>
      <c r="U67" s="5">
        <v>11.231799863829572</v>
      </c>
      <c r="W67" s="2" t="s">
        <v>10</v>
      </c>
      <c r="X67" s="30">
        <v>7.5200811491135742</v>
      </c>
      <c r="Y67" s="30">
        <v>11.824452282085584</v>
      </c>
      <c r="Z67" s="30">
        <v>20.259671272454153</v>
      </c>
      <c r="AA67" s="30">
        <v>30.403602384091219</v>
      </c>
      <c r="AB67" s="30">
        <v>43.429496816382247</v>
      </c>
      <c r="AD67" s="2" t="s">
        <v>10</v>
      </c>
      <c r="AE67" s="9">
        <v>24644</v>
      </c>
      <c r="AF67" s="9">
        <v>48038</v>
      </c>
      <c r="AG67" s="9">
        <v>57657</v>
      </c>
      <c r="AH67" s="9">
        <v>74687</v>
      </c>
      <c r="AJ67" s="2" t="s">
        <v>10</v>
      </c>
      <c r="AK67" s="21">
        <v>56.76509881605012</v>
      </c>
      <c r="AL67" s="21">
        <v>70.583913720650031</v>
      </c>
      <c r="AM67" s="21">
        <v>49.663209757442118</v>
      </c>
      <c r="AN67" s="21">
        <v>42.984581561181678</v>
      </c>
    </row>
    <row r="68" spans="2:40" x14ac:dyDescent="0.3">
      <c r="B68" s="2" t="s">
        <v>11</v>
      </c>
      <c r="C68" s="9">
        <v>7145</v>
      </c>
      <c r="D68" s="9">
        <v>13998</v>
      </c>
      <c r="E68" s="9">
        <v>26799</v>
      </c>
      <c r="F68" s="9">
        <v>38427</v>
      </c>
      <c r="G68" s="9">
        <v>53245</v>
      </c>
      <c r="H68" s="18"/>
      <c r="I68" s="2" t="s">
        <v>11</v>
      </c>
      <c r="J68" s="5">
        <v>95.854574724979869</v>
      </c>
      <c r="K68" s="5">
        <v>95.140352069598308</v>
      </c>
      <c r="L68" s="5">
        <v>94.253156543453031</v>
      </c>
      <c r="M68" s="5">
        <v>94.664104648584726</v>
      </c>
      <c r="N68" s="5">
        <v>94.645999608937558</v>
      </c>
      <c r="P68" s="2" t="s">
        <v>11</v>
      </c>
      <c r="Q68" s="5">
        <v>2.1355897754716531</v>
      </c>
      <c r="R68" s="5">
        <v>2.5791925236951103</v>
      </c>
      <c r="S68" s="5">
        <v>2.5980761885187893</v>
      </c>
      <c r="T68" s="5">
        <v>2.4686179028921638</v>
      </c>
      <c r="U68" s="5">
        <v>2.4071694725068649</v>
      </c>
      <c r="W68" s="2" t="s">
        <v>11</v>
      </c>
      <c r="X68" s="30">
        <v>4.660856632180459</v>
      </c>
      <c r="Y68" s="30">
        <v>9.1800638236756189</v>
      </c>
      <c r="Z68" s="30">
        <v>17.648395286122113</v>
      </c>
      <c r="AA68" s="30">
        <v>25.461378573269627</v>
      </c>
      <c r="AB68" s="30">
        <v>35.316880201852442</v>
      </c>
      <c r="AD68" s="2" t="s">
        <v>11</v>
      </c>
      <c r="AE68" s="9">
        <v>6853</v>
      </c>
      <c r="AF68" s="9">
        <v>12801</v>
      </c>
      <c r="AG68" s="9">
        <v>11628</v>
      </c>
      <c r="AH68" s="9">
        <v>14818</v>
      </c>
      <c r="AJ68" s="2" t="s">
        <v>11</v>
      </c>
      <c r="AK68" s="21">
        <v>95.913226032190352</v>
      </c>
      <c r="AL68" s="21">
        <v>91.448778396913838</v>
      </c>
      <c r="AM68" s="21">
        <v>43.389678719355203</v>
      </c>
      <c r="AN68" s="21">
        <v>38.561428162489911</v>
      </c>
    </row>
    <row r="69" spans="2:40" x14ac:dyDescent="0.3">
      <c r="B69" s="2" t="s">
        <v>12</v>
      </c>
      <c r="C69" s="9">
        <v>96667</v>
      </c>
      <c r="D69" s="9">
        <v>144943</v>
      </c>
      <c r="E69" s="9">
        <v>234592</v>
      </c>
      <c r="F69" s="9">
        <v>327358</v>
      </c>
      <c r="G69" s="9">
        <v>444816</v>
      </c>
      <c r="H69" s="18"/>
      <c r="I69" s="2" t="s">
        <v>12</v>
      </c>
      <c r="J69" s="5">
        <v>96.070402798620563</v>
      </c>
      <c r="K69" s="5">
        <v>93.331573287658003</v>
      </c>
      <c r="L69" s="5">
        <v>90.919731339697151</v>
      </c>
      <c r="M69" s="5">
        <v>91.240206584965449</v>
      </c>
      <c r="N69" s="5">
        <v>90.941914168477737</v>
      </c>
      <c r="P69" s="2" t="s">
        <v>12</v>
      </c>
      <c r="Q69" s="5">
        <v>28.893080031563091</v>
      </c>
      <c r="R69" s="5">
        <v>26.706379622941878</v>
      </c>
      <c r="S69" s="5">
        <v>22.742934035486392</v>
      </c>
      <c r="T69" s="5">
        <v>21.03005229278822</v>
      </c>
      <c r="U69" s="5">
        <v>20.109822444973492</v>
      </c>
      <c r="W69" s="2" t="s">
        <v>12</v>
      </c>
      <c r="X69" s="30">
        <v>9.6562393958624622</v>
      </c>
      <c r="Y69" s="30">
        <v>14.454402956958203</v>
      </c>
      <c r="Z69" s="30">
        <v>23.502552808911318</v>
      </c>
      <c r="AA69" s="30">
        <v>32.92345049846103</v>
      </c>
      <c r="AB69" s="30">
        <v>44.586337766046213</v>
      </c>
      <c r="AD69" s="2" t="s">
        <v>12</v>
      </c>
      <c r="AE69" s="9">
        <v>48276</v>
      </c>
      <c r="AF69" s="9">
        <v>89649</v>
      </c>
      <c r="AG69" s="9">
        <v>92766</v>
      </c>
      <c r="AH69" s="9">
        <v>117458</v>
      </c>
      <c r="AJ69" s="2" t="s">
        <v>12</v>
      </c>
      <c r="AK69" s="21">
        <v>49.940517446491562</v>
      </c>
      <c r="AL69" s="21">
        <v>61.851210475842223</v>
      </c>
      <c r="AM69" s="21">
        <v>39.543547947074067</v>
      </c>
      <c r="AN69" s="21">
        <v>35.880595555935699</v>
      </c>
    </row>
    <row r="70" spans="2:40" x14ac:dyDescent="0.3">
      <c r="B70" s="2" t="s">
        <v>13</v>
      </c>
      <c r="C70" s="9">
        <v>5978</v>
      </c>
      <c r="D70" s="9">
        <v>10936</v>
      </c>
      <c r="E70" s="9">
        <v>19586</v>
      </c>
      <c r="F70" s="9">
        <v>28557</v>
      </c>
      <c r="G70" s="9">
        <v>38934</v>
      </c>
      <c r="H70" s="18"/>
      <c r="I70" s="2" t="s">
        <v>13</v>
      </c>
      <c r="J70" s="5">
        <v>95.632698768197088</v>
      </c>
      <c r="K70" s="5">
        <v>93.25488189647821</v>
      </c>
      <c r="L70" s="5">
        <v>90.433096315449262</v>
      </c>
      <c r="M70" s="5">
        <v>90.798384789036916</v>
      </c>
      <c r="N70" s="5">
        <v>90.617944838822297</v>
      </c>
      <c r="P70" s="2" t="s">
        <v>13</v>
      </c>
      <c r="Q70" s="5">
        <v>1.7867817603596279</v>
      </c>
      <c r="R70" s="5">
        <v>2.0150056750342715</v>
      </c>
      <c r="S70" s="5">
        <v>1.8987992174457631</v>
      </c>
      <c r="T70" s="5">
        <v>1.8345517852783595</v>
      </c>
      <c r="U70" s="5">
        <v>1.760179101184755</v>
      </c>
      <c r="W70" s="2" t="s">
        <v>13</v>
      </c>
      <c r="X70" s="30">
        <v>3.9320643469372585</v>
      </c>
      <c r="Y70" s="30">
        <v>7.2295910812125834</v>
      </c>
      <c r="Z70" s="30">
        <v>13.072706836573143</v>
      </c>
      <c r="AA70" s="30">
        <v>19.202501428907642</v>
      </c>
      <c r="AB70" s="30">
        <v>26.230581729544877</v>
      </c>
      <c r="AD70" s="2" t="s">
        <v>13</v>
      </c>
      <c r="AE70" s="9">
        <v>4958</v>
      </c>
      <c r="AF70" s="9">
        <v>8650</v>
      </c>
      <c r="AG70" s="9">
        <v>8971</v>
      </c>
      <c r="AH70" s="9">
        <v>10377</v>
      </c>
      <c r="AJ70" s="2" t="s">
        <v>13</v>
      </c>
      <c r="AK70" s="21">
        <v>82.937437269989971</v>
      </c>
      <c r="AL70" s="21">
        <v>79.096561814191659</v>
      </c>
      <c r="AM70" s="21">
        <v>45.80312468089452</v>
      </c>
      <c r="AN70" s="21">
        <v>36.337850614560352</v>
      </c>
    </row>
    <row r="71" spans="2:40" x14ac:dyDescent="0.3">
      <c r="B71" s="2" t="s">
        <v>14</v>
      </c>
      <c r="C71" s="9">
        <v>514</v>
      </c>
      <c r="D71" s="9">
        <v>1007</v>
      </c>
      <c r="E71" s="9">
        <v>2130</v>
      </c>
      <c r="F71" s="9">
        <v>3126</v>
      </c>
      <c r="G71" s="9">
        <v>4475</v>
      </c>
      <c r="H71" s="18"/>
      <c r="I71" s="2" t="s">
        <v>14</v>
      </c>
      <c r="J71" s="5">
        <v>95.895522388059703</v>
      </c>
      <c r="K71" s="5">
        <v>94.73189087488241</v>
      </c>
      <c r="L71" s="5">
        <v>92.689295039164492</v>
      </c>
      <c r="M71" s="5">
        <v>91.806167400881051</v>
      </c>
      <c r="N71" s="5">
        <v>91.457183731861846</v>
      </c>
      <c r="P71" s="2" t="s">
        <v>14</v>
      </c>
      <c r="Q71" s="5">
        <v>0.15363095095765286</v>
      </c>
      <c r="R71" s="5">
        <v>0.18554413997435179</v>
      </c>
      <c r="S71" s="5">
        <v>0.20649659619929928</v>
      </c>
      <c r="T71" s="5">
        <v>0.20081972478832341</v>
      </c>
      <c r="U71" s="5">
        <v>0.20231164220993933</v>
      </c>
      <c r="W71" s="2" t="s">
        <v>14</v>
      </c>
      <c r="X71" s="30">
        <v>1.6919582606405741</v>
      </c>
      <c r="Y71" s="30">
        <v>3.3509031133117704</v>
      </c>
      <c r="Z71" s="30">
        <v>7.237660298884788</v>
      </c>
      <c r="AA71" s="30">
        <v>10.699982885504021</v>
      </c>
      <c r="AB71" s="30">
        <v>15.397266684099698</v>
      </c>
      <c r="AD71" s="2" t="s">
        <v>14</v>
      </c>
      <c r="AE71" s="9">
        <v>493</v>
      </c>
      <c r="AF71" s="9">
        <v>1123</v>
      </c>
      <c r="AG71" s="9">
        <v>996</v>
      </c>
      <c r="AH71" s="9">
        <v>1349</v>
      </c>
      <c r="AJ71" s="2" t="s">
        <v>14</v>
      </c>
      <c r="AK71" s="21">
        <v>95.91439688715954</v>
      </c>
      <c r="AL71" s="21">
        <v>111.519364448858</v>
      </c>
      <c r="AM71" s="21">
        <v>46.760563380281688</v>
      </c>
      <c r="AN71" s="21">
        <v>43.154190658989123</v>
      </c>
    </row>
    <row r="72" spans="2:40" x14ac:dyDescent="0.3">
      <c r="B72" s="2" t="s">
        <v>15</v>
      </c>
      <c r="C72" s="9">
        <v>26865</v>
      </c>
      <c r="D72" s="9">
        <v>47153</v>
      </c>
      <c r="E72" s="9">
        <v>86886</v>
      </c>
      <c r="F72" s="9">
        <v>125613</v>
      </c>
      <c r="G72" s="9">
        <v>204834</v>
      </c>
      <c r="H72" s="18"/>
      <c r="I72" s="2" t="s">
        <v>15</v>
      </c>
      <c r="J72" s="5">
        <v>95.134388611494742</v>
      </c>
      <c r="K72" s="5">
        <v>92.386214463449519</v>
      </c>
      <c r="L72" s="5">
        <v>90.943917603466687</v>
      </c>
      <c r="M72" s="5">
        <v>92.380840313885841</v>
      </c>
      <c r="N72" s="5">
        <v>93.354176541364353</v>
      </c>
      <c r="P72" s="2" t="s">
        <v>15</v>
      </c>
      <c r="Q72" s="5">
        <v>8.0297577771932769</v>
      </c>
      <c r="R72" s="5">
        <v>8.6881458115298997</v>
      </c>
      <c r="S72" s="5">
        <v>8.423316083273388</v>
      </c>
      <c r="T72" s="5">
        <v>8.0695995169020058</v>
      </c>
      <c r="U72" s="5">
        <v>9.2604028872470874</v>
      </c>
      <c r="W72" s="2" t="s">
        <v>15</v>
      </c>
      <c r="X72" s="30">
        <v>6.206444861056724</v>
      </c>
      <c r="Y72" s="30">
        <v>10.937282906427582</v>
      </c>
      <c r="Z72" s="30">
        <v>20.324472010751013</v>
      </c>
      <c r="AA72" s="30">
        <v>29.511905740834283</v>
      </c>
      <c r="AB72" s="30">
        <v>48.180919430082341</v>
      </c>
      <c r="AD72" s="2" t="s">
        <v>15</v>
      </c>
      <c r="AE72" s="9">
        <v>20288</v>
      </c>
      <c r="AF72" s="9">
        <v>39733</v>
      </c>
      <c r="AG72" s="9">
        <v>38727</v>
      </c>
      <c r="AH72" s="9">
        <v>79221</v>
      </c>
      <c r="AJ72" s="2" t="s">
        <v>15</v>
      </c>
      <c r="AK72" s="21">
        <v>75.518332402754524</v>
      </c>
      <c r="AL72" s="21">
        <v>84.263991686637112</v>
      </c>
      <c r="AM72" s="21">
        <v>44.572198052620678</v>
      </c>
      <c r="AN72" s="21">
        <v>63.067516897136443</v>
      </c>
    </row>
    <row r="73" spans="2:40" x14ac:dyDescent="0.3">
      <c r="B73" s="2" t="s">
        <v>16</v>
      </c>
      <c r="C73" s="9">
        <v>6729</v>
      </c>
      <c r="D73" s="9">
        <v>13027</v>
      </c>
      <c r="E73" s="9">
        <v>27278</v>
      </c>
      <c r="F73" s="9">
        <v>40188</v>
      </c>
      <c r="G73" s="9">
        <v>56572</v>
      </c>
      <c r="H73" s="18"/>
      <c r="I73" s="2" t="s">
        <v>16</v>
      </c>
      <c r="J73" s="5">
        <v>95.406210123351769</v>
      </c>
      <c r="K73" s="5">
        <v>94.371196754563897</v>
      </c>
      <c r="L73" s="5">
        <v>92.270743835199411</v>
      </c>
      <c r="M73" s="5">
        <v>92.599078341013822</v>
      </c>
      <c r="N73" s="5">
        <v>92.32777895647348</v>
      </c>
      <c r="P73" s="2" t="s">
        <v>16</v>
      </c>
      <c r="Q73" s="5">
        <v>2.0112503287821908</v>
      </c>
      <c r="R73" s="5">
        <v>2.4002815406612523</v>
      </c>
      <c r="S73" s="5">
        <v>2.6445136859739367</v>
      </c>
      <c r="T73" s="5">
        <v>2.5817476326913438</v>
      </c>
      <c r="U73" s="5">
        <v>2.5575808319778077</v>
      </c>
      <c r="W73" s="2" t="s">
        <v>16</v>
      </c>
      <c r="X73" s="30">
        <v>1.6926053595899715</v>
      </c>
      <c r="Y73" s="30">
        <v>3.2952175458255812</v>
      </c>
      <c r="Z73" s="30">
        <v>6.9343025799378051</v>
      </c>
      <c r="AA73" s="30">
        <v>10.244354936768103</v>
      </c>
      <c r="AB73" s="30">
        <v>14.477121097079779</v>
      </c>
      <c r="AD73" s="2" t="s">
        <v>16</v>
      </c>
      <c r="AE73" s="9">
        <v>6298</v>
      </c>
      <c r="AF73" s="9">
        <v>14251</v>
      </c>
      <c r="AG73" s="9">
        <v>12910</v>
      </c>
      <c r="AH73" s="9">
        <v>16384</v>
      </c>
      <c r="AJ73" s="2" t="s">
        <v>16</v>
      </c>
      <c r="AK73" s="21">
        <v>93.59488779907862</v>
      </c>
      <c r="AL73" s="21">
        <v>109.3958701159131</v>
      </c>
      <c r="AM73" s="21">
        <v>47.327516680108509</v>
      </c>
      <c r="AN73" s="21">
        <v>40.768388573703596</v>
      </c>
    </row>
    <row r="74" spans="2:40" x14ac:dyDescent="0.3">
      <c r="B74" s="2" t="s">
        <v>17</v>
      </c>
      <c r="C74" s="9">
        <v>3824</v>
      </c>
      <c r="D74" s="9">
        <v>6945</v>
      </c>
      <c r="E74" s="9">
        <v>14590</v>
      </c>
      <c r="F74" s="9">
        <v>22171</v>
      </c>
      <c r="G74" s="9">
        <v>31415</v>
      </c>
      <c r="H74" s="18"/>
      <c r="I74" s="2" t="s">
        <v>17</v>
      </c>
      <c r="J74" s="5">
        <v>93.794456708363995</v>
      </c>
      <c r="K74" s="5">
        <v>90.488599348534194</v>
      </c>
      <c r="L74" s="5">
        <v>89.823308502123993</v>
      </c>
      <c r="M74" s="5">
        <v>90.567810457516345</v>
      </c>
      <c r="N74" s="5">
        <v>91.290828780657904</v>
      </c>
      <c r="P74" s="2" t="s">
        <v>17</v>
      </c>
      <c r="Q74" s="5">
        <v>1.142966452260826</v>
      </c>
      <c r="R74" s="5">
        <v>1.2796465264368155</v>
      </c>
      <c r="S74" s="5">
        <v>1.4144532105858105</v>
      </c>
      <c r="T74" s="5">
        <v>1.4243039405892255</v>
      </c>
      <c r="U74" s="5">
        <v>1.4202503329665352</v>
      </c>
      <c r="W74" s="2" t="s">
        <v>17</v>
      </c>
      <c r="X74" s="30">
        <v>2.3572097392706581</v>
      </c>
      <c r="Y74" s="30">
        <v>4.3093258278466209</v>
      </c>
      <c r="Z74" s="30">
        <v>9.1758467061288869</v>
      </c>
      <c r="AA74" s="30">
        <v>13.966749673840393</v>
      </c>
      <c r="AB74" s="30">
        <v>19.906269762113265</v>
      </c>
      <c r="AD74" s="2" t="s">
        <v>17</v>
      </c>
      <c r="AE74" s="9">
        <v>3121</v>
      </c>
      <c r="AF74" s="9">
        <v>7645</v>
      </c>
      <c r="AG74" s="9">
        <v>7581</v>
      </c>
      <c r="AH74" s="9">
        <v>9244</v>
      </c>
      <c r="AJ74" s="2" t="s">
        <v>17</v>
      </c>
      <c r="AK74" s="21">
        <v>81.61610878661088</v>
      </c>
      <c r="AL74" s="21">
        <v>110.07919366450685</v>
      </c>
      <c r="AM74" s="21">
        <v>51.96024674434544</v>
      </c>
      <c r="AN74" s="21">
        <v>41.694104911821753</v>
      </c>
    </row>
    <row r="75" spans="2:40" x14ac:dyDescent="0.3">
      <c r="B75" s="2" t="s">
        <v>18</v>
      </c>
      <c r="C75" s="9">
        <v>7756</v>
      </c>
      <c r="D75" s="9">
        <v>15461</v>
      </c>
      <c r="E75" s="9">
        <v>34200</v>
      </c>
      <c r="F75" s="9">
        <v>52545</v>
      </c>
      <c r="G75" s="9">
        <v>74329</v>
      </c>
      <c r="H75" s="18"/>
      <c r="I75" s="2" t="s">
        <v>18</v>
      </c>
      <c r="J75" s="5">
        <v>94.631527574426542</v>
      </c>
      <c r="K75" s="5">
        <v>93.600920208257662</v>
      </c>
      <c r="L75" s="5">
        <v>91.698841698841704</v>
      </c>
      <c r="M75" s="5">
        <v>91.637600279037315</v>
      </c>
      <c r="N75" s="5">
        <v>91.503243835481527</v>
      </c>
      <c r="P75" s="2" t="s">
        <v>18</v>
      </c>
      <c r="Q75" s="5">
        <v>2.3182133377968008</v>
      </c>
      <c r="R75" s="5">
        <v>2.8487566515823763</v>
      </c>
      <c r="S75" s="5">
        <v>3.3155791502422698</v>
      </c>
      <c r="T75" s="5">
        <v>3.37558299392273</v>
      </c>
      <c r="U75" s="5">
        <v>3.3603624701279511</v>
      </c>
      <c r="W75" s="2" t="s">
        <v>18</v>
      </c>
      <c r="X75" s="30">
        <v>1.5801006733559497</v>
      </c>
      <c r="Y75" s="30">
        <v>3.1712985278824437</v>
      </c>
      <c r="Z75" s="30">
        <v>7.0753180014088572</v>
      </c>
      <c r="AA75" s="30">
        <v>10.871389057107431</v>
      </c>
      <c r="AB75" s="30">
        <v>15.440123173666228</v>
      </c>
      <c r="AD75" s="2" t="s">
        <v>18</v>
      </c>
      <c r="AE75" s="9">
        <v>7705</v>
      </c>
      <c r="AF75" s="9">
        <v>18739</v>
      </c>
      <c r="AG75" s="9">
        <v>18345</v>
      </c>
      <c r="AH75" s="9">
        <v>21784</v>
      </c>
      <c r="AJ75" s="2" t="s">
        <v>18</v>
      </c>
      <c r="AK75" s="21">
        <v>99.34244455905106</v>
      </c>
      <c r="AL75" s="21">
        <v>121.20173339370028</v>
      </c>
      <c r="AM75" s="21">
        <v>53.640350877192979</v>
      </c>
      <c r="AN75" s="21">
        <v>41.457798077838042</v>
      </c>
    </row>
    <row r="76" spans="2:40" x14ac:dyDescent="0.3">
      <c r="B76" s="2" t="s">
        <v>19</v>
      </c>
      <c r="C76" s="9">
        <v>18700</v>
      </c>
      <c r="D76" s="9">
        <v>32580</v>
      </c>
      <c r="E76" s="9">
        <v>83892</v>
      </c>
      <c r="F76" s="9">
        <v>139895</v>
      </c>
      <c r="G76" s="9">
        <v>215093</v>
      </c>
      <c r="H76" s="18"/>
      <c r="I76" s="2" t="s">
        <v>19</v>
      </c>
      <c r="J76" s="5">
        <v>86.928226106359233</v>
      </c>
      <c r="K76" s="5">
        <v>86.316068353424299</v>
      </c>
      <c r="L76" s="5">
        <v>88.893127344395708</v>
      </c>
      <c r="M76" s="5">
        <v>90.099054537960171</v>
      </c>
      <c r="N76" s="5">
        <v>91.009985613946014</v>
      </c>
      <c r="P76" s="2" t="s">
        <v>19</v>
      </c>
      <c r="Q76" s="5">
        <v>5.5892972430118846</v>
      </c>
      <c r="R76" s="5">
        <v>6.0030070311463568</v>
      </c>
      <c r="S76" s="5">
        <v>8.1330574874890207</v>
      </c>
      <c r="T76" s="5">
        <v>8.9871002556821828</v>
      </c>
      <c r="U76" s="5">
        <v>9.7242051525949691</v>
      </c>
      <c r="W76" s="2" t="s">
        <v>19</v>
      </c>
      <c r="X76" s="30">
        <v>5.0522202346553664</v>
      </c>
      <c r="Y76" s="30">
        <v>8.8231590321606586</v>
      </c>
      <c r="Z76" s="30">
        <v>22.71732110434581</v>
      </c>
      <c r="AA76" s="30">
        <v>38.18938188044249</v>
      </c>
      <c r="AB76" s="30">
        <v>58.736787547505024</v>
      </c>
      <c r="AD76" s="2" t="s">
        <v>19</v>
      </c>
      <c r="AE76" s="9">
        <v>13880</v>
      </c>
      <c r="AF76" s="9">
        <v>51312</v>
      </c>
      <c r="AG76" s="9">
        <v>56003</v>
      </c>
      <c r="AH76" s="9">
        <v>75198</v>
      </c>
      <c r="AJ76" s="2" t="s">
        <v>19</v>
      </c>
      <c r="AK76" s="21">
        <v>74.224598930481278</v>
      </c>
      <c r="AL76" s="21">
        <v>157.49539594843463</v>
      </c>
      <c r="AM76" s="21">
        <v>66.756067324655504</v>
      </c>
      <c r="AN76" s="21">
        <v>53.753172021873553</v>
      </c>
    </row>
    <row r="77" spans="2:40" x14ac:dyDescent="0.3">
      <c r="B77" s="2" t="s">
        <v>20</v>
      </c>
      <c r="C77" s="9">
        <v>11287</v>
      </c>
      <c r="D77" s="9">
        <v>16014</v>
      </c>
      <c r="E77" s="9">
        <v>75169</v>
      </c>
      <c r="F77" s="9">
        <v>142212</v>
      </c>
      <c r="G77" s="9">
        <v>204695</v>
      </c>
      <c r="H77" s="18"/>
      <c r="I77" s="2" t="s">
        <v>20</v>
      </c>
      <c r="J77" s="5">
        <v>66.814656958503519</v>
      </c>
      <c r="K77" s="5">
        <v>56.317918058730434</v>
      </c>
      <c r="L77" s="5">
        <v>76.357892384425497</v>
      </c>
      <c r="M77" s="5">
        <v>83.835597057159021</v>
      </c>
      <c r="N77" s="5">
        <v>85.133151168062014</v>
      </c>
      <c r="P77" s="2" t="s">
        <v>20</v>
      </c>
      <c r="Q77" s="5">
        <v>3.3736041701537505</v>
      </c>
      <c r="R77" s="5">
        <v>2.9506493123627306</v>
      </c>
      <c r="S77" s="5">
        <v>7.2873909106596839</v>
      </c>
      <c r="T77" s="5">
        <v>9.1359484010227288</v>
      </c>
      <c r="U77" s="5">
        <v>9.2541187937795613</v>
      </c>
      <c r="W77" s="2" t="s">
        <v>20</v>
      </c>
      <c r="X77" s="30">
        <v>10.508978300500729</v>
      </c>
      <c r="Y77" s="30">
        <v>14.854336781782985</v>
      </c>
      <c r="Z77" s="30">
        <v>69.78974596083107</v>
      </c>
      <c r="AA77" s="30">
        <v>132.46595018135685</v>
      </c>
      <c r="AB77" s="30">
        <v>190.03512068499725</v>
      </c>
      <c r="AD77" s="2" t="s">
        <v>20</v>
      </c>
      <c r="AE77" s="9">
        <v>4727</v>
      </c>
      <c r="AF77" s="9">
        <v>59155</v>
      </c>
      <c r="AG77" s="9">
        <v>67043</v>
      </c>
      <c r="AH77" s="9">
        <v>62483</v>
      </c>
      <c r="AJ77" s="2" t="s">
        <v>20</v>
      </c>
      <c r="AK77" s="21">
        <v>41.880038982900679</v>
      </c>
      <c r="AL77" s="21">
        <v>369.39552891220183</v>
      </c>
      <c r="AM77" s="21">
        <v>89.189692559432743</v>
      </c>
      <c r="AN77" s="21">
        <v>43.936517312181813</v>
      </c>
    </row>
    <row r="78" spans="2:40" x14ac:dyDescent="0.3">
      <c r="B78" s="2" t="s">
        <v>21</v>
      </c>
      <c r="C78" s="9">
        <v>3827</v>
      </c>
      <c r="D78" s="9">
        <v>6791</v>
      </c>
      <c r="E78" s="9">
        <v>11967</v>
      </c>
      <c r="F78" s="9">
        <v>16978</v>
      </c>
      <c r="G78" s="9">
        <v>23050</v>
      </c>
      <c r="H78" s="18"/>
      <c r="I78" s="2" t="s">
        <v>21</v>
      </c>
      <c r="J78" s="5">
        <v>95.27010206621857</v>
      </c>
      <c r="K78" s="5">
        <v>93.954067515218597</v>
      </c>
      <c r="L78" s="5">
        <v>91.680073546311192</v>
      </c>
      <c r="M78" s="5">
        <v>91.550283095173896</v>
      </c>
      <c r="N78" s="5">
        <v>91.602750069546559</v>
      </c>
      <c r="P78" s="2" t="s">
        <v>21</v>
      </c>
      <c r="Q78" s="5">
        <v>1.1438631309629135</v>
      </c>
      <c r="R78" s="5">
        <v>1.2512713550802612</v>
      </c>
      <c r="S78" s="5">
        <v>1.1601618623084575</v>
      </c>
      <c r="T78" s="5">
        <v>1.0906965091030567</v>
      </c>
      <c r="U78" s="5">
        <v>1.0420744922768943</v>
      </c>
      <c r="W78" s="2" t="s">
        <v>21</v>
      </c>
      <c r="X78" s="30">
        <v>4.3800014649599888</v>
      </c>
      <c r="Y78" s="30">
        <v>7.8042670068320374</v>
      </c>
      <c r="Z78" s="30">
        <v>13.827456635376659</v>
      </c>
      <c r="AA78" s="30">
        <v>19.769169503919368</v>
      </c>
      <c r="AB78" s="30">
        <v>26.914772999286551</v>
      </c>
      <c r="AD78" s="2" t="s">
        <v>21</v>
      </c>
      <c r="AE78" s="9">
        <v>2964</v>
      </c>
      <c r="AF78" s="9">
        <v>5176</v>
      </c>
      <c r="AG78" s="9">
        <v>5011</v>
      </c>
      <c r="AH78" s="9">
        <v>6072</v>
      </c>
      <c r="AJ78" s="2" t="s">
        <v>21</v>
      </c>
      <c r="AK78" s="21">
        <v>77.449699503527569</v>
      </c>
      <c r="AL78" s="21">
        <v>76.218524517744072</v>
      </c>
      <c r="AM78" s="21">
        <v>41.873485418233471</v>
      </c>
      <c r="AN78" s="21">
        <v>35.763929791494874</v>
      </c>
    </row>
    <row r="79" spans="2:40" x14ac:dyDescent="0.3">
      <c r="B79" s="2" t="s">
        <v>22</v>
      </c>
      <c r="C79" s="9">
        <v>1229</v>
      </c>
      <c r="D79" s="9">
        <v>3248</v>
      </c>
      <c r="E79" s="9">
        <v>20096</v>
      </c>
      <c r="F79" s="9">
        <v>52780</v>
      </c>
      <c r="G79" s="9">
        <v>62677</v>
      </c>
      <c r="H79" s="18"/>
      <c r="I79" s="2" t="s">
        <v>22</v>
      </c>
      <c r="J79" s="5">
        <v>94.903474903474901</v>
      </c>
      <c r="K79" s="5">
        <v>92.747001713306688</v>
      </c>
      <c r="L79" s="5">
        <v>92.454913507545086</v>
      </c>
      <c r="M79" s="5">
        <v>94.063552601094258</v>
      </c>
      <c r="N79" s="5">
        <v>93.519844822441058</v>
      </c>
      <c r="P79" s="2" t="s">
        <v>22</v>
      </c>
      <c r="Q79" s="5">
        <v>0.36733937495516611</v>
      </c>
      <c r="R79" s="5">
        <v>0.59845815952005421</v>
      </c>
      <c r="S79" s="5">
        <v>1.94824206442306</v>
      </c>
      <c r="T79" s="5">
        <v>3.3906798062468684</v>
      </c>
      <c r="U79" s="5">
        <v>2.833583642188239</v>
      </c>
      <c r="W79" s="2" t="s">
        <v>22</v>
      </c>
      <c r="X79" s="30">
        <v>9.7809045546067335</v>
      </c>
      <c r="Y79" s="30">
        <v>25.976934273877504</v>
      </c>
      <c r="Z79" s="30">
        <v>161.94827905777305</v>
      </c>
      <c r="AA79" s="30">
        <v>427.85343709468219</v>
      </c>
      <c r="AB79" s="30">
        <v>509.03110533582395</v>
      </c>
      <c r="AD79" s="2" t="s">
        <v>22</v>
      </c>
      <c r="AE79" s="9">
        <v>2019</v>
      </c>
      <c r="AF79" s="9">
        <v>16848</v>
      </c>
      <c r="AG79" s="9">
        <v>32684</v>
      </c>
      <c r="AH79" s="9">
        <v>9897</v>
      </c>
      <c r="AJ79" s="2" t="s">
        <v>22</v>
      </c>
      <c r="AK79" s="21">
        <v>164.27990235964199</v>
      </c>
      <c r="AL79" s="21">
        <v>518.7192118226601</v>
      </c>
      <c r="AM79" s="21">
        <v>162.63933121019107</v>
      </c>
      <c r="AN79" s="21">
        <v>18.751420992800302</v>
      </c>
    </row>
    <row r="80" spans="2:40" ht="15" thickBot="1" x14ac:dyDescent="0.35">
      <c r="B80" s="4" t="s">
        <v>23</v>
      </c>
      <c r="C80" s="10">
        <v>38948</v>
      </c>
      <c r="D80" s="10">
        <v>60098</v>
      </c>
      <c r="E80" s="10">
        <v>98331</v>
      </c>
      <c r="F80" s="10">
        <v>135433</v>
      </c>
      <c r="G80" s="10">
        <v>183762</v>
      </c>
      <c r="H80" s="18"/>
      <c r="I80" s="4" t="s">
        <v>23</v>
      </c>
      <c r="J80" s="6">
        <v>95.552120899879782</v>
      </c>
      <c r="K80" s="6">
        <v>93.517365865803555</v>
      </c>
      <c r="L80" s="6">
        <v>90.31301089292603</v>
      </c>
      <c r="M80" s="6">
        <v>90.883651639399261</v>
      </c>
      <c r="N80" s="6">
        <v>90.791053403886337</v>
      </c>
      <c r="P80" s="4" t="s">
        <v>23</v>
      </c>
      <c r="Q80" s="6">
        <v>11.641280696300901</v>
      </c>
      <c r="R80" s="6">
        <v>11.073318494715584</v>
      </c>
      <c r="S80" s="6">
        <v>9.5328717374991996</v>
      </c>
      <c r="T80" s="6">
        <v>8.7004535467872692</v>
      </c>
      <c r="U80" s="6">
        <v>8.3077524012922623</v>
      </c>
      <c r="W80" s="4" t="s">
        <v>23</v>
      </c>
      <c r="X80" s="31">
        <v>7.9736477370669805</v>
      </c>
      <c r="Y80" s="31">
        <v>12.317352283694666</v>
      </c>
      <c r="Z80" s="31">
        <v>20.191875281067308</v>
      </c>
      <c r="AA80" s="31">
        <v>27.937319310318507</v>
      </c>
      <c r="AB80" s="31">
        <v>37.892564531205252</v>
      </c>
      <c r="AD80" s="4" t="s">
        <v>23</v>
      </c>
      <c r="AE80" s="10">
        <v>21150</v>
      </c>
      <c r="AF80" s="10">
        <v>38233</v>
      </c>
      <c r="AG80" s="10">
        <v>37102</v>
      </c>
      <c r="AH80" s="10">
        <v>48329</v>
      </c>
      <c r="AJ80" s="4" t="s">
        <v>23</v>
      </c>
      <c r="AK80" s="22">
        <v>54.303173462051966</v>
      </c>
      <c r="AL80" s="22">
        <v>63.617757662484607</v>
      </c>
      <c r="AM80" s="22">
        <v>37.731742787116985</v>
      </c>
      <c r="AN80" s="22">
        <v>35.68480355600186</v>
      </c>
    </row>
    <row r="81" spans="2:40" ht="15" thickTop="1" x14ac:dyDescent="0.3">
      <c r="B81" s="3" t="s">
        <v>24</v>
      </c>
      <c r="C81" s="11">
        <v>334568</v>
      </c>
      <c r="D81" s="11">
        <v>542728</v>
      </c>
      <c r="E81" s="11">
        <v>1031494</v>
      </c>
      <c r="F81" s="11">
        <v>1556620</v>
      </c>
      <c r="G81" s="11">
        <v>2211934</v>
      </c>
      <c r="H81" s="18"/>
      <c r="I81" s="3" t="s">
        <v>24</v>
      </c>
      <c r="J81" s="17">
        <v>93.638887644977828</v>
      </c>
      <c r="K81" s="17">
        <v>91.091242633940183</v>
      </c>
      <c r="L81" s="17">
        <v>89.731959552094423</v>
      </c>
      <c r="M81" s="17">
        <v>90.778194618344003</v>
      </c>
      <c r="N81" s="17">
        <v>90.970909004167837</v>
      </c>
      <c r="P81" s="3" t="s">
        <v>24</v>
      </c>
      <c r="Q81" s="17">
        <v>100</v>
      </c>
      <c r="R81" s="17">
        <v>100</v>
      </c>
      <c r="S81" s="17">
        <v>100</v>
      </c>
      <c r="T81" s="17">
        <v>100</v>
      </c>
      <c r="U81" s="17">
        <v>100</v>
      </c>
      <c r="W81" s="3" t="s">
        <v>24</v>
      </c>
      <c r="X81" s="32">
        <v>5.5932231469978273</v>
      </c>
      <c r="Y81" s="32">
        <v>9.0998400308188163</v>
      </c>
      <c r="Z81" s="32">
        <v>17.413233354400962</v>
      </c>
      <c r="AA81" s="32">
        <v>26.369921951556506</v>
      </c>
      <c r="AB81" s="32">
        <v>37.49218543435645</v>
      </c>
      <c r="AD81" s="3" t="s">
        <v>24</v>
      </c>
      <c r="AE81" s="11">
        <v>208160</v>
      </c>
      <c r="AF81" s="11">
        <v>488766</v>
      </c>
      <c r="AG81" s="11">
        <v>525126</v>
      </c>
      <c r="AH81" s="11">
        <v>655314</v>
      </c>
      <c r="AJ81" s="3" t="s">
        <v>24</v>
      </c>
      <c r="AK81" s="23">
        <v>62.217546208842442</v>
      </c>
      <c r="AL81" s="23">
        <v>90.057266254919583</v>
      </c>
      <c r="AM81" s="23">
        <v>50.909263650588365</v>
      </c>
      <c r="AN81" s="23">
        <v>42.098521154809781</v>
      </c>
    </row>
    <row r="82" spans="2:40" x14ac:dyDescent="0.3">
      <c r="H82" s="18"/>
      <c r="I82" s="18"/>
      <c r="J82" s="18"/>
      <c r="K82" s="18"/>
      <c r="L82" s="18"/>
      <c r="M82" s="18"/>
    </row>
    <row r="83" spans="2:40" x14ac:dyDescent="0.3">
      <c r="H83" s="18"/>
      <c r="I83" s="18"/>
      <c r="J83" s="18"/>
      <c r="K83" s="18"/>
      <c r="L83" s="18"/>
      <c r="M83" s="18"/>
    </row>
    <row r="84" spans="2:40" x14ac:dyDescent="0.3">
      <c r="H84" s="18"/>
      <c r="I84" s="18"/>
      <c r="J84" s="18"/>
      <c r="K84" s="18"/>
      <c r="L84" s="18"/>
      <c r="M84" s="18"/>
    </row>
    <row r="85" spans="2:40" x14ac:dyDescent="0.3">
      <c r="H85" s="18"/>
      <c r="I85" s="18"/>
      <c r="J85" s="18"/>
      <c r="K85" s="18"/>
      <c r="L85" s="18"/>
      <c r="M85" s="18"/>
    </row>
    <row r="86" spans="2:40" x14ac:dyDescent="0.3">
      <c r="H86" s="18"/>
      <c r="I86" s="18"/>
      <c r="J86" s="18"/>
      <c r="K86" s="18"/>
      <c r="L86" s="18"/>
      <c r="M86" s="18"/>
      <c r="P86" t="s">
        <v>30</v>
      </c>
    </row>
    <row r="87" spans="2:40" x14ac:dyDescent="0.3">
      <c r="B87" s="36" t="s">
        <v>34</v>
      </c>
      <c r="C87" s="36"/>
      <c r="D87" s="36"/>
      <c r="E87" s="36"/>
      <c r="F87" s="36"/>
      <c r="G87" s="36"/>
      <c r="H87" s="18"/>
      <c r="I87" s="36" t="s">
        <v>35</v>
      </c>
      <c r="J87" s="36"/>
      <c r="K87" s="36"/>
      <c r="L87" s="36"/>
      <c r="M87" s="36"/>
      <c r="N87" s="36"/>
      <c r="P87" s="36" t="s">
        <v>36</v>
      </c>
      <c r="Q87" s="36"/>
      <c r="R87" s="36"/>
      <c r="S87" s="36"/>
      <c r="T87" s="36"/>
      <c r="U87" s="36"/>
      <c r="W87" s="33" t="s">
        <v>61</v>
      </c>
      <c r="X87" s="34"/>
      <c r="Y87" s="34"/>
      <c r="Z87" s="34"/>
      <c r="AA87" s="34"/>
      <c r="AB87" s="35"/>
      <c r="AD87" s="36" t="s">
        <v>69</v>
      </c>
      <c r="AE87" s="36"/>
      <c r="AF87" s="36"/>
      <c r="AG87" s="36"/>
      <c r="AH87" s="36"/>
      <c r="AJ87" s="33" t="s">
        <v>70</v>
      </c>
      <c r="AK87" s="34"/>
      <c r="AL87" s="34"/>
      <c r="AM87" s="34"/>
      <c r="AN87" s="35"/>
    </row>
    <row r="88" spans="2:40" x14ac:dyDescent="0.3">
      <c r="B88" s="1" t="s">
        <v>29</v>
      </c>
      <c r="C88" s="1">
        <v>2019</v>
      </c>
      <c r="D88" s="1">
        <v>2020</v>
      </c>
      <c r="E88" s="1">
        <v>2021</v>
      </c>
      <c r="F88" s="1">
        <v>2022</v>
      </c>
      <c r="G88" s="1">
        <v>2023</v>
      </c>
      <c r="H88" s="18"/>
      <c r="I88" s="1" t="s">
        <v>3</v>
      </c>
      <c r="J88" s="1">
        <v>2019</v>
      </c>
      <c r="K88" s="1">
        <v>2020</v>
      </c>
      <c r="L88" s="1">
        <v>2021</v>
      </c>
      <c r="M88" s="1">
        <v>2022</v>
      </c>
      <c r="N88" s="1">
        <v>2023</v>
      </c>
      <c r="P88" s="1" t="s">
        <v>29</v>
      </c>
      <c r="Q88" s="1">
        <v>2019</v>
      </c>
      <c r="R88" s="1">
        <v>2020</v>
      </c>
      <c r="S88" s="1">
        <v>2021</v>
      </c>
      <c r="T88" s="1">
        <v>2022</v>
      </c>
      <c r="U88" s="1">
        <v>2023</v>
      </c>
      <c r="W88" s="1" t="s">
        <v>3</v>
      </c>
      <c r="X88" s="20">
        <v>2019</v>
      </c>
      <c r="Y88" s="20">
        <v>2020</v>
      </c>
      <c r="Z88" s="20">
        <v>2021</v>
      </c>
      <c r="AA88" s="20">
        <v>2022</v>
      </c>
      <c r="AB88" s="1">
        <v>2023</v>
      </c>
      <c r="AD88" s="1" t="s">
        <v>3</v>
      </c>
      <c r="AE88" s="1">
        <v>2020</v>
      </c>
      <c r="AF88" s="1">
        <v>2021</v>
      </c>
      <c r="AG88" s="1">
        <v>2022</v>
      </c>
      <c r="AH88" s="1">
        <v>2023</v>
      </c>
      <c r="AJ88" s="1" t="s">
        <v>3</v>
      </c>
      <c r="AK88" s="20">
        <v>2020</v>
      </c>
      <c r="AL88" s="20">
        <v>2021</v>
      </c>
      <c r="AM88" s="20">
        <v>2022</v>
      </c>
      <c r="AN88" s="20">
        <v>2023</v>
      </c>
    </row>
    <row r="89" spans="2:40" x14ac:dyDescent="0.3">
      <c r="B89" s="2" t="s">
        <v>4</v>
      </c>
      <c r="C89" s="9">
        <v>187</v>
      </c>
      <c r="D89" s="9">
        <v>489</v>
      </c>
      <c r="E89" s="9">
        <v>1347</v>
      </c>
      <c r="F89" s="9">
        <v>2012</v>
      </c>
      <c r="G89" s="9">
        <v>2995</v>
      </c>
      <c r="H89" s="18"/>
      <c r="I89" s="2" t="s">
        <v>4</v>
      </c>
      <c r="J89" s="5">
        <v>4.3979303857008469</v>
      </c>
      <c r="K89" s="5">
        <v>6.0482374768089056</v>
      </c>
      <c r="L89" s="5">
        <v>8.2264565775009171</v>
      </c>
      <c r="M89" s="5">
        <v>8.3593003448419125</v>
      </c>
      <c r="N89" s="5">
        <v>8.7688478992826813</v>
      </c>
      <c r="P89" s="2" t="s">
        <v>4</v>
      </c>
      <c r="Q89" s="5">
        <v>0.82277367124252021</v>
      </c>
      <c r="R89" s="5">
        <v>0.92126829819702705</v>
      </c>
      <c r="S89" s="5">
        <v>1.1411966043682329</v>
      </c>
      <c r="T89" s="5">
        <v>1.2723627878151658</v>
      </c>
      <c r="U89" s="5">
        <v>1.3642160881843854</v>
      </c>
      <c r="W89" s="2" t="s">
        <v>4</v>
      </c>
      <c r="X89" s="30">
        <v>0.14377481941652026</v>
      </c>
      <c r="Y89" s="30">
        <v>0.3779152217914109</v>
      </c>
      <c r="Z89" s="30">
        <v>1.0515123980103231</v>
      </c>
      <c r="AA89" s="30">
        <v>1.5768642971903288</v>
      </c>
      <c r="AB89" s="30">
        <v>2.353399699990649</v>
      </c>
      <c r="AD89" s="2" t="s">
        <v>4</v>
      </c>
      <c r="AE89" s="9">
        <v>302</v>
      </c>
      <c r="AF89" s="9">
        <v>858</v>
      </c>
      <c r="AG89" s="9">
        <v>665</v>
      </c>
      <c r="AH89" s="9">
        <v>983</v>
      </c>
      <c r="AJ89" s="2" t="s">
        <v>4</v>
      </c>
      <c r="AK89" s="21">
        <v>161.49732620320856</v>
      </c>
      <c r="AL89" s="21">
        <v>175.46012269938652</v>
      </c>
      <c r="AM89" s="21">
        <v>49.368968077208613</v>
      </c>
      <c r="AN89" s="21">
        <v>48.856858846918492</v>
      </c>
    </row>
    <row r="90" spans="2:40" x14ac:dyDescent="0.3">
      <c r="B90" s="2" t="s">
        <v>5</v>
      </c>
      <c r="C90" s="9">
        <v>52</v>
      </c>
      <c r="D90" s="9">
        <v>127</v>
      </c>
      <c r="E90" s="9">
        <v>387</v>
      </c>
      <c r="F90" s="9">
        <v>486</v>
      </c>
      <c r="G90" s="9">
        <v>726</v>
      </c>
      <c r="H90" s="18"/>
      <c r="I90" s="2" t="s">
        <v>5</v>
      </c>
      <c r="J90" s="5">
        <v>6.5</v>
      </c>
      <c r="K90" s="5">
        <v>6.635318704284221</v>
      </c>
      <c r="L90" s="5">
        <v>8.7201442091032</v>
      </c>
      <c r="M90" s="5">
        <v>7.6451156205757433</v>
      </c>
      <c r="N90" s="5">
        <v>8.0283091894282865</v>
      </c>
      <c r="P90" s="2" t="s">
        <v>5</v>
      </c>
      <c r="Q90" s="5">
        <v>0.22879267863428371</v>
      </c>
      <c r="R90" s="5">
        <v>0.23926599973624219</v>
      </c>
      <c r="S90" s="5">
        <v>0.32787163020824506</v>
      </c>
      <c r="T90" s="5">
        <v>0.30734011673865336</v>
      </c>
      <c r="U90" s="5">
        <v>0.33069144575020498</v>
      </c>
      <c r="W90" s="2" t="s">
        <v>5</v>
      </c>
      <c r="X90" s="30">
        <v>9.3092034007236105E-2</v>
      </c>
      <c r="Y90" s="30">
        <v>0.2295509838157519</v>
      </c>
      <c r="Z90" s="30">
        <v>0.70992240383027894</v>
      </c>
      <c r="AA90" s="30">
        <v>0.8980575348135883</v>
      </c>
      <c r="AB90" s="30">
        <v>1.3505042068392064</v>
      </c>
      <c r="AD90" s="2" t="s">
        <v>5</v>
      </c>
      <c r="AE90" s="9">
        <v>75</v>
      </c>
      <c r="AF90" s="9">
        <v>260</v>
      </c>
      <c r="AG90" s="9">
        <v>99</v>
      </c>
      <c r="AH90" s="9">
        <v>240</v>
      </c>
      <c r="AJ90" s="2" t="s">
        <v>5</v>
      </c>
      <c r="AK90" s="21">
        <v>144.23076923076923</v>
      </c>
      <c r="AL90" s="21">
        <v>204.7244094488189</v>
      </c>
      <c r="AM90" s="21">
        <v>25.581395348837212</v>
      </c>
      <c r="AN90" s="21">
        <v>49.382716049382715</v>
      </c>
    </row>
    <row r="91" spans="2:40" x14ac:dyDescent="0.3">
      <c r="B91" s="2" t="s">
        <v>6</v>
      </c>
      <c r="C91" s="9">
        <v>115</v>
      </c>
      <c r="D91" s="9">
        <v>317</v>
      </c>
      <c r="E91" s="9">
        <v>923</v>
      </c>
      <c r="F91" s="9">
        <v>1366</v>
      </c>
      <c r="G91" s="9">
        <v>2021</v>
      </c>
      <c r="H91" s="18"/>
      <c r="I91" s="2" t="s">
        <v>6</v>
      </c>
      <c r="J91" s="5">
        <v>3.865546218487395</v>
      </c>
      <c r="K91" s="5">
        <v>5.1211631663974151</v>
      </c>
      <c r="L91" s="5">
        <v>6.297762008733625</v>
      </c>
      <c r="M91" s="5">
        <v>6.0622198553233035</v>
      </c>
      <c r="N91" s="5">
        <v>6.1834536776404363</v>
      </c>
      <c r="P91" s="2" t="s">
        <v>6</v>
      </c>
      <c r="Q91" s="5">
        <v>0.50598380851812741</v>
      </c>
      <c r="R91" s="5">
        <v>0.59722300721565968</v>
      </c>
      <c r="S91" s="5">
        <v>0.78197807411423814</v>
      </c>
      <c r="T91" s="5">
        <v>0.86384073963991881</v>
      </c>
      <c r="U91" s="5">
        <v>0.92056117336248522</v>
      </c>
      <c r="W91" s="2" t="s">
        <v>6</v>
      </c>
      <c r="X91" s="30">
        <v>6.0145782917656238E-2</v>
      </c>
      <c r="Y91" s="30">
        <v>0.16736092412795456</v>
      </c>
      <c r="Z91" s="30">
        <v>0.49607626782958841</v>
      </c>
      <c r="AA91" s="30">
        <v>0.73620795772894398</v>
      </c>
      <c r="AB91" s="30">
        <v>1.0944379159649305</v>
      </c>
      <c r="AD91" s="2" t="s">
        <v>6</v>
      </c>
      <c r="AE91" s="9">
        <v>202</v>
      </c>
      <c r="AF91" s="9">
        <v>606</v>
      </c>
      <c r="AG91" s="9">
        <v>443</v>
      </c>
      <c r="AH91" s="9">
        <v>655</v>
      </c>
      <c r="AJ91" s="2" t="s">
        <v>6</v>
      </c>
      <c r="AK91" s="21">
        <v>175.6521739130435</v>
      </c>
      <c r="AL91" s="21">
        <v>191.16719242902209</v>
      </c>
      <c r="AM91" s="21">
        <v>47.995666305525461</v>
      </c>
      <c r="AN91" s="21">
        <v>47.950219619326504</v>
      </c>
    </row>
    <row r="92" spans="2:40" x14ac:dyDescent="0.3">
      <c r="B92" s="2" t="s">
        <v>7</v>
      </c>
      <c r="C92" s="9">
        <v>421</v>
      </c>
      <c r="D92" s="9">
        <v>992</v>
      </c>
      <c r="E92" s="9">
        <v>2945</v>
      </c>
      <c r="F92" s="9">
        <v>4438</v>
      </c>
      <c r="G92" s="9">
        <v>6689</v>
      </c>
      <c r="H92" s="18"/>
      <c r="I92" s="2" t="s">
        <v>7</v>
      </c>
      <c r="J92" s="5">
        <v>6.0680311328913232</v>
      </c>
      <c r="K92" s="5">
        <v>6.771793296470749</v>
      </c>
      <c r="L92" s="5">
        <v>8.7947201815684153</v>
      </c>
      <c r="M92" s="5">
        <v>8.6017754002403386</v>
      </c>
      <c r="N92" s="5">
        <v>8.8449586776859501</v>
      </c>
      <c r="P92" s="2" t="s">
        <v>7</v>
      </c>
      <c r="Q92" s="5">
        <v>1.8523407250967967</v>
      </c>
      <c r="R92" s="5">
        <v>1.8689123758925377</v>
      </c>
      <c r="S92" s="5">
        <v>2.4950438009387126</v>
      </c>
      <c r="T92" s="5">
        <v>2.8065338232225177</v>
      </c>
      <c r="U92" s="5">
        <v>3.0468251799216546</v>
      </c>
      <c r="W92" s="2" t="s">
        <v>7</v>
      </c>
      <c r="X92" s="30">
        <v>7.3341229564842611E-2</v>
      </c>
      <c r="Y92" s="30">
        <v>0.1736651200784014</v>
      </c>
      <c r="Z92" s="30">
        <v>0.52362444125982788</v>
      </c>
      <c r="AA92" s="30">
        <v>0.78905913854228527</v>
      </c>
      <c r="AB92" s="30">
        <v>1.1924337414003583</v>
      </c>
      <c r="AD92" s="2" t="s">
        <v>7</v>
      </c>
      <c r="AE92" s="9">
        <v>571</v>
      </c>
      <c r="AF92" s="9">
        <v>1953</v>
      </c>
      <c r="AG92" s="9">
        <v>1493</v>
      </c>
      <c r="AH92" s="9">
        <v>2251</v>
      </c>
      <c r="AJ92" s="2" t="s">
        <v>7</v>
      </c>
      <c r="AK92" s="21">
        <v>135.62945368171023</v>
      </c>
      <c r="AL92" s="21">
        <v>196.875</v>
      </c>
      <c r="AM92" s="21">
        <v>50.696095076400681</v>
      </c>
      <c r="AN92" s="21">
        <v>50.721045515998199</v>
      </c>
    </row>
    <row r="93" spans="2:40" x14ac:dyDescent="0.3">
      <c r="B93" s="2" t="s">
        <v>8</v>
      </c>
      <c r="C93" s="9">
        <v>1542</v>
      </c>
      <c r="D93" s="9">
        <v>3522</v>
      </c>
      <c r="E93" s="9">
        <v>7927</v>
      </c>
      <c r="F93" s="9">
        <v>10707</v>
      </c>
      <c r="G93" s="9">
        <v>15617</v>
      </c>
      <c r="H93" s="18"/>
      <c r="I93" s="2" t="s">
        <v>8</v>
      </c>
      <c r="J93" s="5">
        <v>3.7806163728639026</v>
      </c>
      <c r="K93" s="5">
        <v>5.6252096277012029</v>
      </c>
      <c r="L93" s="5">
        <v>7.8718185519508248</v>
      </c>
      <c r="M93" s="5">
        <v>7.630307435754907</v>
      </c>
      <c r="N93" s="5">
        <v>7.7905039359080526</v>
      </c>
      <c r="P93" s="2" t="s">
        <v>8</v>
      </c>
      <c r="Q93" s="5">
        <v>6.7845828933474124</v>
      </c>
      <c r="R93" s="5">
        <v>6.6353925281184649</v>
      </c>
      <c r="S93" s="5">
        <v>6.7158615314231493</v>
      </c>
      <c r="T93" s="5">
        <v>6.7709683743225559</v>
      </c>
      <c r="U93" s="5">
        <v>7.1135100665026876</v>
      </c>
      <c r="W93" s="2" t="s">
        <v>8</v>
      </c>
      <c r="X93" s="30">
        <v>0.34578231904226819</v>
      </c>
      <c r="Y93" s="30">
        <v>0.7889574628274918</v>
      </c>
      <c r="Z93" s="30">
        <v>1.7857879037255993</v>
      </c>
      <c r="AA93" s="30">
        <v>2.4194608988273512</v>
      </c>
      <c r="AB93" s="30">
        <v>3.5192620839566087</v>
      </c>
      <c r="AD93" s="2" t="s">
        <v>8</v>
      </c>
      <c r="AE93" s="9">
        <v>1980</v>
      </c>
      <c r="AF93" s="9">
        <v>4405</v>
      </c>
      <c r="AG93" s="9">
        <v>2780</v>
      </c>
      <c r="AH93" s="9">
        <v>4910</v>
      </c>
      <c r="AJ93" s="2" t="s">
        <v>8</v>
      </c>
      <c r="AK93" s="21">
        <v>128.40466926070039</v>
      </c>
      <c r="AL93" s="21">
        <v>125.07098239636569</v>
      </c>
      <c r="AM93" s="21">
        <v>35.070013876624195</v>
      </c>
      <c r="AN93" s="21">
        <v>45.857850004669842</v>
      </c>
    </row>
    <row r="94" spans="2:40" x14ac:dyDescent="0.3">
      <c r="B94" s="2" t="s">
        <v>9</v>
      </c>
      <c r="C94" s="9">
        <v>349</v>
      </c>
      <c r="D94" s="9">
        <v>1032</v>
      </c>
      <c r="E94" s="9">
        <v>2219</v>
      </c>
      <c r="F94" s="9">
        <v>2798</v>
      </c>
      <c r="G94" s="9">
        <v>3632</v>
      </c>
      <c r="H94" s="18"/>
      <c r="I94" s="2" t="s">
        <v>9</v>
      </c>
      <c r="J94" s="5">
        <v>4.0586114664495874</v>
      </c>
      <c r="K94" s="5">
        <v>6.6584940963933148</v>
      </c>
      <c r="L94" s="5">
        <v>8.5428296438883535</v>
      </c>
      <c r="M94" s="5">
        <v>8.1063854444315684</v>
      </c>
      <c r="N94" s="5">
        <v>8.0162443718548602</v>
      </c>
      <c r="P94" s="2" t="s">
        <v>9</v>
      </c>
      <c r="Q94" s="5">
        <v>1.5355508623724041</v>
      </c>
      <c r="R94" s="5">
        <v>1.9442717458882046</v>
      </c>
      <c r="S94" s="5">
        <v>1.8799667892302216</v>
      </c>
      <c r="T94" s="5">
        <v>1.7694190259974325</v>
      </c>
      <c r="U94" s="5">
        <v>1.654368224469345</v>
      </c>
      <c r="W94" s="2" t="s">
        <v>9</v>
      </c>
      <c r="X94" s="30">
        <v>0.28833109993770728</v>
      </c>
      <c r="Y94" s="30">
        <v>0.85556815694701438</v>
      </c>
      <c r="Z94" s="30">
        <v>1.8468427229070086</v>
      </c>
      <c r="AA94" s="30">
        <v>2.3421144488706704</v>
      </c>
      <c r="AB94" s="30">
        <v>3.0412443646545775</v>
      </c>
      <c r="AD94" s="2" t="s">
        <v>9</v>
      </c>
      <c r="AE94" s="9">
        <v>683</v>
      </c>
      <c r="AF94" s="9">
        <v>1187</v>
      </c>
      <c r="AG94" s="9">
        <v>579</v>
      </c>
      <c r="AH94" s="9">
        <v>834</v>
      </c>
      <c r="AJ94" s="2" t="s">
        <v>9</v>
      </c>
      <c r="AK94" s="21">
        <v>195.70200573065904</v>
      </c>
      <c r="AL94" s="21">
        <v>115.01937984496125</v>
      </c>
      <c r="AM94" s="21">
        <v>26.092834610184767</v>
      </c>
      <c r="AN94" s="21">
        <v>29.807005003573984</v>
      </c>
    </row>
    <row r="95" spans="2:40" x14ac:dyDescent="0.3">
      <c r="B95" s="2" t="s">
        <v>10</v>
      </c>
      <c r="C95" s="9">
        <v>2626</v>
      </c>
      <c r="D95" s="9">
        <v>5789</v>
      </c>
      <c r="E95" s="9">
        <v>12268</v>
      </c>
      <c r="F95" s="9">
        <v>17604</v>
      </c>
      <c r="G95" s="9">
        <v>24824</v>
      </c>
      <c r="H95" s="18"/>
      <c r="I95" s="2" t="s">
        <v>10</v>
      </c>
      <c r="J95" s="5">
        <v>5.7037358818418769</v>
      </c>
      <c r="K95" s="5">
        <v>7.8391810093842675</v>
      </c>
      <c r="L95" s="5">
        <v>9.5571967218223186</v>
      </c>
      <c r="M95" s="5">
        <v>9.1995589395736772</v>
      </c>
      <c r="N95" s="5">
        <v>9.0842555184729772</v>
      </c>
      <c r="P95" s="2" t="s">
        <v>10</v>
      </c>
      <c r="Q95" s="5">
        <v>11.554030271031326</v>
      </c>
      <c r="R95" s="5">
        <v>10.906384822622883</v>
      </c>
      <c r="S95" s="5">
        <v>10.393615398952843</v>
      </c>
      <c r="T95" s="5">
        <v>11.132542006311223</v>
      </c>
      <c r="U95" s="5">
        <v>11.307278855789377</v>
      </c>
      <c r="W95" s="2" t="s">
        <v>10</v>
      </c>
      <c r="X95" s="30">
        <v>0.45487015933966574</v>
      </c>
      <c r="Y95" s="30">
        <v>1.0057855690880344</v>
      </c>
      <c r="Z95" s="30">
        <v>2.1408631405945733</v>
      </c>
      <c r="AA95" s="30">
        <v>3.0803785624970033</v>
      </c>
      <c r="AB95" s="30">
        <v>4.3394535057554044</v>
      </c>
      <c r="AD95" s="2" t="s">
        <v>10</v>
      </c>
      <c r="AE95" s="9">
        <v>3163</v>
      </c>
      <c r="AF95" s="9">
        <v>6479</v>
      </c>
      <c r="AG95" s="9">
        <v>5336</v>
      </c>
      <c r="AH95" s="9">
        <v>7220</v>
      </c>
      <c r="AJ95" s="2" t="s">
        <v>10</v>
      </c>
      <c r="AK95" s="21">
        <v>120.44935262757043</v>
      </c>
      <c r="AL95" s="21">
        <v>111.91915702193815</v>
      </c>
      <c r="AM95" s="21">
        <v>43.495272253015976</v>
      </c>
      <c r="AN95" s="21">
        <v>41.013406044080888</v>
      </c>
    </row>
    <row r="96" spans="2:40" x14ac:dyDescent="0.3">
      <c r="B96" s="2" t="s">
        <v>11</v>
      </c>
      <c r="C96" s="9">
        <v>309</v>
      </c>
      <c r="D96" s="9">
        <v>715</v>
      </c>
      <c r="E96" s="9">
        <v>1634</v>
      </c>
      <c r="F96" s="9">
        <v>2166</v>
      </c>
      <c r="G96" s="9">
        <v>3012</v>
      </c>
      <c r="H96" s="18"/>
      <c r="I96" s="2" t="s">
        <v>11</v>
      </c>
      <c r="J96" s="5">
        <v>4.1454252750201235</v>
      </c>
      <c r="K96" s="5">
        <v>4.8596479304016862</v>
      </c>
      <c r="L96" s="5">
        <v>5.7468434565469702</v>
      </c>
      <c r="M96" s="5">
        <v>5.3358953514152683</v>
      </c>
      <c r="N96" s="5">
        <v>5.3540003910624456</v>
      </c>
      <c r="P96" s="2" t="s">
        <v>11</v>
      </c>
      <c r="Q96" s="5">
        <v>1.3595564941921858</v>
      </c>
      <c r="R96" s="5">
        <v>1.3470487386725447</v>
      </c>
      <c r="S96" s="5">
        <v>1.3843468831014794</v>
      </c>
      <c r="T96" s="5">
        <v>1.3697503968228875</v>
      </c>
      <c r="U96" s="5">
        <v>1.3719595517901064</v>
      </c>
      <c r="W96" s="2" t="s">
        <v>11</v>
      </c>
      <c r="X96" s="30">
        <v>0.20156818745189109</v>
      </c>
      <c r="Y96" s="30">
        <v>0.46890596041777882</v>
      </c>
      <c r="Z96" s="30">
        <v>1.0760654463794743</v>
      </c>
      <c r="AA96" s="30">
        <v>1.435171779990684</v>
      </c>
      <c r="AB96" s="30">
        <v>1.9978297148648614</v>
      </c>
      <c r="AD96" s="2" t="s">
        <v>11</v>
      </c>
      <c r="AE96" s="9">
        <v>406</v>
      </c>
      <c r="AF96" s="9">
        <v>919</v>
      </c>
      <c r="AG96" s="9">
        <v>532</v>
      </c>
      <c r="AH96" s="9">
        <v>846</v>
      </c>
      <c r="AJ96" s="2" t="s">
        <v>11</v>
      </c>
      <c r="AK96" s="21">
        <v>131.39158576051778</v>
      </c>
      <c r="AL96" s="21">
        <v>128.53146853146853</v>
      </c>
      <c r="AM96" s="21">
        <v>32.558139534883722</v>
      </c>
      <c r="AN96" s="21">
        <v>39.05817174515235</v>
      </c>
    </row>
    <row r="97" spans="2:40" x14ac:dyDescent="0.3">
      <c r="B97" s="2" t="s">
        <v>12</v>
      </c>
      <c r="C97" s="9">
        <v>3954</v>
      </c>
      <c r="D97" s="9">
        <v>10356</v>
      </c>
      <c r="E97" s="9">
        <v>23429</v>
      </c>
      <c r="F97" s="9">
        <v>31429</v>
      </c>
      <c r="G97" s="9">
        <v>44305</v>
      </c>
      <c r="H97" s="18"/>
      <c r="I97" s="2" t="s">
        <v>12</v>
      </c>
      <c r="J97" s="5">
        <v>3.9295972013794338</v>
      </c>
      <c r="K97" s="5">
        <v>6.6684267123419989</v>
      </c>
      <c r="L97" s="5">
        <v>9.0802686603028437</v>
      </c>
      <c r="M97" s="5">
        <v>8.7597934150345473</v>
      </c>
      <c r="N97" s="5">
        <v>9.058085831522261</v>
      </c>
      <c r="P97" s="2" t="s">
        <v>12</v>
      </c>
      <c r="Q97" s="5">
        <v>17.397043294614573</v>
      </c>
      <c r="R97" s="5">
        <v>19.510540891878144</v>
      </c>
      <c r="S97" s="5">
        <v>19.849365437077452</v>
      </c>
      <c r="T97" s="5">
        <v>19.8752932695044</v>
      </c>
      <c r="U97" s="5">
        <v>20.180832650086543</v>
      </c>
      <c r="W97" s="2" t="s">
        <v>12</v>
      </c>
      <c r="X97" s="30">
        <v>0.39497212669515119</v>
      </c>
      <c r="Y97" s="30">
        <v>1.0327494050920649</v>
      </c>
      <c r="Z97" s="30">
        <v>2.3472296999044437</v>
      </c>
      <c r="AA97" s="30">
        <v>3.1609159565861584</v>
      </c>
      <c r="AB97" s="30">
        <v>4.4409321938164936</v>
      </c>
      <c r="AD97" s="2" t="s">
        <v>12</v>
      </c>
      <c r="AE97" s="9">
        <v>6402</v>
      </c>
      <c r="AF97" s="9">
        <v>13073</v>
      </c>
      <c r="AG97" s="9">
        <v>8000</v>
      </c>
      <c r="AH97" s="9">
        <v>12876</v>
      </c>
      <c r="AJ97" s="2" t="s">
        <v>12</v>
      </c>
      <c r="AK97" s="21">
        <v>161.91198786039453</v>
      </c>
      <c r="AL97" s="21">
        <v>126.23599845500193</v>
      </c>
      <c r="AM97" s="21">
        <v>34.145716846643047</v>
      </c>
      <c r="AN97" s="21">
        <v>40.968532247287534</v>
      </c>
    </row>
    <row r="98" spans="2:40" x14ac:dyDescent="0.3">
      <c r="B98" s="2" t="s">
        <v>13</v>
      </c>
      <c r="C98" s="9">
        <v>273</v>
      </c>
      <c r="D98" s="9">
        <v>791</v>
      </c>
      <c r="E98" s="9">
        <v>2072</v>
      </c>
      <c r="F98" s="9">
        <v>2894</v>
      </c>
      <c r="G98" s="9">
        <v>4031</v>
      </c>
      <c r="H98" s="18"/>
      <c r="I98" s="2" t="s">
        <v>13</v>
      </c>
      <c r="J98" s="5">
        <v>4.3673012318029114</v>
      </c>
      <c r="K98" s="5">
        <v>6.7451181035217873</v>
      </c>
      <c r="L98" s="5">
        <v>9.5669036845507431</v>
      </c>
      <c r="M98" s="5">
        <v>9.2016152109630855</v>
      </c>
      <c r="N98" s="5">
        <v>9.3820551611777034</v>
      </c>
      <c r="P98" s="2" t="s">
        <v>13</v>
      </c>
      <c r="Q98" s="5">
        <v>1.2011615628299894</v>
      </c>
      <c r="R98" s="5">
        <v>1.4902315416643117</v>
      </c>
      <c r="S98" s="5">
        <v>1.7554264025619735</v>
      </c>
      <c r="T98" s="5">
        <v>1.8301281848593889</v>
      </c>
      <c r="U98" s="5">
        <v>1.8361118702742096</v>
      </c>
      <c r="W98" s="2" t="s">
        <v>13</v>
      </c>
      <c r="X98" s="30">
        <v>0.17956734137067107</v>
      </c>
      <c r="Y98" s="30">
        <v>0.52291574115208062</v>
      </c>
      <c r="Z98" s="30">
        <v>1.382959693933399</v>
      </c>
      <c r="AA98" s="30">
        <v>1.946004101805467</v>
      </c>
      <c r="AB98" s="30">
        <v>2.7157619292082855</v>
      </c>
      <c r="AD98" s="2" t="s">
        <v>13</v>
      </c>
      <c r="AE98" s="9">
        <v>518</v>
      </c>
      <c r="AF98" s="9">
        <v>1281</v>
      </c>
      <c r="AG98" s="9">
        <v>822</v>
      </c>
      <c r="AH98" s="9">
        <v>1137</v>
      </c>
      <c r="AJ98" s="2" t="s">
        <v>13</v>
      </c>
      <c r="AK98" s="21">
        <v>189.74358974358972</v>
      </c>
      <c r="AL98" s="21">
        <v>161.94690265486727</v>
      </c>
      <c r="AM98" s="21">
        <v>39.671814671814673</v>
      </c>
      <c r="AN98" s="21">
        <v>39.288182446440914</v>
      </c>
    </row>
    <row r="99" spans="2:40" x14ac:dyDescent="0.3">
      <c r="B99" s="2" t="s">
        <v>14</v>
      </c>
      <c r="C99" s="9">
        <v>22</v>
      </c>
      <c r="D99" s="9">
        <v>56</v>
      </c>
      <c r="E99" s="9">
        <v>168</v>
      </c>
      <c r="F99" s="9">
        <v>279</v>
      </c>
      <c r="G99" s="9">
        <v>418</v>
      </c>
      <c r="H99" s="18"/>
      <c r="I99" s="2" t="s">
        <v>14</v>
      </c>
      <c r="J99" s="5">
        <v>4.1044776119402986</v>
      </c>
      <c r="K99" s="5">
        <v>5.2681091251175918</v>
      </c>
      <c r="L99" s="5">
        <v>7.3107049608355092</v>
      </c>
      <c r="M99" s="5">
        <v>8.1938325991189433</v>
      </c>
      <c r="N99" s="5">
        <v>8.5428162681381572</v>
      </c>
      <c r="P99" s="2" t="s">
        <v>14</v>
      </c>
      <c r="Q99" s="5">
        <v>9.6796902499120027E-2</v>
      </c>
      <c r="R99" s="5">
        <v>0.10550311799393357</v>
      </c>
      <c r="S99" s="5">
        <v>0.14233187047799786</v>
      </c>
      <c r="T99" s="5">
        <v>0.17643599294256027</v>
      </c>
      <c r="U99" s="5">
        <v>0.19039810512890587</v>
      </c>
      <c r="W99" s="2" t="s">
        <v>14</v>
      </c>
      <c r="X99" s="30">
        <v>7.2418446953487606E-2</v>
      </c>
      <c r="Y99" s="30">
        <v>0.18634615128645396</v>
      </c>
      <c r="Z99" s="30">
        <v>0.57085771371485661</v>
      </c>
      <c r="AA99" s="30">
        <v>0.95498887557761425</v>
      </c>
      <c r="AB99" s="30">
        <v>1.4382251338443965</v>
      </c>
      <c r="AD99" s="2" t="s">
        <v>14</v>
      </c>
      <c r="AE99" s="9">
        <v>34</v>
      </c>
      <c r="AF99" s="9">
        <v>112</v>
      </c>
      <c r="AG99" s="9">
        <v>111</v>
      </c>
      <c r="AH99" s="9">
        <v>139</v>
      </c>
      <c r="AJ99" s="2" t="s">
        <v>14</v>
      </c>
      <c r="AK99" s="21">
        <v>154.54545454545453</v>
      </c>
      <c r="AL99" s="21">
        <v>200</v>
      </c>
      <c r="AM99" s="21">
        <v>66.071428571428569</v>
      </c>
      <c r="AN99" s="21">
        <v>49.820788530465947</v>
      </c>
    </row>
    <row r="100" spans="2:40" x14ac:dyDescent="0.3">
      <c r="B100" s="2" t="s">
        <v>15</v>
      </c>
      <c r="C100" s="9">
        <v>1374</v>
      </c>
      <c r="D100" s="9">
        <v>3886</v>
      </c>
      <c r="E100" s="9">
        <v>8652</v>
      </c>
      <c r="F100" s="9">
        <v>10360</v>
      </c>
      <c r="G100" s="9">
        <v>14582</v>
      </c>
      <c r="H100" s="18"/>
      <c r="I100" s="2" t="s">
        <v>15</v>
      </c>
      <c r="J100" s="5">
        <v>4.8656113885052585</v>
      </c>
      <c r="K100" s="5">
        <v>7.6137855365504814</v>
      </c>
      <c r="L100" s="5">
        <v>9.0560823965333164</v>
      </c>
      <c r="M100" s="5">
        <v>7.6191596861141546</v>
      </c>
      <c r="N100" s="5">
        <v>6.6458234586356513</v>
      </c>
      <c r="P100" s="2" t="s">
        <v>15</v>
      </c>
      <c r="Q100" s="5">
        <v>6.0454065469904963</v>
      </c>
      <c r="R100" s="5">
        <v>7.3211627950790339</v>
      </c>
      <c r="S100" s="5">
        <v>7.3300913296168906</v>
      </c>
      <c r="T100" s="5">
        <v>6.5515300605194424</v>
      </c>
      <c r="U100" s="5">
        <v>6.6420697822720243</v>
      </c>
      <c r="W100" s="2" t="s">
        <v>15</v>
      </c>
      <c r="X100" s="30">
        <v>0.31742621399932774</v>
      </c>
      <c r="Y100" s="30">
        <v>0.90136961326697307</v>
      </c>
      <c r="Z100" s="30">
        <v>2.0238856874182005</v>
      </c>
      <c r="AA100" s="30">
        <v>2.4340103609900501</v>
      </c>
      <c r="AB100" s="30">
        <v>3.4299684970730477</v>
      </c>
      <c r="AD100" s="2" t="s">
        <v>15</v>
      </c>
      <c r="AE100" s="9">
        <v>2512</v>
      </c>
      <c r="AF100" s="9">
        <v>4766</v>
      </c>
      <c r="AG100" s="9">
        <v>1708</v>
      </c>
      <c r="AH100" s="9">
        <v>4222</v>
      </c>
      <c r="AJ100" s="2" t="s">
        <v>15</v>
      </c>
      <c r="AK100" s="21">
        <v>182.82387190684133</v>
      </c>
      <c r="AL100" s="21">
        <v>122.64539372104993</v>
      </c>
      <c r="AM100" s="21">
        <v>19.741100323624593</v>
      </c>
      <c r="AN100" s="21">
        <v>40.752895752895753</v>
      </c>
    </row>
    <row r="101" spans="2:40" x14ac:dyDescent="0.3">
      <c r="B101" s="2" t="s">
        <v>16</v>
      </c>
      <c r="C101" s="9">
        <v>324</v>
      </c>
      <c r="D101" s="9">
        <v>777</v>
      </c>
      <c r="E101" s="9">
        <v>2285</v>
      </c>
      <c r="F101" s="9">
        <v>3212</v>
      </c>
      <c r="G101" s="9">
        <v>4701</v>
      </c>
      <c r="H101" s="18"/>
      <c r="I101" s="2" t="s">
        <v>16</v>
      </c>
      <c r="J101" s="5">
        <v>4.593789876648235</v>
      </c>
      <c r="K101" s="5">
        <v>5.6288032454361057</v>
      </c>
      <c r="L101" s="5">
        <v>7.7292561648005949</v>
      </c>
      <c r="M101" s="5">
        <v>7.4009216589861744</v>
      </c>
      <c r="N101" s="5">
        <v>7.6722210435265126</v>
      </c>
      <c r="P101" s="2" t="s">
        <v>16</v>
      </c>
      <c r="Q101" s="5">
        <v>1.4255543822597676</v>
      </c>
      <c r="R101" s="5">
        <v>1.4638557621658281</v>
      </c>
      <c r="S101" s="5">
        <v>1.935882881203721</v>
      </c>
      <c r="T101" s="5">
        <v>2.0312272735896189</v>
      </c>
      <c r="U101" s="5">
        <v>2.1412954359114513</v>
      </c>
      <c r="W101" s="2" t="s">
        <v>16</v>
      </c>
      <c r="X101" s="30">
        <v>8.1498608486721774E-2</v>
      </c>
      <c r="Y101" s="30">
        <v>0.19654441030985467</v>
      </c>
      <c r="Z101" s="30">
        <v>0.58086668359696036</v>
      </c>
      <c r="AA101" s="30">
        <v>0.81877346613165991</v>
      </c>
      <c r="AB101" s="30">
        <v>1.2030146764719656</v>
      </c>
      <c r="AD101" s="2" t="s">
        <v>16</v>
      </c>
      <c r="AE101" s="9">
        <v>453</v>
      </c>
      <c r="AF101" s="9">
        <v>1508</v>
      </c>
      <c r="AG101" s="9">
        <v>927</v>
      </c>
      <c r="AH101" s="9">
        <v>1489</v>
      </c>
      <c r="AJ101" s="2" t="s">
        <v>16</v>
      </c>
      <c r="AK101" s="21">
        <v>139.81481481481481</v>
      </c>
      <c r="AL101" s="21">
        <v>194.07979407979408</v>
      </c>
      <c r="AM101" s="21">
        <v>40.568927789934357</v>
      </c>
      <c r="AN101" s="21">
        <v>46.3574097135741</v>
      </c>
    </row>
    <row r="102" spans="2:40" x14ac:dyDescent="0.3">
      <c r="B102" s="2" t="s">
        <v>17</v>
      </c>
      <c r="C102" s="9">
        <v>253</v>
      </c>
      <c r="D102" s="9">
        <v>730</v>
      </c>
      <c r="E102" s="9">
        <v>1653</v>
      </c>
      <c r="F102" s="9">
        <v>2309</v>
      </c>
      <c r="G102" s="9">
        <v>2997</v>
      </c>
      <c r="H102" s="18"/>
      <c r="I102" s="2" t="s">
        <v>17</v>
      </c>
      <c r="J102" s="5">
        <v>6.2055432916360074</v>
      </c>
      <c r="K102" s="5">
        <v>9.5114006514657987</v>
      </c>
      <c r="L102" s="5">
        <v>10.176691497876009</v>
      </c>
      <c r="M102" s="5">
        <v>9.432189542483659</v>
      </c>
      <c r="N102" s="5">
        <v>8.7091712193420907</v>
      </c>
      <c r="P102" s="2" t="s">
        <v>17</v>
      </c>
      <c r="Q102" s="5">
        <v>1.1131643787398802</v>
      </c>
      <c r="R102" s="5">
        <v>1.3753085024209197</v>
      </c>
      <c r="S102" s="5">
        <v>1.400443939881729</v>
      </c>
      <c r="T102" s="5">
        <v>1.4601817480443429</v>
      </c>
      <c r="U102" s="5">
        <v>1.3651270839027057</v>
      </c>
      <c r="W102" s="2" t="s">
        <v>17</v>
      </c>
      <c r="X102" s="30">
        <v>0.1559555606787334</v>
      </c>
      <c r="Y102" s="30">
        <v>0.4529600942156996</v>
      </c>
      <c r="Z102" s="30">
        <v>1.0395938728739582</v>
      </c>
      <c r="AA102" s="30">
        <v>1.4545679038788268</v>
      </c>
      <c r="AB102" s="30">
        <v>1.8990638382000145</v>
      </c>
      <c r="AD102" s="2" t="s">
        <v>17</v>
      </c>
      <c r="AE102" s="9">
        <v>477</v>
      </c>
      <c r="AF102" s="9">
        <v>923</v>
      </c>
      <c r="AG102" s="9">
        <v>656</v>
      </c>
      <c r="AH102" s="9">
        <v>688</v>
      </c>
      <c r="AJ102" s="2" t="s">
        <v>17</v>
      </c>
      <c r="AK102" s="21">
        <v>188.53754940711462</v>
      </c>
      <c r="AL102" s="21">
        <v>126.43835616438356</v>
      </c>
      <c r="AM102" s="21">
        <v>39.6854204476709</v>
      </c>
      <c r="AN102" s="21">
        <v>29.796448679081855</v>
      </c>
    </row>
    <row r="103" spans="2:40" x14ac:dyDescent="0.3">
      <c r="B103" s="2" t="s">
        <v>18</v>
      </c>
      <c r="C103" s="9">
        <v>440</v>
      </c>
      <c r="D103" s="9">
        <v>1057</v>
      </c>
      <c r="E103" s="9">
        <v>3096</v>
      </c>
      <c r="F103" s="9">
        <v>4795</v>
      </c>
      <c r="G103" s="9">
        <v>6902</v>
      </c>
      <c r="H103" s="18"/>
      <c r="I103" s="2" t="s">
        <v>18</v>
      </c>
      <c r="J103" s="5">
        <v>5.3684724255734508</v>
      </c>
      <c r="K103" s="5">
        <v>6.3990797917423414</v>
      </c>
      <c r="L103" s="5">
        <v>8.301158301158301</v>
      </c>
      <c r="M103" s="5">
        <v>8.3623997209626797</v>
      </c>
      <c r="N103" s="5">
        <v>8.496756164518473</v>
      </c>
      <c r="P103" s="2" t="s">
        <v>18</v>
      </c>
      <c r="Q103" s="5">
        <v>1.9359380499824004</v>
      </c>
      <c r="R103" s="5">
        <v>1.9913713521354963</v>
      </c>
      <c r="S103" s="5">
        <v>2.6229730416659605</v>
      </c>
      <c r="T103" s="5">
        <v>3.0322960077404177</v>
      </c>
      <c r="U103" s="5">
        <v>3.1438462239227478</v>
      </c>
      <c r="W103" s="2" t="s">
        <v>18</v>
      </c>
      <c r="X103" s="30">
        <v>8.9639543099099772E-2</v>
      </c>
      <c r="Y103" s="30">
        <v>0.21680761554697259</v>
      </c>
      <c r="Z103" s="30">
        <v>0.640502471706486</v>
      </c>
      <c r="AA103" s="30">
        <v>0.99206985495918021</v>
      </c>
      <c r="AB103" s="30">
        <v>1.4337301745569602</v>
      </c>
      <c r="AD103" s="2" t="s">
        <v>18</v>
      </c>
      <c r="AE103" s="9">
        <v>617</v>
      </c>
      <c r="AF103" s="9">
        <v>2039</v>
      </c>
      <c r="AG103" s="9">
        <v>1699</v>
      </c>
      <c r="AH103" s="9">
        <v>2107</v>
      </c>
      <c r="AJ103" s="2" t="s">
        <v>18</v>
      </c>
      <c r="AK103" s="21">
        <v>140.22727272727275</v>
      </c>
      <c r="AL103" s="21">
        <v>192.90444654683066</v>
      </c>
      <c r="AM103" s="21">
        <v>54.877260981912144</v>
      </c>
      <c r="AN103" s="21">
        <v>43.941605839416056</v>
      </c>
    </row>
    <row r="104" spans="2:40" x14ac:dyDescent="0.3">
      <c r="B104" s="2" t="s">
        <v>19</v>
      </c>
      <c r="C104" s="9">
        <v>2812</v>
      </c>
      <c r="D104" s="9">
        <v>5165</v>
      </c>
      <c r="E104" s="9">
        <v>10482</v>
      </c>
      <c r="F104" s="9">
        <v>15373</v>
      </c>
      <c r="G104" s="9">
        <v>21247</v>
      </c>
      <c r="H104" s="18"/>
      <c r="I104" s="2" t="s">
        <v>19</v>
      </c>
      <c r="J104" s="5">
        <v>13.07177389364076</v>
      </c>
      <c r="K104" s="5">
        <v>13.683931646575706</v>
      </c>
      <c r="L104" s="5">
        <v>11.106872655604299</v>
      </c>
      <c r="M104" s="5">
        <v>9.9009454620398287</v>
      </c>
      <c r="N104" s="5">
        <v>8.9900143860539909</v>
      </c>
      <c r="P104" s="2" t="s">
        <v>19</v>
      </c>
      <c r="Q104" s="5">
        <v>12.372404083069343</v>
      </c>
      <c r="R104" s="5">
        <v>9.7307786506904801</v>
      </c>
      <c r="S104" s="5">
        <v>8.8804920616093668</v>
      </c>
      <c r="T104" s="5">
        <v>9.7216864498422186</v>
      </c>
      <c r="U104" s="5">
        <v>9.6779630135738355</v>
      </c>
      <c r="W104" s="2" t="s">
        <v>19</v>
      </c>
      <c r="X104" s="30">
        <v>0.75972424063373756</v>
      </c>
      <c r="Y104" s="30">
        <v>1.3987604788554266</v>
      </c>
      <c r="Z104" s="30">
        <v>2.8384465719705432</v>
      </c>
      <c r="AA104" s="30">
        <v>4.1966143725511449</v>
      </c>
      <c r="AB104" s="30">
        <v>5.8020508571726612</v>
      </c>
      <c r="AD104" s="2" t="s">
        <v>19</v>
      </c>
      <c r="AE104" s="9">
        <v>2353</v>
      </c>
      <c r="AF104" s="9">
        <v>5317</v>
      </c>
      <c r="AG104" s="9">
        <v>4891</v>
      </c>
      <c r="AH104" s="9">
        <v>5874</v>
      </c>
      <c r="AJ104" s="2" t="s">
        <v>19</v>
      </c>
      <c r="AK104" s="21">
        <v>83.677098150782356</v>
      </c>
      <c r="AL104" s="21">
        <v>102.9428848015489</v>
      </c>
      <c r="AM104" s="21">
        <v>46.660942568212171</v>
      </c>
      <c r="AN104" s="21">
        <v>38.209848435568858</v>
      </c>
    </row>
    <row r="105" spans="2:40" x14ac:dyDescent="0.3">
      <c r="B105" s="2" t="s">
        <v>20</v>
      </c>
      <c r="C105" s="9">
        <v>5606</v>
      </c>
      <c r="D105" s="9">
        <v>12421</v>
      </c>
      <c r="E105" s="9">
        <v>23274</v>
      </c>
      <c r="F105" s="9">
        <v>27420</v>
      </c>
      <c r="G105" s="9">
        <v>35746</v>
      </c>
      <c r="H105" s="18"/>
      <c r="I105" s="2" t="s">
        <v>20</v>
      </c>
      <c r="J105" s="5">
        <v>33.185343041496481</v>
      </c>
      <c r="K105" s="5">
        <v>43.682081941269566</v>
      </c>
      <c r="L105" s="5">
        <v>23.642107615574496</v>
      </c>
      <c r="M105" s="5">
        <v>16.164402942840976</v>
      </c>
      <c r="N105" s="5">
        <v>14.866848831937981</v>
      </c>
      <c r="P105" s="2" t="s">
        <v>20</v>
      </c>
      <c r="Q105" s="5">
        <v>24.665610700457584</v>
      </c>
      <c r="R105" s="5">
        <v>23.400968367904447</v>
      </c>
      <c r="S105" s="5">
        <v>19.718047342291204</v>
      </c>
      <c r="T105" s="5">
        <v>17.340053499946247</v>
      </c>
      <c r="U105" s="5">
        <v>16.282226473535573</v>
      </c>
      <c r="W105" s="2" t="s">
        <v>20</v>
      </c>
      <c r="X105" s="30">
        <v>5.2195740544526528</v>
      </c>
      <c r="Y105" s="30">
        <v>11.521525987668692</v>
      </c>
      <c r="Z105" s="30">
        <v>21.608462896837555</v>
      </c>
      <c r="AA105" s="30">
        <v>25.540856987967295</v>
      </c>
      <c r="AB105" s="30">
        <v>33.185937243244396</v>
      </c>
      <c r="AD105" s="2" t="s">
        <v>20</v>
      </c>
      <c r="AE105" s="9">
        <v>6815</v>
      </c>
      <c r="AF105" s="9">
        <v>10853</v>
      </c>
      <c r="AG105" s="9">
        <v>4146</v>
      </c>
      <c r="AH105" s="9">
        <v>8326</v>
      </c>
      <c r="AJ105" s="2" t="s">
        <v>20</v>
      </c>
      <c r="AK105" s="21">
        <v>121.56617909382803</v>
      </c>
      <c r="AL105" s="21">
        <v>87.376217695837695</v>
      </c>
      <c r="AM105" s="21">
        <v>17.813869554008765</v>
      </c>
      <c r="AN105" s="21">
        <v>30.364697301239975</v>
      </c>
    </row>
    <row r="106" spans="2:40" x14ac:dyDescent="0.3">
      <c r="B106" s="2" t="s">
        <v>21</v>
      </c>
      <c r="C106" s="9">
        <v>190</v>
      </c>
      <c r="D106" s="9">
        <v>437</v>
      </c>
      <c r="E106" s="9">
        <v>1086</v>
      </c>
      <c r="F106" s="9">
        <v>1567</v>
      </c>
      <c r="G106" s="9">
        <v>2113</v>
      </c>
      <c r="H106" s="18"/>
      <c r="I106" s="2" t="s">
        <v>21</v>
      </c>
      <c r="J106" s="5">
        <v>4.7298979337814284</v>
      </c>
      <c r="K106" s="5">
        <v>6.0459324847814058</v>
      </c>
      <c r="L106" s="5">
        <v>8.3199264536888062</v>
      </c>
      <c r="M106" s="5">
        <v>8.4497169048260989</v>
      </c>
      <c r="N106" s="5">
        <v>8.3972499304534427</v>
      </c>
      <c r="P106" s="2" t="s">
        <v>21</v>
      </c>
      <c r="Q106" s="5">
        <v>0.83597324885603652</v>
      </c>
      <c r="R106" s="5">
        <v>0.82330111720266019</v>
      </c>
      <c r="S106" s="5">
        <v>0.9200738770184862</v>
      </c>
      <c r="T106" s="5">
        <v>0.99095054100713964</v>
      </c>
      <c r="U106" s="5">
        <v>0.96246697640521084</v>
      </c>
      <c r="W106" s="2" t="s">
        <v>21</v>
      </c>
      <c r="X106" s="30">
        <v>0.21745499826036002</v>
      </c>
      <c r="Y106" s="30">
        <v>0.50220360506340744</v>
      </c>
      <c r="Z106" s="30">
        <v>1.2548356234661193</v>
      </c>
      <c r="AA106" s="30">
        <v>1.8246135359077422</v>
      </c>
      <c r="AB106" s="30">
        <v>2.4672848306938171</v>
      </c>
      <c r="AD106" s="2" t="s">
        <v>21</v>
      </c>
      <c r="AE106" s="9">
        <v>247</v>
      </c>
      <c r="AF106" s="9">
        <v>649</v>
      </c>
      <c r="AG106" s="9">
        <v>481</v>
      </c>
      <c r="AH106" s="9">
        <v>546</v>
      </c>
      <c r="AJ106" s="2" t="s">
        <v>21</v>
      </c>
      <c r="AK106" s="21">
        <v>130</v>
      </c>
      <c r="AL106" s="21">
        <v>148.51258581235697</v>
      </c>
      <c r="AM106" s="21">
        <v>44.290976058931861</v>
      </c>
      <c r="AN106" s="21">
        <v>34.843650287172942</v>
      </c>
    </row>
    <row r="107" spans="2:40" x14ac:dyDescent="0.3">
      <c r="B107" s="2" t="s">
        <v>22</v>
      </c>
      <c r="C107" s="9">
        <v>66</v>
      </c>
      <c r="D107" s="9">
        <v>254</v>
      </c>
      <c r="E107" s="9">
        <v>1640</v>
      </c>
      <c r="F107" s="9">
        <v>3331</v>
      </c>
      <c r="G107" s="9">
        <v>4343</v>
      </c>
      <c r="H107" s="18"/>
      <c r="I107" s="2" t="s">
        <v>22</v>
      </c>
      <c r="J107" s="5">
        <v>5.096525096525097</v>
      </c>
      <c r="K107" s="5">
        <v>7.2529982866933187</v>
      </c>
      <c r="L107" s="5">
        <v>7.5450864924549137</v>
      </c>
      <c r="M107" s="5">
        <v>5.9364473989057407</v>
      </c>
      <c r="N107" s="5">
        <v>6.4801551775589372</v>
      </c>
      <c r="P107" s="2" t="s">
        <v>22</v>
      </c>
      <c r="Q107" s="5">
        <v>0.29039070749736007</v>
      </c>
      <c r="R107" s="5">
        <v>0.47853199947248437</v>
      </c>
      <c r="S107" s="5">
        <v>1.3894301641899791</v>
      </c>
      <c r="T107" s="5">
        <v>2.1064813350955851</v>
      </c>
      <c r="U107" s="5">
        <v>1.978227202332149</v>
      </c>
      <c r="W107" s="2" t="s">
        <v>22</v>
      </c>
      <c r="X107" s="30">
        <v>0.52525606233038602</v>
      </c>
      <c r="Y107" s="30">
        <v>2.0314474462946079</v>
      </c>
      <c r="Z107" s="30">
        <v>13.216320544125587</v>
      </c>
      <c r="AA107" s="30">
        <v>27.002269779507134</v>
      </c>
      <c r="AB107" s="30">
        <v>35.271664094859091</v>
      </c>
      <c r="AD107" s="2" t="s">
        <v>22</v>
      </c>
      <c r="AE107" s="9">
        <v>188</v>
      </c>
      <c r="AF107" s="9">
        <v>1386</v>
      </c>
      <c r="AG107" s="9">
        <v>1691</v>
      </c>
      <c r="AH107" s="9">
        <v>1012</v>
      </c>
      <c r="AJ107" s="2" t="s">
        <v>22</v>
      </c>
      <c r="AK107" s="21">
        <v>284.84848484848487</v>
      </c>
      <c r="AL107" s="21">
        <v>545.66929133858264</v>
      </c>
      <c r="AM107" s="21">
        <v>103.10975609756096</v>
      </c>
      <c r="AN107" s="21">
        <v>30.381266886820775</v>
      </c>
    </row>
    <row r="108" spans="2:40" ht="15" thickBot="1" x14ac:dyDescent="0.35">
      <c r="B108" s="4" t="s">
        <v>23</v>
      </c>
      <c r="C108" s="10">
        <v>1813</v>
      </c>
      <c r="D108" s="10">
        <v>4166</v>
      </c>
      <c r="E108" s="10">
        <v>10547</v>
      </c>
      <c r="F108" s="10">
        <v>13585</v>
      </c>
      <c r="G108" s="10">
        <v>18639</v>
      </c>
      <c r="H108" s="18"/>
      <c r="I108" s="4" t="s">
        <v>23</v>
      </c>
      <c r="J108" s="6">
        <v>4.4478791001202129</v>
      </c>
      <c r="K108" s="6">
        <v>6.4826341341964397</v>
      </c>
      <c r="L108" s="6">
        <v>9.6869891070739733</v>
      </c>
      <c r="M108" s="6">
        <v>9.1163483606007336</v>
      </c>
      <c r="N108" s="6">
        <v>9.2089465961136554</v>
      </c>
      <c r="P108" s="4" t="s">
        <v>23</v>
      </c>
      <c r="Q108" s="6">
        <v>7.9769447377683917</v>
      </c>
      <c r="R108" s="6">
        <v>7.8486783850487001</v>
      </c>
      <c r="S108" s="6">
        <v>8.9355609400681164</v>
      </c>
      <c r="T108" s="6">
        <v>8.5909783660382857</v>
      </c>
      <c r="U108" s="6">
        <v>8.4900245968843944</v>
      </c>
      <c r="W108" s="4" t="s">
        <v>23</v>
      </c>
      <c r="X108" s="31">
        <v>0.37116728323155068</v>
      </c>
      <c r="Y108" s="31">
        <v>0.85384022120323422</v>
      </c>
      <c r="Z108" s="31">
        <v>2.1657840212081325</v>
      </c>
      <c r="AA108" s="31">
        <v>2.8023338686337667</v>
      </c>
      <c r="AB108" s="31">
        <v>3.8434470146011397</v>
      </c>
      <c r="AD108" s="4" t="s">
        <v>23</v>
      </c>
      <c r="AE108" s="10">
        <v>2353</v>
      </c>
      <c r="AF108" s="10">
        <v>6381</v>
      </c>
      <c r="AG108" s="10">
        <v>3038</v>
      </c>
      <c r="AH108" s="10">
        <v>5054</v>
      </c>
      <c r="AJ108" s="4" t="s">
        <v>23</v>
      </c>
      <c r="AK108" s="22">
        <v>129.78488692774408</v>
      </c>
      <c r="AL108" s="22">
        <v>153.16850696111376</v>
      </c>
      <c r="AM108" s="22">
        <v>28.804399355266902</v>
      </c>
      <c r="AN108" s="22">
        <v>37.202797202797207</v>
      </c>
    </row>
    <row r="109" spans="2:40" ht="15" thickTop="1" x14ac:dyDescent="0.3">
      <c r="B109" s="3" t="s">
        <v>24</v>
      </c>
      <c r="C109" s="11">
        <v>22728</v>
      </c>
      <c r="D109" s="11">
        <v>53079</v>
      </c>
      <c r="E109" s="11">
        <v>118034</v>
      </c>
      <c r="F109" s="11">
        <v>158131</v>
      </c>
      <c r="G109" s="11">
        <v>219540</v>
      </c>
      <c r="H109" s="18"/>
      <c r="I109" s="3" t="s">
        <v>24</v>
      </c>
      <c r="J109" s="17">
        <v>6.3611123550221667</v>
      </c>
      <c r="K109" s="17">
        <v>8.9087573660598149</v>
      </c>
      <c r="L109" s="17">
        <v>10.268040447905575</v>
      </c>
      <c r="M109" s="17">
        <v>9.2218053816559955</v>
      </c>
      <c r="N109" s="17">
        <v>9.0290909958321581</v>
      </c>
      <c r="P109" s="3" t="s">
        <v>24</v>
      </c>
      <c r="Q109" s="17">
        <v>100</v>
      </c>
      <c r="R109" s="17">
        <v>100</v>
      </c>
      <c r="S109" s="17">
        <v>100</v>
      </c>
      <c r="T109" s="17">
        <v>100</v>
      </c>
      <c r="U109" s="17">
        <v>100</v>
      </c>
      <c r="W109" s="3" t="s">
        <v>24</v>
      </c>
      <c r="X109" s="32">
        <v>0.37996095168984073</v>
      </c>
      <c r="Y109" s="32">
        <v>0.88996773521143535</v>
      </c>
      <c r="Z109" s="32">
        <v>1.9925986828361226</v>
      </c>
      <c r="AA109" s="32">
        <v>2.6788182909904679</v>
      </c>
      <c r="AB109" s="32">
        <v>3.7211934850943185</v>
      </c>
      <c r="AD109" s="3" t="s">
        <v>24</v>
      </c>
      <c r="AE109" s="11">
        <v>30351</v>
      </c>
      <c r="AF109" s="11">
        <v>64955</v>
      </c>
      <c r="AG109" s="11">
        <v>40097</v>
      </c>
      <c r="AH109" s="11">
        <v>61409</v>
      </c>
      <c r="AJ109" s="3" t="s">
        <v>24</v>
      </c>
      <c r="AK109" s="23">
        <v>133.54012671594509</v>
      </c>
      <c r="AL109" s="23">
        <v>122.37419695171347</v>
      </c>
      <c r="AM109" s="23">
        <v>33.970720300930239</v>
      </c>
      <c r="AN109" s="23">
        <v>38.834257672436145</v>
      </c>
    </row>
    <row r="110" spans="2:40" x14ac:dyDescent="0.3">
      <c r="H110" s="18"/>
      <c r="I110" s="18"/>
      <c r="J110" s="18"/>
      <c r="K110" s="18"/>
      <c r="L110" s="18"/>
      <c r="M110" s="18"/>
    </row>
    <row r="111" spans="2:40" x14ac:dyDescent="0.3">
      <c r="H111" s="18"/>
      <c r="I111" s="18"/>
      <c r="J111" s="18"/>
      <c r="K111" s="18"/>
      <c r="L111" s="18"/>
      <c r="M111" s="18"/>
    </row>
    <row r="112" spans="2:40" x14ac:dyDescent="0.3">
      <c r="H112" s="18"/>
      <c r="I112" s="18"/>
      <c r="J112" s="18"/>
      <c r="K112" s="18"/>
      <c r="L112" s="18"/>
      <c r="M112" s="18"/>
    </row>
    <row r="113" spans="2:14" x14ac:dyDescent="0.3">
      <c r="H113" s="18"/>
      <c r="I113" s="18"/>
      <c r="J113" s="18"/>
      <c r="K113" s="18"/>
      <c r="L113" s="18"/>
      <c r="M113" s="18"/>
    </row>
    <row r="114" spans="2:14" x14ac:dyDescent="0.3">
      <c r="H114" s="18"/>
      <c r="I114" s="18"/>
      <c r="J114" s="18"/>
      <c r="K114" s="18"/>
      <c r="L114" s="18"/>
      <c r="M114" s="18"/>
    </row>
    <row r="115" spans="2:14" x14ac:dyDescent="0.3">
      <c r="B115" s="36" t="s">
        <v>58</v>
      </c>
      <c r="C115" s="36"/>
      <c r="D115" s="36"/>
      <c r="E115" s="36"/>
      <c r="F115" s="36"/>
      <c r="G115" s="36"/>
      <c r="H115" s="18"/>
      <c r="I115" s="36" t="s">
        <v>37</v>
      </c>
      <c r="J115" s="36"/>
      <c r="K115" s="36"/>
      <c r="L115" s="36"/>
      <c r="M115" s="36"/>
      <c r="N115" s="36"/>
    </row>
    <row r="116" spans="2:14" x14ac:dyDescent="0.3">
      <c r="B116" s="1" t="s">
        <v>3</v>
      </c>
      <c r="C116" s="1">
        <v>2019</v>
      </c>
      <c r="D116" s="1">
        <v>2020</v>
      </c>
      <c r="E116" s="1">
        <v>2021</v>
      </c>
      <c r="F116" s="1">
        <v>2022</v>
      </c>
      <c r="G116" s="1">
        <v>2023</v>
      </c>
      <c r="H116" s="18"/>
      <c r="I116" s="1" t="s">
        <v>3</v>
      </c>
      <c r="J116" s="1">
        <v>2019</v>
      </c>
      <c r="K116" s="1">
        <v>2020</v>
      </c>
      <c r="L116" s="1">
        <v>2021</v>
      </c>
      <c r="M116" s="1">
        <v>2022</v>
      </c>
      <c r="N116" s="1">
        <v>2023</v>
      </c>
    </row>
    <row r="117" spans="2:14" x14ac:dyDescent="0.3">
      <c r="B117" s="2" t="s">
        <v>4</v>
      </c>
      <c r="C117" s="9">
        <v>891886</v>
      </c>
      <c r="D117" s="9">
        <v>898595</v>
      </c>
      <c r="E117" s="9">
        <v>899809</v>
      </c>
      <c r="F117" s="9">
        <v>903081</v>
      </c>
      <c r="G117" s="9">
        <v>913702</v>
      </c>
      <c r="H117" s="18"/>
      <c r="I117" s="12" t="s">
        <v>38</v>
      </c>
      <c r="J117" s="14">
        <v>1300645</v>
      </c>
      <c r="K117" s="14">
        <v>1293941</v>
      </c>
      <c r="L117" s="14">
        <v>1281012</v>
      </c>
      <c r="M117" s="14">
        <v>1275950</v>
      </c>
      <c r="N117" s="14">
        <v>1272627</v>
      </c>
    </row>
    <row r="118" spans="2:14" x14ac:dyDescent="0.3">
      <c r="B118" s="2" t="s">
        <v>5</v>
      </c>
      <c r="C118" s="9">
        <v>378819</v>
      </c>
      <c r="D118" s="9">
        <v>381127</v>
      </c>
      <c r="E118" s="9">
        <v>382469</v>
      </c>
      <c r="F118" s="9">
        <v>383305</v>
      </c>
      <c r="G118" s="9">
        <v>386908</v>
      </c>
      <c r="H118" s="19"/>
      <c r="I118" s="12" t="s">
        <v>39</v>
      </c>
      <c r="J118" s="14">
        <v>558587</v>
      </c>
      <c r="K118" s="14">
        <v>553254</v>
      </c>
      <c r="L118" s="14">
        <v>545130</v>
      </c>
      <c r="M118" s="14">
        <v>541168</v>
      </c>
      <c r="N118" s="14">
        <v>537577</v>
      </c>
    </row>
    <row r="119" spans="2:14" x14ac:dyDescent="0.3">
      <c r="B119" s="2" t="s">
        <v>6</v>
      </c>
      <c r="C119" s="9">
        <v>1302302</v>
      </c>
      <c r="D119" s="9">
        <v>1319074</v>
      </c>
      <c r="E119" s="9">
        <v>1329395</v>
      </c>
      <c r="F119" s="9">
        <v>1338121</v>
      </c>
      <c r="G119" s="9">
        <v>1357152</v>
      </c>
      <c r="H119" s="19"/>
      <c r="I119" s="12" t="s">
        <v>40</v>
      </c>
      <c r="J119" s="14">
        <v>1912021</v>
      </c>
      <c r="K119" s="14">
        <v>1894110</v>
      </c>
      <c r="L119" s="14">
        <v>1860601</v>
      </c>
      <c r="M119" s="14">
        <v>1855454</v>
      </c>
      <c r="N119" s="14">
        <v>1846610</v>
      </c>
    </row>
    <row r="120" spans="2:14" x14ac:dyDescent="0.3">
      <c r="B120" s="2" t="s">
        <v>7</v>
      </c>
      <c r="C120" s="9">
        <v>3542042</v>
      </c>
      <c r="D120" s="9">
        <v>3572920</v>
      </c>
      <c r="E120" s="9">
        <v>3583649</v>
      </c>
      <c r="F120" s="9">
        <v>3612878</v>
      </c>
      <c r="G120" s="9">
        <v>3672772</v>
      </c>
      <c r="H120" s="19"/>
      <c r="I120" s="12" t="s">
        <v>41</v>
      </c>
      <c r="J120" s="14">
        <v>5740291</v>
      </c>
      <c r="K120" s="14">
        <v>5712143</v>
      </c>
      <c r="L120" s="14">
        <v>5624260</v>
      </c>
      <c r="M120" s="14">
        <v>5624420</v>
      </c>
      <c r="N120" s="14">
        <v>5609536</v>
      </c>
    </row>
    <row r="121" spans="2:14" x14ac:dyDescent="0.3">
      <c r="B121" s="2" t="s">
        <v>8</v>
      </c>
      <c r="C121" s="9">
        <v>2918129</v>
      </c>
      <c r="D121" s="9">
        <v>2930808</v>
      </c>
      <c r="E121" s="9">
        <v>2933430</v>
      </c>
      <c r="F121" s="9">
        <v>2961375</v>
      </c>
      <c r="G121" s="9">
        <v>3031429</v>
      </c>
      <c r="H121" s="19"/>
      <c r="I121" s="12" t="s">
        <v>42</v>
      </c>
      <c r="J121" s="14">
        <v>4459453</v>
      </c>
      <c r="K121" s="14">
        <v>4464119</v>
      </c>
      <c r="L121" s="14">
        <v>4438937</v>
      </c>
      <c r="M121" s="14">
        <v>4425366</v>
      </c>
      <c r="N121" s="14">
        <v>4437578</v>
      </c>
    </row>
    <row r="122" spans="2:14" x14ac:dyDescent="0.3">
      <c r="B122" s="2" t="s">
        <v>9</v>
      </c>
      <c r="C122" s="9">
        <v>806858</v>
      </c>
      <c r="D122" s="9">
        <v>808422</v>
      </c>
      <c r="E122" s="9">
        <v>808518</v>
      </c>
      <c r="F122" s="9">
        <v>812503</v>
      </c>
      <c r="G122" s="9">
        <v>821675</v>
      </c>
      <c r="H122" s="19"/>
      <c r="I122" s="12" t="s">
        <v>43</v>
      </c>
      <c r="J122" s="14">
        <v>1210414</v>
      </c>
      <c r="K122" s="14">
        <v>1206216</v>
      </c>
      <c r="L122" s="14">
        <v>1201510</v>
      </c>
      <c r="M122" s="14">
        <v>1194647</v>
      </c>
      <c r="N122" s="14">
        <v>1194248</v>
      </c>
    </row>
    <row r="123" spans="2:14" x14ac:dyDescent="0.3">
      <c r="B123" s="2" t="s">
        <v>10</v>
      </c>
      <c r="C123" s="9">
        <v>3818372</v>
      </c>
      <c r="D123" s="9">
        <v>3819488</v>
      </c>
      <c r="E123" s="9">
        <v>3814906</v>
      </c>
      <c r="F123" s="9">
        <v>3857390</v>
      </c>
      <c r="G123" s="9">
        <v>3937061</v>
      </c>
      <c r="H123" s="19"/>
      <c r="I123" s="12" t="s">
        <v>44</v>
      </c>
      <c r="J123" s="14">
        <v>5773076</v>
      </c>
      <c r="K123" s="14">
        <v>5755700</v>
      </c>
      <c r="L123" s="14">
        <v>5730399</v>
      </c>
      <c r="M123" s="14">
        <v>5714882</v>
      </c>
      <c r="N123" s="14">
        <v>5720536</v>
      </c>
    </row>
    <row r="124" spans="2:14" x14ac:dyDescent="0.3">
      <c r="B124" s="2" t="s">
        <v>11</v>
      </c>
      <c r="C124" s="9">
        <v>845602</v>
      </c>
      <c r="D124" s="9">
        <v>845474</v>
      </c>
      <c r="E124" s="9">
        <v>843818</v>
      </c>
      <c r="F124" s="9">
        <v>843142</v>
      </c>
      <c r="G124" s="9">
        <v>847692</v>
      </c>
      <c r="H124" s="19"/>
      <c r="I124" s="12" t="s">
        <v>45</v>
      </c>
      <c r="J124" s="14">
        <v>1532980</v>
      </c>
      <c r="K124" s="14">
        <v>1524826</v>
      </c>
      <c r="L124" s="14">
        <v>1518495</v>
      </c>
      <c r="M124" s="14">
        <v>1509227</v>
      </c>
      <c r="N124" s="14">
        <v>1507636</v>
      </c>
    </row>
    <row r="125" spans="2:14" x14ac:dyDescent="0.3">
      <c r="B125" s="2" t="s">
        <v>12</v>
      </c>
      <c r="C125" s="9">
        <v>6212479</v>
      </c>
      <c r="D125" s="9">
        <v>6231939</v>
      </c>
      <c r="E125" s="9">
        <v>6222101</v>
      </c>
      <c r="F125" s="9">
        <v>6272187</v>
      </c>
      <c r="G125" s="9">
        <v>6374904</v>
      </c>
      <c r="H125" s="19"/>
      <c r="I125" s="12" t="s">
        <v>46</v>
      </c>
      <c r="J125" s="14">
        <v>10010833</v>
      </c>
      <c r="K125" s="14">
        <v>10027602</v>
      </c>
      <c r="L125" s="14">
        <v>9981554</v>
      </c>
      <c r="M125" s="14">
        <v>9943004</v>
      </c>
      <c r="N125" s="14">
        <v>9976509</v>
      </c>
    </row>
    <row r="126" spans="2:14" x14ac:dyDescent="0.3">
      <c r="B126" s="2" t="s">
        <v>13</v>
      </c>
      <c r="C126" s="9">
        <v>1036604</v>
      </c>
      <c r="D126" s="9">
        <v>1040940</v>
      </c>
      <c r="E126" s="9">
        <v>1039819</v>
      </c>
      <c r="F126" s="9">
        <v>1043160</v>
      </c>
      <c r="G126" s="9">
        <v>1054742</v>
      </c>
      <c r="H126" s="19"/>
      <c r="I126" s="12" t="s">
        <v>47</v>
      </c>
      <c r="J126" s="14">
        <v>1520321</v>
      </c>
      <c r="K126" s="14">
        <v>1512672</v>
      </c>
      <c r="L126" s="14">
        <v>1498236</v>
      </c>
      <c r="M126" s="14">
        <v>1487150</v>
      </c>
      <c r="N126" s="14">
        <v>1484298</v>
      </c>
    </row>
    <row r="127" spans="2:14" x14ac:dyDescent="0.3">
      <c r="B127" s="2" t="s">
        <v>14</v>
      </c>
      <c r="C127" s="9">
        <v>214785</v>
      </c>
      <c r="D127" s="9">
        <v>215398</v>
      </c>
      <c r="E127" s="9">
        <v>215383</v>
      </c>
      <c r="F127" s="9">
        <v>215043</v>
      </c>
      <c r="G127" s="9">
        <v>217621</v>
      </c>
      <c r="H127" s="19"/>
      <c r="I127" s="12" t="s">
        <v>48</v>
      </c>
      <c r="J127" s="14">
        <v>303790</v>
      </c>
      <c r="K127" s="14">
        <v>300516</v>
      </c>
      <c r="L127" s="14">
        <v>294294</v>
      </c>
      <c r="M127" s="14">
        <v>292150</v>
      </c>
      <c r="N127" s="14">
        <v>290636</v>
      </c>
    </row>
    <row r="128" spans="2:14" x14ac:dyDescent="0.3">
      <c r="B128" s="2" t="s">
        <v>15</v>
      </c>
      <c r="C128" s="9">
        <v>2938022</v>
      </c>
      <c r="D128" s="9">
        <v>2915687</v>
      </c>
      <c r="E128" s="9">
        <v>2878450</v>
      </c>
      <c r="F128" s="9">
        <v>2900449</v>
      </c>
      <c r="G128" s="9">
        <v>2997121</v>
      </c>
      <c r="H128" s="19"/>
      <c r="I128" s="12" t="s">
        <v>49</v>
      </c>
      <c r="J128" s="14">
        <v>4328565</v>
      </c>
      <c r="K128" s="14">
        <v>4311217</v>
      </c>
      <c r="L128" s="14">
        <v>4274945</v>
      </c>
      <c r="M128" s="14">
        <v>4256350</v>
      </c>
      <c r="N128" s="14">
        <v>4251351</v>
      </c>
    </row>
    <row r="129" spans="2:14" x14ac:dyDescent="0.3">
      <c r="B129" s="2" t="s">
        <v>16</v>
      </c>
      <c r="C129" s="9">
        <v>2403021</v>
      </c>
      <c r="D129" s="9">
        <v>2424306</v>
      </c>
      <c r="E129" s="9">
        <v>2435650</v>
      </c>
      <c r="F129" s="9">
        <v>2451311</v>
      </c>
      <c r="G129" s="9">
        <v>2487037</v>
      </c>
      <c r="H129" s="19"/>
      <c r="I129" s="12" t="s">
        <v>50</v>
      </c>
      <c r="J129" s="14">
        <v>3975528</v>
      </c>
      <c r="K129" s="14">
        <v>3953305</v>
      </c>
      <c r="L129" s="14">
        <v>3933777</v>
      </c>
      <c r="M129" s="14">
        <v>3922941</v>
      </c>
      <c r="N129" s="14">
        <v>3907683</v>
      </c>
    </row>
    <row r="130" spans="2:14" x14ac:dyDescent="0.3">
      <c r="B130" s="2" t="s">
        <v>17</v>
      </c>
      <c r="C130" s="9">
        <v>1070678</v>
      </c>
      <c r="D130" s="9">
        <v>1080370</v>
      </c>
      <c r="E130" s="9">
        <v>1089897</v>
      </c>
      <c r="F130" s="9">
        <v>1097782</v>
      </c>
      <c r="G130" s="9">
        <v>1111711</v>
      </c>
      <c r="H130" s="19"/>
      <c r="I130" s="12" t="s">
        <v>51</v>
      </c>
      <c r="J130" s="14">
        <v>1622257</v>
      </c>
      <c r="K130" s="14">
        <v>1611621</v>
      </c>
      <c r="L130" s="14">
        <v>1590044</v>
      </c>
      <c r="M130" s="14">
        <v>1587413</v>
      </c>
      <c r="N130" s="14">
        <v>1578146</v>
      </c>
    </row>
    <row r="131" spans="2:14" x14ac:dyDescent="0.3">
      <c r="B131" s="2" t="s">
        <v>18</v>
      </c>
      <c r="C131" s="9">
        <v>3354491</v>
      </c>
      <c r="D131" s="9">
        <v>3389773</v>
      </c>
      <c r="E131" s="9">
        <v>3418030</v>
      </c>
      <c r="F131" s="9">
        <v>3438078</v>
      </c>
      <c r="G131" s="9">
        <v>3473139</v>
      </c>
      <c r="H131" s="19"/>
      <c r="I131" s="12" t="s">
        <v>52</v>
      </c>
      <c r="J131" s="14">
        <v>4908548</v>
      </c>
      <c r="K131" s="14">
        <v>4875290</v>
      </c>
      <c r="L131" s="14">
        <v>4833705</v>
      </c>
      <c r="M131" s="14">
        <v>4833329</v>
      </c>
      <c r="N131" s="14">
        <v>4814016</v>
      </c>
    </row>
    <row r="132" spans="2:14" x14ac:dyDescent="0.3">
      <c r="B132" s="2" t="s">
        <v>19</v>
      </c>
      <c r="C132" s="9">
        <v>2577918</v>
      </c>
      <c r="D132" s="9">
        <v>2597511</v>
      </c>
      <c r="E132" s="9">
        <v>2601701</v>
      </c>
      <c r="F132" s="9">
        <v>2634922</v>
      </c>
      <c r="G132" s="9">
        <v>2693948</v>
      </c>
      <c r="H132" s="19"/>
      <c r="I132" s="12" t="s">
        <v>53</v>
      </c>
      <c r="J132" s="14">
        <v>3701343</v>
      </c>
      <c r="K132" s="14">
        <v>3692555</v>
      </c>
      <c r="L132" s="14">
        <v>3692865</v>
      </c>
      <c r="M132" s="14">
        <v>3663191</v>
      </c>
      <c r="N132" s="14">
        <v>3661981</v>
      </c>
    </row>
    <row r="133" spans="2:14" x14ac:dyDescent="0.3">
      <c r="B133" s="2" t="s">
        <v>20</v>
      </c>
      <c r="C133" s="9">
        <v>1173169</v>
      </c>
      <c r="D133" s="9">
        <v>1162970</v>
      </c>
      <c r="E133" s="9">
        <v>1214564</v>
      </c>
      <c r="F133" s="9">
        <v>1276378</v>
      </c>
      <c r="G133" s="9">
        <v>1320718</v>
      </c>
      <c r="I133" s="12" t="s">
        <v>54</v>
      </c>
      <c r="J133" s="14">
        <v>1074034</v>
      </c>
      <c r="K133" s="14">
        <v>1078069</v>
      </c>
      <c r="L133" s="14">
        <v>1077078</v>
      </c>
      <c r="M133" s="14">
        <v>1073574</v>
      </c>
      <c r="N133" s="14">
        <v>1077143</v>
      </c>
    </row>
    <row r="134" spans="2:14" x14ac:dyDescent="0.3">
      <c r="B134" s="2" t="s">
        <v>21</v>
      </c>
      <c r="C134" s="9">
        <v>644296</v>
      </c>
      <c r="D134" s="9">
        <v>646746</v>
      </c>
      <c r="E134" s="9">
        <v>645183</v>
      </c>
      <c r="F134" s="9">
        <v>646307</v>
      </c>
      <c r="G134" s="9">
        <v>652771</v>
      </c>
      <c r="I134" s="12" t="s">
        <v>55</v>
      </c>
      <c r="J134" s="14">
        <v>873744</v>
      </c>
      <c r="K134" s="14">
        <v>870165</v>
      </c>
      <c r="L134" s="14">
        <v>865452</v>
      </c>
      <c r="M134" s="14">
        <v>858812</v>
      </c>
      <c r="N134" s="14">
        <v>856407</v>
      </c>
    </row>
    <row r="135" spans="2:14" x14ac:dyDescent="0.3">
      <c r="B135" s="2" t="s">
        <v>22</v>
      </c>
      <c r="C135" s="9">
        <v>213904</v>
      </c>
      <c r="D135" s="9">
        <v>221721</v>
      </c>
      <c r="E135" s="9">
        <v>249376</v>
      </c>
      <c r="F135" s="9">
        <v>287951</v>
      </c>
      <c r="G135" s="9">
        <v>282019</v>
      </c>
      <c r="I135" s="12" t="s">
        <v>56</v>
      </c>
      <c r="J135" s="14">
        <v>125653</v>
      </c>
      <c r="K135" s="14">
        <v>125034</v>
      </c>
      <c r="L135" s="14">
        <v>124089</v>
      </c>
      <c r="M135" s="14">
        <v>123360</v>
      </c>
      <c r="N135" s="14">
        <v>123130</v>
      </c>
    </row>
    <row r="136" spans="2:14" ht="15" thickBot="1" x14ac:dyDescent="0.35">
      <c r="B136" s="4" t="s">
        <v>23</v>
      </c>
      <c r="C136" s="10">
        <v>3185227</v>
      </c>
      <c r="D136" s="10">
        <v>3198100</v>
      </c>
      <c r="E136" s="10">
        <v>3200406</v>
      </c>
      <c r="F136" s="10">
        <v>3221693</v>
      </c>
      <c r="G136" s="10">
        <v>3265239</v>
      </c>
      <c r="I136" s="13" t="s">
        <v>57</v>
      </c>
      <c r="J136" s="15">
        <v>4884590</v>
      </c>
      <c r="K136" s="15">
        <v>4879133</v>
      </c>
      <c r="L136" s="15">
        <v>4869830</v>
      </c>
      <c r="M136" s="15">
        <v>4847745</v>
      </c>
      <c r="N136" s="15">
        <v>4849553</v>
      </c>
    </row>
    <row r="137" spans="2:14" ht="15" thickTop="1" x14ac:dyDescent="0.3">
      <c r="B137" s="3" t="s">
        <v>24</v>
      </c>
      <c r="C137" s="11">
        <v>39528604</v>
      </c>
      <c r="D137" s="11">
        <v>39701369</v>
      </c>
      <c r="E137" s="11">
        <v>39806554</v>
      </c>
      <c r="F137" s="11">
        <v>40197056</v>
      </c>
      <c r="G137" s="11">
        <v>40899361</v>
      </c>
      <c r="I137" s="3" t="s">
        <v>24</v>
      </c>
      <c r="J137" s="11">
        <f>SUM(J117:J136)</f>
        <v>59816673</v>
      </c>
      <c r="K137" s="11">
        <f t="shared" ref="K137:N137" si="0">SUM(K117:K136)</f>
        <v>59641488</v>
      </c>
      <c r="L137" s="11">
        <f t="shared" si="0"/>
        <v>59236213</v>
      </c>
      <c r="M137" s="11">
        <f t="shared" si="0"/>
        <v>59030133</v>
      </c>
      <c r="N137" s="11">
        <f t="shared" si="0"/>
        <v>58997201</v>
      </c>
    </row>
  </sheetData>
  <mergeCells count="26">
    <mergeCell ref="I115:N115"/>
    <mergeCell ref="B87:G87"/>
    <mergeCell ref="AD87:AH87"/>
    <mergeCell ref="AJ87:AN87"/>
    <mergeCell ref="AD3:AH3"/>
    <mergeCell ref="AJ3:AN3"/>
    <mergeCell ref="AD31:AH31"/>
    <mergeCell ref="AJ31:AN31"/>
    <mergeCell ref="AD59:AH59"/>
    <mergeCell ref="AJ59:AN59"/>
    <mergeCell ref="W87:AB87"/>
    <mergeCell ref="W3:AB3"/>
    <mergeCell ref="W31:AB31"/>
    <mergeCell ref="W59:AB59"/>
    <mergeCell ref="B115:G115"/>
    <mergeCell ref="P3:U3"/>
    <mergeCell ref="P31:U31"/>
    <mergeCell ref="P59:U59"/>
    <mergeCell ref="P87:U87"/>
    <mergeCell ref="B3:G3"/>
    <mergeCell ref="B31:G31"/>
    <mergeCell ref="B59:G59"/>
    <mergeCell ref="I3:N3"/>
    <mergeCell ref="I31:N31"/>
    <mergeCell ref="I59:N59"/>
    <mergeCell ref="I87:N87"/>
  </mergeCells>
  <conditionalFormatting sqref="C117:G136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{DD599898-0C4B-4BCE-A9F6-624E1E40AC7E}</x14:id>
        </ext>
      </extLst>
    </cfRule>
  </conditionalFormatting>
  <conditionalFormatting sqref="C5:H24 H2:M2 H26:M30 H3:H25 H31:H34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{DFB8EEC3-0890-4854-8C36-EE23E6FA2639}</x14:id>
        </ext>
      </extLst>
    </cfRule>
  </conditionalFormatting>
  <conditionalFormatting sqref="C33:H50 C51:G5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{4C672E33-2B69-4535-9DA7-319D677E3648}</x14:id>
        </ext>
      </extLst>
    </cfRule>
  </conditionalFormatting>
  <conditionalFormatting sqref="C64:H77 C61:G63 C78:G80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{CCDA5584-2137-428B-8A65-5038F9D27108}</x14:id>
        </ext>
      </extLst>
    </cfRule>
  </conditionalFormatting>
  <conditionalFormatting sqref="C94:H106 C89:G93 C107:G108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{CCEE1B0A-47F1-4D63-81C1-0A9682BD4F6C}</x14:id>
        </ext>
      </extLst>
    </cfRule>
  </conditionalFormatting>
  <conditionalFormatting sqref="H54:M58 H51:H53 H59:H63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{65861288-C6AD-4929-B651-941BD2B762BC}</x14:id>
        </ext>
      </extLst>
    </cfRule>
  </conditionalFormatting>
  <conditionalFormatting sqref="H82:M86 H78:H81 H87:H93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{FA085D2B-3590-4A8C-B65A-EC6D7A49B048}</x14:id>
        </ext>
      </extLst>
    </cfRule>
  </conditionalFormatting>
  <conditionalFormatting sqref="H110:M114 H115:H117 H107:H109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{C5BE8851-4FD2-4F59-A4B4-3F4F142EBE18}</x14:id>
        </ext>
      </extLst>
    </cfRule>
  </conditionalFormatting>
  <conditionalFormatting sqref="J5:N24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{0B1F51E6-ED21-48B2-9679-152D4E8CDF67}</x14:id>
        </ext>
      </extLst>
    </cfRule>
  </conditionalFormatting>
  <conditionalFormatting sqref="J5:N25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{E444B2FE-F406-4B34-9789-E1DB92074ADA}</x14:id>
        </ext>
      </extLst>
    </cfRule>
  </conditionalFormatting>
  <conditionalFormatting sqref="J33:N5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{E9ECEA9A-F292-41FC-8C3B-D8F5855E756D}</x14:id>
        </ext>
      </extLst>
    </cfRule>
  </conditionalFormatting>
  <conditionalFormatting sqref="J33:N53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{54FC9698-6994-4F68-AA83-851E001C6595}</x14:id>
        </ext>
      </extLst>
    </cfRule>
  </conditionalFormatting>
  <conditionalFormatting sqref="J61:N80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{4719C7FE-68B1-4DE6-A9D2-3B6D710E71DB}</x14:id>
        </ext>
      </extLst>
    </cfRule>
  </conditionalFormatting>
  <conditionalFormatting sqref="J61:N81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{CBA6CFE5-B3FA-4587-899D-27B2A027DC62}</x14:id>
        </ext>
      </extLst>
    </cfRule>
  </conditionalFormatting>
  <conditionalFormatting sqref="J89:N1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{A2DF0B69-303D-465A-B590-5B3AFEC2C2A8}</x14:id>
        </ext>
      </extLst>
    </cfRule>
  </conditionalFormatting>
  <conditionalFormatting sqref="J89:N109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{5D99059F-EAA0-4CE2-85C1-E1A74124961F}</x14:id>
        </ext>
      </extLst>
    </cfRule>
  </conditionalFormatting>
  <conditionalFormatting sqref="Q5:U24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{CBFD66CA-9EB1-4086-BE85-18F68812403C}</x14:id>
        </ext>
      </extLst>
    </cfRule>
  </conditionalFormatting>
  <conditionalFormatting sqref="Q33:U52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{239757E9-531D-41B4-92EB-B7AC79C118AF}</x14:id>
        </ext>
      </extLst>
    </cfRule>
  </conditionalFormatting>
  <conditionalFormatting sqref="Q61:U80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{9B3A40F9-1402-4ECA-A807-E9673F40396E}</x14:id>
        </ext>
      </extLst>
    </cfRule>
  </conditionalFormatting>
  <conditionalFormatting sqref="Q89:U108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{4FC83511-BD6F-4428-9DAA-5CE100F6B8DE}</x14:id>
        </ext>
      </extLst>
    </cfRule>
  </conditionalFormatting>
  <conditionalFormatting sqref="X5:AB25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{C853A1FF-FB39-43D2-954C-407FF2ADA590}</x14:id>
        </ext>
      </extLst>
    </cfRule>
  </conditionalFormatting>
  <conditionalFormatting sqref="X33:AB5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{80B2A715-52BC-456E-A20E-2EEA89A6BC07}</x14:id>
        </ext>
      </extLst>
    </cfRule>
  </conditionalFormatting>
  <conditionalFormatting sqref="X61:AB8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{B0706558-9084-4E4A-962F-147D630477B3}</x14:id>
        </ext>
      </extLst>
    </cfRule>
  </conditionalFormatting>
  <conditionalFormatting sqref="X89:AB109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{54AA27FF-D2D3-47FA-949E-8611B257CD83}</x14:id>
        </ext>
      </extLst>
    </cfRule>
  </conditionalFormatting>
  <conditionalFormatting sqref="AE5:AH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33:AH5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{9A3E9C75-2B29-4CD8-897A-DD3E6C5797E4}</x14:id>
        </ext>
      </extLst>
    </cfRule>
  </conditionalFormatting>
  <conditionalFormatting sqref="AE61:AH80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{676D8267-FFE9-4466-A0AA-0C7F2E46659E}</x14:id>
        </ext>
      </extLst>
    </cfRule>
  </conditionalFormatting>
  <conditionalFormatting sqref="AE89:AH108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{0D47EF6E-8C04-487D-973E-49DA5B52D427}</x14:id>
        </ext>
      </extLst>
    </cfRule>
  </conditionalFormatting>
  <conditionalFormatting sqref="AK5:AN2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33:AN53">
    <cfRule type="colorScale" priority="3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61:AN81">
    <cfRule type="colorScale" priority="2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89:AN109">
    <cfRule type="colorScale" priority="1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599898-0C4B-4BCE-A9F6-624E1E40AC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C117:G136</xm:sqref>
        </x14:conditionalFormatting>
        <x14:conditionalFormatting xmlns:xm="http://schemas.microsoft.com/office/excel/2006/main">
          <x14:cfRule type="dataBar" id="{DFB8EEC3-0890-4854-8C36-EE23E6FA26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C5:H24 H2:M2 H26:M30 H3:H25 H31:H34</xm:sqref>
        </x14:conditionalFormatting>
        <x14:conditionalFormatting xmlns:xm="http://schemas.microsoft.com/office/excel/2006/main">
          <x14:cfRule type="dataBar" id="{4C672E33-2B69-4535-9DA7-319D677E36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C33:H50 C51:G52</xm:sqref>
        </x14:conditionalFormatting>
        <x14:conditionalFormatting xmlns:xm="http://schemas.microsoft.com/office/excel/2006/main">
          <x14:cfRule type="dataBar" id="{CCDA5584-2137-428B-8A65-5038F9D27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C64:H77 C61:G63 C78:G80</xm:sqref>
        </x14:conditionalFormatting>
        <x14:conditionalFormatting xmlns:xm="http://schemas.microsoft.com/office/excel/2006/main">
          <x14:cfRule type="dataBar" id="{CCEE1B0A-47F1-4D63-81C1-0A9682BD4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C94:H106 C89:G93 C107:G108</xm:sqref>
        </x14:conditionalFormatting>
        <x14:conditionalFormatting xmlns:xm="http://schemas.microsoft.com/office/excel/2006/main">
          <x14:cfRule type="dataBar" id="{65861288-C6AD-4929-B651-941BD2B762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H54:M58 H51:H53 H59:H63</xm:sqref>
        </x14:conditionalFormatting>
        <x14:conditionalFormatting xmlns:xm="http://schemas.microsoft.com/office/excel/2006/main">
          <x14:cfRule type="dataBar" id="{FA085D2B-3590-4A8C-B65A-EC6D7A49B0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H82:M86 H78:H81 H87:H93</xm:sqref>
        </x14:conditionalFormatting>
        <x14:conditionalFormatting xmlns:xm="http://schemas.microsoft.com/office/excel/2006/main">
          <x14:cfRule type="dataBar" id="{C5BE8851-4FD2-4F59-A4B4-3F4F142EBE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H110:M114 H115:H117 H107:H109</xm:sqref>
        </x14:conditionalFormatting>
        <x14:conditionalFormatting xmlns:xm="http://schemas.microsoft.com/office/excel/2006/main">
          <x14:cfRule type="dataBar" id="{0B1F51E6-ED21-48B2-9679-152D4E8CDF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J5:N24</xm:sqref>
        </x14:conditionalFormatting>
        <x14:conditionalFormatting xmlns:xm="http://schemas.microsoft.com/office/excel/2006/main">
          <x14:cfRule type="dataBar" id="{E444B2FE-F406-4B34-9789-E1DB92074A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J5:N25</xm:sqref>
        </x14:conditionalFormatting>
        <x14:conditionalFormatting xmlns:xm="http://schemas.microsoft.com/office/excel/2006/main">
          <x14:cfRule type="dataBar" id="{E9ECEA9A-F292-41FC-8C3B-D8F5855E75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J33:N52</xm:sqref>
        </x14:conditionalFormatting>
        <x14:conditionalFormatting xmlns:xm="http://schemas.microsoft.com/office/excel/2006/main">
          <x14:cfRule type="dataBar" id="{54FC9698-6994-4F68-AA83-851E001C65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J33:N53</xm:sqref>
        </x14:conditionalFormatting>
        <x14:conditionalFormatting xmlns:xm="http://schemas.microsoft.com/office/excel/2006/main">
          <x14:cfRule type="dataBar" id="{4719C7FE-68B1-4DE6-A9D2-3B6D710E71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J61:N80</xm:sqref>
        </x14:conditionalFormatting>
        <x14:conditionalFormatting xmlns:xm="http://schemas.microsoft.com/office/excel/2006/main">
          <x14:cfRule type="dataBar" id="{CBA6CFE5-B3FA-4587-899D-27B2A027DC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J61:N81</xm:sqref>
        </x14:conditionalFormatting>
        <x14:conditionalFormatting xmlns:xm="http://schemas.microsoft.com/office/excel/2006/main">
          <x14:cfRule type="dataBar" id="{A2DF0B69-303D-465A-B590-5B3AFEC2C2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J89:N108</xm:sqref>
        </x14:conditionalFormatting>
        <x14:conditionalFormatting xmlns:xm="http://schemas.microsoft.com/office/excel/2006/main">
          <x14:cfRule type="dataBar" id="{5D99059F-EAA0-4CE2-85C1-E1A7412496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J89:N109</xm:sqref>
        </x14:conditionalFormatting>
        <x14:conditionalFormatting xmlns:xm="http://schemas.microsoft.com/office/excel/2006/main">
          <x14:cfRule type="dataBar" id="{CBFD66CA-9EB1-4086-BE85-18F6881240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Q5:U24</xm:sqref>
        </x14:conditionalFormatting>
        <x14:conditionalFormatting xmlns:xm="http://schemas.microsoft.com/office/excel/2006/main">
          <x14:cfRule type="dataBar" id="{239757E9-531D-41B4-92EB-B7AC79C118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Q33:U52</xm:sqref>
        </x14:conditionalFormatting>
        <x14:conditionalFormatting xmlns:xm="http://schemas.microsoft.com/office/excel/2006/main">
          <x14:cfRule type="dataBar" id="{9B3A40F9-1402-4ECA-A807-E9673F40396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Q61:U80</xm:sqref>
        </x14:conditionalFormatting>
        <x14:conditionalFormatting xmlns:xm="http://schemas.microsoft.com/office/excel/2006/main">
          <x14:cfRule type="dataBar" id="{4FC83511-BD6F-4428-9DAA-5CE100F6B8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Q89:U108</xm:sqref>
        </x14:conditionalFormatting>
        <x14:conditionalFormatting xmlns:xm="http://schemas.microsoft.com/office/excel/2006/main">
          <x14:cfRule type="dataBar" id="{C853A1FF-FB39-43D2-954C-407FF2ADA5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X5:AB25</xm:sqref>
        </x14:conditionalFormatting>
        <x14:conditionalFormatting xmlns:xm="http://schemas.microsoft.com/office/excel/2006/main">
          <x14:cfRule type="dataBar" id="{80B2A715-52BC-456E-A20E-2EEA89A6BC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X33:AB53</xm:sqref>
        </x14:conditionalFormatting>
        <x14:conditionalFormatting xmlns:xm="http://schemas.microsoft.com/office/excel/2006/main">
          <x14:cfRule type="dataBar" id="{B0706558-9084-4E4A-962F-147D630477B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X61:AB81</xm:sqref>
        </x14:conditionalFormatting>
        <x14:conditionalFormatting xmlns:xm="http://schemas.microsoft.com/office/excel/2006/main">
          <x14:cfRule type="dataBar" id="{54AA27FF-D2D3-47FA-949E-8611B257CD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X89:AB109</xm:sqref>
        </x14:conditionalFormatting>
        <x14:conditionalFormatting xmlns:xm="http://schemas.microsoft.com/office/excel/2006/main">
          <x14:cfRule type="dataBar" id="{9A3E9C75-2B29-4CD8-897A-DD3E6C5797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AE33:AH52</xm:sqref>
        </x14:conditionalFormatting>
        <x14:conditionalFormatting xmlns:xm="http://schemas.microsoft.com/office/excel/2006/main">
          <x14:cfRule type="dataBar" id="{676D8267-FFE9-4466-A0AA-0C7F2E46659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AE61:AH80</xm:sqref>
        </x14:conditionalFormatting>
        <x14:conditionalFormatting xmlns:xm="http://schemas.microsoft.com/office/excel/2006/main">
          <x14:cfRule type="dataBar" id="{0D47EF6E-8C04-487D-973E-49DA5B52D4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AE89:AH108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00D3-5C14-4D92-B9DA-5118955E68E6}">
  <dimension ref="C2:U77"/>
  <sheetViews>
    <sheetView zoomScaleNormal="100" workbookViewId="0">
      <selection activeCell="G64" sqref="G64"/>
    </sheetView>
  </sheetViews>
  <sheetFormatPr defaultRowHeight="14.4" x14ac:dyDescent="0.3"/>
  <cols>
    <col min="3" max="3" width="21.109375" bestFit="1" customWidth="1"/>
    <col min="4" max="4" width="37.77734375" bestFit="1" customWidth="1"/>
    <col min="5" max="5" width="39.109375" bestFit="1" customWidth="1"/>
    <col min="7" max="7" width="18.77734375" bestFit="1" customWidth="1"/>
    <col min="8" max="8" width="6.6640625" bestFit="1" customWidth="1"/>
    <col min="9" max="9" width="18.77734375" bestFit="1" customWidth="1"/>
    <col min="10" max="10" width="6.6640625" bestFit="1" customWidth="1"/>
    <col min="11" max="11" width="18.77734375" bestFit="1" customWidth="1"/>
    <col min="12" max="12" width="6.6640625" bestFit="1" customWidth="1"/>
    <col min="13" max="13" width="18.77734375" bestFit="1" customWidth="1"/>
    <col min="14" max="14" width="18.77734375" customWidth="1"/>
    <col min="16" max="16" width="21.109375" bestFit="1" customWidth="1"/>
    <col min="17" max="17" width="8.88671875" customWidth="1"/>
  </cols>
  <sheetData>
    <row r="2" spans="3:21" x14ac:dyDescent="0.3">
      <c r="C2" s="36" t="s">
        <v>28</v>
      </c>
      <c r="D2" s="36"/>
      <c r="E2" s="36"/>
      <c r="F2" s="36"/>
      <c r="G2" s="36"/>
      <c r="H2" s="36"/>
      <c r="I2" s="36"/>
      <c r="J2" s="36"/>
      <c r="K2" s="36"/>
      <c r="L2" s="36"/>
      <c r="M2" s="36"/>
      <c r="P2" s="36" t="s">
        <v>78</v>
      </c>
      <c r="Q2" s="36"/>
      <c r="R2" s="36"/>
      <c r="S2" s="36"/>
      <c r="T2" s="36"/>
      <c r="U2" s="36"/>
    </row>
    <row r="3" spans="3:21" x14ac:dyDescent="0.3">
      <c r="C3" s="1" t="s">
        <v>3</v>
      </c>
      <c r="D3" s="1">
        <v>2019</v>
      </c>
      <c r="E3" s="1" t="s">
        <v>73</v>
      </c>
      <c r="F3" s="1">
        <v>2020</v>
      </c>
      <c r="G3" s="1" t="s">
        <v>74</v>
      </c>
      <c r="H3" s="1">
        <v>2021</v>
      </c>
      <c r="I3" s="1" t="s">
        <v>75</v>
      </c>
      <c r="J3" s="1">
        <v>2022</v>
      </c>
      <c r="K3" s="1" t="s">
        <v>76</v>
      </c>
      <c r="L3" s="1">
        <v>2023</v>
      </c>
      <c r="M3" s="1" t="s">
        <v>77</v>
      </c>
      <c r="P3" s="1" t="s">
        <v>3</v>
      </c>
      <c r="Q3" s="1">
        <v>2019</v>
      </c>
      <c r="R3" s="1">
        <v>2020</v>
      </c>
      <c r="S3" s="1">
        <v>2021</v>
      </c>
      <c r="T3" s="1">
        <v>2022</v>
      </c>
      <c r="U3" s="1">
        <v>2023</v>
      </c>
    </row>
    <row r="4" spans="3:21" x14ac:dyDescent="0.3">
      <c r="C4" s="2" t="s">
        <v>4</v>
      </c>
      <c r="D4" s="5">
        <v>1.1900497066857731</v>
      </c>
      <c r="E4" s="2">
        <v>14</v>
      </c>
      <c r="F4" s="5">
        <v>1.3569830498802464</v>
      </c>
      <c r="G4" s="38">
        <v>14</v>
      </c>
      <c r="H4" s="5">
        <v>1.4244107146585381</v>
      </c>
      <c r="I4" s="38">
        <v>15</v>
      </c>
      <c r="J4" s="5">
        <v>1.4036440276168376</v>
      </c>
      <c r="K4" s="38">
        <v>16</v>
      </c>
      <c r="L4" s="5">
        <v>1.404703484388482</v>
      </c>
      <c r="M4" s="38">
        <v>16</v>
      </c>
      <c r="P4" s="2" t="s">
        <v>4</v>
      </c>
      <c r="Q4" s="2">
        <v>14</v>
      </c>
      <c r="R4" s="2">
        <v>14</v>
      </c>
      <c r="S4" s="2">
        <v>15</v>
      </c>
      <c r="T4" s="2">
        <v>16</v>
      </c>
      <c r="U4" s="2">
        <v>16</v>
      </c>
    </row>
    <row r="5" spans="3:21" x14ac:dyDescent="0.3">
      <c r="C5" s="2" t="s">
        <v>5</v>
      </c>
      <c r="D5" s="5">
        <v>0.22390398996910127</v>
      </c>
      <c r="E5" s="2">
        <v>19</v>
      </c>
      <c r="F5" s="5">
        <v>0.3212449669104257</v>
      </c>
      <c r="G5" s="38">
        <v>19</v>
      </c>
      <c r="H5" s="5">
        <v>0.38607150065070189</v>
      </c>
      <c r="I5" s="38">
        <v>19</v>
      </c>
      <c r="J5" s="5">
        <v>0.37072437922473872</v>
      </c>
      <c r="K5" s="38">
        <v>19</v>
      </c>
      <c r="L5" s="5">
        <v>0.37191432028473265</v>
      </c>
      <c r="M5" s="38">
        <v>19</v>
      </c>
      <c r="P5" s="2" t="s">
        <v>5</v>
      </c>
      <c r="Q5" s="2">
        <v>19</v>
      </c>
      <c r="R5" s="2">
        <v>19</v>
      </c>
      <c r="S5" s="2">
        <v>19</v>
      </c>
      <c r="T5" s="2">
        <v>19</v>
      </c>
      <c r="U5" s="2">
        <v>19</v>
      </c>
    </row>
    <row r="6" spans="3:21" x14ac:dyDescent="0.3">
      <c r="C6" s="2" t="s">
        <v>6</v>
      </c>
      <c r="D6" s="5">
        <v>0.8326429626975953</v>
      </c>
      <c r="E6" s="2">
        <v>17</v>
      </c>
      <c r="F6" s="5">
        <v>1.0389270350969357</v>
      </c>
      <c r="G6" s="38">
        <v>17</v>
      </c>
      <c r="H6" s="5">
        <v>1.2749580697468874</v>
      </c>
      <c r="I6" s="38">
        <v>17</v>
      </c>
      <c r="J6" s="5">
        <v>1.3140683399513982</v>
      </c>
      <c r="K6" s="38">
        <v>17</v>
      </c>
      <c r="L6" s="5">
        <v>1.3442052022764792</v>
      </c>
      <c r="M6" s="38">
        <v>17</v>
      </c>
      <c r="P6" s="2" t="s">
        <v>6</v>
      </c>
      <c r="Q6" s="2">
        <v>17</v>
      </c>
      <c r="R6" s="2">
        <v>17</v>
      </c>
      <c r="S6" s="2">
        <v>17</v>
      </c>
      <c r="T6" s="2">
        <v>17</v>
      </c>
      <c r="U6" s="2">
        <v>17</v>
      </c>
    </row>
    <row r="7" spans="3:21" x14ac:dyDescent="0.3">
      <c r="C7" s="2" t="s">
        <v>7</v>
      </c>
      <c r="D7" s="5">
        <v>1.9418073530070306</v>
      </c>
      <c r="E7" s="2">
        <v>12</v>
      </c>
      <c r="F7" s="5">
        <v>2.4586820900056563</v>
      </c>
      <c r="G7" s="38">
        <v>11</v>
      </c>
      <c r="H7" s="5">
        <v>2.9130216923815686</v>
      </c>
      <c r="I7" s="38">
        <v>9</v>
      </c>
      <c r="J7" s="5">
        <v>3.0088333524809143</v>
      </c>
      <c r="K7" s="38">
        <v>10</v>
      </c>
      <c r="L7" s="5">
        <v>3.1102532866894732</v>
      </c>
      <c r="M7" s="38">
        <v>9</v>
      </c>
      <c r="P7" s="2" t="s">
        <v>7</v>
      </c>
      <c r="Q7" s="2">
        <v>12</v>
      </c>
      <c r="R7" s="2">
        <v>11</v>
      </c>
      <c r="S7" s="2">
        <v>9</v>
      </c>
      <c r="T7" s="2">
        <v>10</v>
      </c>
      <c r="U7" s="2">
        <v>9</v>
      </c>
    </row>
    <row r="8" spans="3:21" x14ac:dyDescent="0.3">
      <c r="C8" s="2" t="s">
        <v>8</v>
      </c>
      <c r="D8" s="5">
        <v>11.415465048587166</v>
      </c>
      <c r="E8" s="2">
        <v>3</v>
      </c>
      <c r="F8" s="5">
        <v>10.508604296357712</v>
      </c>
      <c r="G8" s="38">
        <v>4</v>
      </c>
      <c r="H8" s="5">
        <v>8.7602041881537467</v>
      </c>
      <c r="I8" s="38">
        <v>4</v>
      </c>
      <c r="J8" s="5">
        <v>8.183228935279816</v>
      </c>
      <c r="K8" s="38">
        <v>6</v>
      </c>
      <c r="L8" s="5">
        <v>8.2444640576045636</v>
      </c>
      <c r="M8" s="38">
        <v>7</v>
      </c>
      <c r="P8" s="2" t="s">
        <v>8</v>
      </c>
      <c r="Q8" s="2">
        <v>3</v>
      </c>
      <c r="R8" s="2">
        <v>4</v>
      </c>
      <c r="S8" s="2">
        <v>4</v>
      </c>
      <c r="T8" s="2">
        <v>6</v>
      </c>
      <c r="U8" s="2">
        <v>7</v>
      </c>
    </row>
    <row r="9" spans="3:21" x14ac:dyDescent="0.3">
      <c r="C9" s="2" t="s">
        <v>9</v>
      </c>
      <c r="D9" s="5">
        <v>2.4066880121803771</v>
      </c>
      <c r="E9" s="2">
        <v>8</v>
      </c>
      <c r="F9" s="5">
        <v>2.6013457377976423</v>
      </c>
      <c r="G9" s="38">
        <v>9</v>
      </c>
      <c r="H9" s="5">
        <v>2.259623080081564</v>
      </c>
      <c r="I9" s="38">
        <v>12</v>
      </c>
      <c r="J9" s="5">
        <v>2.0128870022528051</v>
      </c>
      <c r="K9" s="38">
        <v>13</v>
      </c>
      <c r="L9" s="5">
        <v>1.8633964418291127</v>
      </c>
      <c r="M9" s="38">
        <v>13</v>
      </c>
      <c r="P9" s="2" t="s">
        <v>9</v>
      </c>
      <c r="Q9" s="2">
        <v>8</v>
      </c>
      <c r="R9" s="2">
        <v>9</v>
      </c>
      <c r="S9" s="2">
        <v>12</v>
      </c>
      <c r="T9" s="2">
        <v>13</v>
      </c>
      <c r="U9" s="2">
        <v>13</v>
      </c>
    </row>
    <row r="10" spans="3:21" x14ac:dyDescent="0.3">
      <c r="C10" s="2" t="s">
        <v>10</v>
      </c>
      <c r="D10" s="5">
        <v>12.885674622721776</v>
      </c>
      <c r="E10" s="2">
        <v>2</v>
      </c>
      <c r="F10" s="5">
        <v>12.394449880582135</v>
      </c>
      <c r="G10" s="38">
        <v>2</v>
      </c>
      <c r="H10" s="5">
        <v>11.166670146355722</v>
      </c>
      <c r="I10" s="38">
        <v>2</v>
      </c>
      <c r="J10" s="5">
        <v>11.15946280247103</v>
      </c>
      <c r="K10" s="38">
        <v>2</v>
      </c>
      <c r="L10" s="5">
        <v>11.238614930696359</v>
      </c>
      <c r="M10" s="38">
        <v>2</v>
      </c>
      <c r="P10" s="2" t="s">
        <v>10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</row>
    <row r="11" spans="3:21" x14ac:dyDescent="0.3">
      <c r="C11" s="2" t="s">
        <v>11</v>
      </c>
      <c r="D11" s="5">
        <v>2.086225426537101</v>
      </c>
      <c r="E11" s="2">
        <v>10</v>
      </c>
      <c r="F11" s="5">
        <v>2.4694238234864647</v>
      </c>
      <c r="G11" s="38">
        <v>10</v>
      </c>
      <c r="H11" s="5">
        <v>2.4734499725104562</v>
      </c>
      <c r="I11" s="38">
        <v>11</v>
      </c>
      <c r="J11" s="5">
        <v>2.3672824800801981</v>
      </c>
      <c r="K11" s="38">
        <v>12</v>
      </c>
      <c r="L11" s="5">
        <v>2.3136994267674669</v>
      </c>
      <c r="M11" s="38">
        <v>12</v>
      </c>
      <c r="P11" s="2" t="s">
        <v>11</v>
      </c>
      <c r="Q11" s="2">
        <v>10</v>
      </c>
      <c r="R11" s="2">
        <v>10</v>
      </c>
      <c r="S11" s="2">
        <v>11</v>
      </c>
      <c r="T11" s="2">
        <v>12</v>
      </c>
      <c r="U11" s="2">
        <v>12</v>
      </c>
    </row>
    <row r="12" spans="3:21" x14ac:dyDescent="0.3">
      <c r="C12" s="2" t="s">
        <v>12</v>
      </c>
      <c r="D12" s="5">
        <v>28.161804218351172</v>
      </c>
      <c r="E12" s="2">
        <v>1</v>
      </c>
      <c r="F12" s="5">
        <v>26.065319809938455</v>
      </c>
      <c r="G12" s="38">
        <v>1</v>
      </c>
      <c r="H12" s="5">
        <v>22.445821241413867</v>
      </c>
      <c r="I12" s="38">
        <v>1</v>
      </c>
      <c r="J12" s="5">
        <v>20.923562663033877</v>
      </c>
      <c r="K12" s="38">
        <v>1</v>
      </c>
      <c r="L12" s="5">
        <v>20.116234021009475</v>
      </c>
      <c r="M12" s="38">
        <v>1</v>
      </c>
      <c r="P12" s="2" t="s">
        <v>12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</row>
    <row r="13" spans="3:21" x14ac:dyDescent="0.3">
      <c r="C13" s="2" t="s">
        <v>13</v>
      </c>
      <c r="D13" s="5">
        <v>1.749529801621065</v>
      </c>
      <c r="E13" s="2">
        <v>13</v>
      </c>
      <c r="F13" s="5">
        <v>1.9682548207724984</v>
      </c>
      <c r="G13" s="38">
        <v>13</v>
      </c>
      <c r="H13" s="5">
        <v>1.8840776388221947</v>
      </c>
      <c r="I13" s="38">
        <v>14</v>
      </c>
      <c r="J13" s="5">
        <v>1.83414384945686</v>
      </c>
      <c r="K13" s="38">
        <v>14</v>
      </c>
      <c r="L13" s="5">
        <v>1.767035140001497</v>
      </c>
      <c r="M13" s="38">
        <v>14</v>
      </c>
      <c r="P13" s="2" t="s">
        <v>13</v>
      </c>
      <c r="Q13" s="2">
        <v>13</v>
      </c>
      <c r="R13" s="2">
        <v>13</v>
      </c>
      <c r="S13" s="2">
        <v>14</v>
      </c>
      <c r="T13" s="2">
        <v>14</v>
      </c>
      <c r="U13" s="2">
        <v>14</v>
      </c>
    </row>
    <row r="14" spans="3:21" x14ac:dyDescent="0.3">
      <c r="C14" s="2" t="s">
        <v>14</v>
      </c>
      <c r="D14" s="5">
        <v>0.15001567327929782</v>
      </c>
      <c r="E14" s="2">
        <v>20</v>
      </c>
      <c r="F14" s="5">
        <v>0.17841347953280173</v>
      </c>
      <c r="G14" s="38">
        <v>20</v>
      </c>
      <c r="H14" s="5">
        <v>0.19990813620894837</v>
      </c>
      <c r="I14" s="38">
        <v>20</v>
      </c>
      <c r="J14" s="5">
        <v>0.19857110449272228</v>
      </c>
      <c r="K14" s="38">
        <v>20</v>
      </c>
      <c r="L14" s="5">
        <v>0.20123595810607064</v>
      </c>
      <c r="M14" s="38">
        <v>20</v>
      </c>
      <c r="P14" s="2" t="s">
        <v>14</v>
      </c>
      <c r="Q14" s="2">
        <v>20</v>
      </c>
      <c r="R14" s="2">
        <v>20</v>
      </c>
      <c r="S14" s="2">
        <v>20</v>
      </c>
      <c r="T14" s="2">
        <v>20</v>
      </c>
      <c r="U14" s="2">
        <v>20</v>
      </c>
    </row>
    <row r="15" spans="3:21" x14ac:dyDescent="0.3">
      <c r="C15" s="2" t="s">
        <v>15</v>
      </c>
      <c r="D15" s="5">
        <v>7.9035309659218118</v>
      </c>
      <c r="E15" s="2">
        <v>5</v>
      </c>
      <c r="F15" s="5">
        <v>8.5663646113590488</v>
      </c>
      <c r="G15" s="38">
        <v>5</v>
      </c>
      <c r="H15" s="5">
        <v>8.311063323381422</v>
      </c>
      <c r="I15" s="38">
        <v>6</v>
      </c>
      <c r="J15" s="5">
        <v>7.9296061060760428</v>
      </c>
      <c r="K15" s="38">
        <v>7</v>
      </c>
      <c r="L15" s="5">
        <v>9.0239912086248921</v>
      </c>
      <c r="M15" s="38">
        <v>5</v>
      </c>
      <c r="P15" s="2" t="s">
        <v>15</v>
      </c>
      <c r="Q15" s="2">
        <v>5</v>
      </c>
      <c r="R15" s="2">
        <v>5</v>
      </c>
      <c r="S15" s="2">
        <v>6</v>
      </c>
      <c r="T15" s="2">
        <v>7</v>
      </c>
      <c r="U15" s="2">
        <v>5</v>
      </c>
    </row>
    <row r="16" spans="3:21" x14ac:dyDescent="0.3">
      <c r="C16" s="2" t="s">
        <v>16</v>
      </c>
      <c r="D16" s="5">
        <v>1.973993551565089</v>
      </c>
      <c r="E16" s="2">
        <v>11</v>
      </c>
      <c r="F16" s="5">
        <v>2.3168576401418579</v>
      </c>
      <c r="G16" s="38">
        <v>12</v>
      </c>
      <c r="H16" s="5">
        <v>2.5717511883138124</v>
      </c>
      <c r="I16" s="38">
        <v>10</v>
      </c>
      <c r="J16" s="5">
        <v>2.5309797165885892</v>
      </c>
      <c r="K16" s="38">
        <v>11</v>
      </c>
      <c r="L16" s="5">
        <v>2.5199940447646161</v>
      </c>
      <c r="M16" s="38">
        <v>11</v>
      </c>
      <c r="P16" s="2" t="s">
        <v>16</v>
      </c>
      <c r="Q16" s="2">
        <v>11</v>
      </c>
      <c r="R16" s="2">
        <v>12</v>
      </c>
      <c r="S16" s="2">
        <v>10</v>
      </c>
      <c r="T16" s="2">
        <v>11</v>
      </c>
      <c r="U16" s="2">
        <v>11</v>
      </c>
    </row>
    <row r="17" spans="3:21" x14ac:dyDescent="0.3">
      <c r="C17" s="2" t="s">
        <v>17</v>
      </c>
      <c r="D17" s="5">
        <v>1.1410707088800323</v>
      </c>
      <c r="E17" s="2">
        <v>15</v>
      </c>
      <c r="F17" s="5">
        <v>1.2881688197688177</v>
      </c>
      <c r="G17" s="38">
        <v>15</v>
      </c>
      <c r="H17" s="5">
        <v>1.4130147330034588</v>
      </c>
      <c r="I17" s="38">
        <v>16</v>
      </c>
      <c r="J17" s="5">
        <v>1.4276125221679414</v>
      </c>
      <c r="K17" s="38">
        <v>15</v>
      </c>
      <c r="L17" s="5">
        <v>1.4152732046487027</v>
      </c>
      <c r="M17" s="38">
        <v>15</v>
      </c>
      <c r="P17" s="2" t="s">
        <v>17</v>
      </c>
      <c r="Q17" s="2">
        <v>15</v>
      </c>
      <c r="R17" s="2">
        <v>15</v>
      </c>
      <c r="S17" s="2">
        <v>16</v>
      </c>
      <c r="T17" s="2">
        <v>15</v>
      </c>
      <c r="U17" s="2">
        <v>15</v>
      </c>
    </row>
    <row r="18" spans="3:21" x14ac:dyDescent="0.3">
      <c r="C18" s="2" t="s">
        <v>18</v>
      </c>
      <c r="D18" s="5">
        <v>2.293896377233442</v>
      </c>
      <c r="E18" s="2">
        <v>9</v>
      </c>
      <c r="F18" s="5">
        <v>2.7723742755623886</v>
      </c>
      <c r="G18" s="38">
        <v>8</v>
      </c>
      <c r="H18" s="5">
        <v>3.2444620748689896</v>
      </c>
      <c r="I18" s="38">
        <v>8</v>
      </c>
      <c r="J18" s="5">
        <v>3.3439257361564452</v>
      </c>
      <c r="K18" s="38">
        <v>8</v>
      </c>
      <c r="L18" s="5">
        <v>3.3408130212373237</v>
      </c>
      <c r="M18" s="38">
        <v>8</v>
      </c>
      <c r="P18" s="2" t="s">
        <v>18</v>
      </c>
      <c r="Q18" s="2">
        <v>9</v>
      </c>
      <c r="R18" s="2">
        <v>8</v>
      </c>
      <c r="S18" s="2">
        <v>8</v>
      </c>
      <c r="T18" s="2">
        <v>8</v>
      </c>
      <c r="U18" s="2">
        <v>8</v>
      </c>
    </row>
    <row r="19" spans="3:21" x14ac:dyDescent="0.3">
      <c r="C19" s="2" t="s">
        <v>19</v>
      </c>
      <c r="D19" s="5">
        <v>6.0207782902691322</v>
      </c>
      <c r="E19" s="2">
        <v>6</v>
      </c>
      <c r="F19" s="5">
        <v>6.3351051598923815</v>
      </c>
      <c r="G19" s="38">
        <v>6</v>
      </c>
      <c r="H19" s="5">
        <v>8.2098043718813276</v>
      </c>
      <c r="I19" s="38">
        <v>7</v>
      </c>
      <c r="J19" s="5">
        <v>9.0548423648681347</v>
      </c>
      <c r="K19" s="38">
        <v>4</v>
      </c>
      <c r="L19" s="5">
        <v>9.7200299077843315</v>
      </c>
      <c r="M19" s="38">
        <v>4</v>
      </c>
      <c r="P19" s="2" t="s">
        <v>19</v>
      </c>
      <c r="Q19" s="2">
        <v>6</v>
      </c>
      <c r="R19" s="2">
        <v>6</v>
      </c>
      <c r="S19" s="2">
        <v>7</v>
      </c>
      <c r="T19" s="2">
        <v>4</v>
      </c>
      <c r="U19" s="2">
        <v>4</v>
      </c>
    </row>
    <row r="20" spans="3:21" x14ac:dyDescent="0.3">
      <c r="C20" s="2" t="s">
        <v>20</v>
      </c>
      <c r="D20" s="5">
        <v>4.7280126281850343</v>
      </c>
      <c r="E20" s="2">
        <v>7</v>
      </c>
      <c r="F20" s="5">
        <v>4.7725186176060372</v>
      </c>
      <c r="G20" s="38">
        <v>7</v>
      </c>
      <c r="H20" s="5">
        <v>8.5637757409997839</v>
      </c>
      <c r="I20" s="38">
        <v>5</v>
      </c>
      <c r="J20" s="5">
        <v>9.8925150065519709</v>
      </c>
      <c r="K20" s="38">
        <v>3</v>
      </c>
      <c r="L20" s="5">
        <v>9.8886930314698009</v>
      </c>
      <c r="M20" s="38">
        <v>3</v>
      </c>
      <c r="P20" s="2" t="s">
        <v>20</v>
      </c>
      <c r="Q20" s="2">
        <v>7</v>
      </c>
      <c r="R20" s="2">
        <v>7</v>
      </c>
      <c r="S20" s="2">
        <v>5</v>
      </c>
      <c r="T20" s="2">
        <v>3</v>
      </c>
      <c r="U20" s="2">
        <v>3</v>
      </c>
    </row>
    <row r="21" spans="3:21" x14ac:dyDescent="0.3">
      <c r="C21" s="2" t="s">
        <v>21</v>
      </c>
      <c r="D21" s="5">
        <v>1.1242779096323496</v>
      </c>
      <c r="E21" s="2">
        <v>16</v>
      </c>
      <c r="F21" s="5">
        <v>1.2131445249887967</v>
      </c>
      <c r="G21" s="38">
        <v>16</v>
      </c>
      <c r="H21" s="5">
        <v>1.1355095308683216</v>
      </c>
      <c r="I21" s="38">
        <v>18</v>
      </c>
      <c r="J21" s="5">
        <v>1.0814981300492026</v>
      </c>
      <c r="K21" s="38">
        <v>18</v>
      </c>
      <c r="L21" s="5">
        <v>1.0348866572293185</v>
      </c>
      <c r="M21" s="38">
        <v>18</v>
      </c>
      <c r="P21" s="2" t="s">
        <v>21</v>
      </c>
      <c r="Q21" s="2">
        <v>16</v>
      </c>
      <c r="R21" s="2">
        <v>16</v>
      </c>
      <c r="S21" s="2">
        <v>18</v>
      </c>
      <c r="T21" s="2">
        <v>18</v>
      </c>
      <c r="U21" s="2">
        <v>18</v>
      </c>
    </row>
    <row r="22" spans="3:21" x14ac:dyDescent="0.3">
      <c r="C22" s="2" t="s">
        <v>22</v>
      </c>
      <c r="D22" s="5">
        <v>0.36244458376248262</v>
      </c>
      <c r="E22" s="2">
        <v>18</v>
      </c>
      <c r="F22" s="5">
        <v>0.5877742289029837</v>
      </c>
      <c r="G22" s="38">
        <v>18</v>
      </c>
      <c r="H22" s="5">
        <v>1.8908630324794178</v>
      </c>
      <c r="I22" s="38">
        <v>13</v>
      </c>
      <c r="J22" s="5">
        <v>3.2722535225230951</v>
      </c>
      <c r="K22" s="38">
        <v>9</v>
      </c>
      <c r="L22" s="5">
        <v>2.7563527308949221</v>
      </c>
      <c r="M22" s="38">
        <v>10</v>
      </c>
      <c r="P22" s="2" t="s">
        <v>22</v>
      </c>
      <c r="Q22" s="2">
        <v>18</v>
      </c>
      <c r="R22" s="2">
        <v>18</v>
      </c>
      <c r="S22" s="2">
        <v>13</v>
      </c>
      <c r="T22" s="2">
        <v>9</v>
      </c>
      <c r="U22" s="2">
        <v>10</v>
      </c>
    </row>
    <row r="23" spans="3:21" x14ac:dyDescent="0.3">
      <c r="C23" s="2" t="s">
        <v>23</v>
      </c>
      <c r="D23" s="5">
        <v>11.408188168913171</v>
      </c>
      <c r="E23" s="2">
        <v>4</v>
      </c>
      <c r="F23" s="5">
        <v>10.786043131416717</v>
      </c>
      <c r="G23" s="38">
        <v>3</v>
      </c>
      <c r="H23" s="5">
        <v>9.4715396232192681</v>
      </c>
      <c r="I23" s="38">
        <v>3</v>
      </c>
      <c r="J23" s="5">
        <v>8.6903579586773816</v>
      </c>
      <c r="K23" s="38">
        <v>5</v>
      </c>
      <c r="L23" s="5">
        <v>8.3242099236923774</v>
      </c>
      <c r="M23" s="38">
        <v>6</v>
      </c>
      <c r="P23" s="2" t="s">
        <v>23</v>
      </c>
      <c r="Q23" s="2">
        <v>4</v>
      </c>
      <c r="R23" s="2">
        <v>3</v>
      </c>
      <c r="S23" s="2">
        <v>3</v>
      </c>
      <c r="T23" s="2">
        <v>5</v>
      </c>
      <c r="U23" s="2">
        <v>6</v>
      </c>
    </row>
    <row r="29" spans="3:21" x14ac:dyDescent="0.3">
      <c r="C29" s="37" t="s">
        <v>60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P29" s="36" t="s">
        <v>71</v>
      </c>
      <c r="Q29" s="36"/>
      <c r="R29" s="36"/>
      <c r="S29" s="36"/>
      <c r="T29" s="36"/>
      <c r="U29" s="36"/>
    </row>
    <row r="30" spans="3:21" x14ac:dyDescent="0.3">
      <c r="C30" s="1" t="s">
        <v>3</v>
      </c>
      <c r="D30" s="1">
        <v>2019</v>
      </c>
      <c r="E30" s="1" t="s">
        <v>73</v>
      </c>
      <c r="F30" s="1">
        <v>2020</v>
      </c>
      <c r="G30" s="1" t="s">
        <v>74</v>
      </c>
      <c r="H30" s="1">
        <v>2021</v>
      </c>
      <c r="I30" s="1" t="s">
        <v>75</v>
      </c>
      <c r="J30" s="1">
        <v>2022</v>
      </c>
      <c r="K30" s="1" t="s">
        <v>76</v>
      </c>
      <c r="L30" s="1">
        <v>2023</v>
      </c>
      <c r="M30" s="1" t="s">
        <v>77</v>
      </c>
      <c r="P30" s="1" t="s">
        <v>3</v>
      </c>
      <c r="Q30" s="20">
        <v>2019</v>
      </c>
      <c r="R30" s="20">
        <v>2020</v>
      </c>
      <c r="S30" s="20">
        <v>2021</v>
      </c>
      <c r="T30" s="20">
        <v>2022</v>
      </c>
      <c r="U30" s="1">
        <v>2023</v>
      </c>
    </row>
    <row r="31" spans="3:21" x14ac:dyDescent="0.3">
      <c r="C31" s="2" t="s">
        <v>4</v>
      </c>
      <c r="D31" s="39">
        <v>3.269147230797028</v>
      </c>
      <c r="E31" s="27">
        <v>13</v>
      </c>
      <c r="F31" s="39">
        <v>6.2483529001708735</v>
      </c>
      <c r="G31" s="27">
        <v>13</v>
      </c>
      <c r="H31" s="39">
        <v>12.782081666682279</v>
      </c>
      <c r="I31" s="27">
        <v>13</v>
      </c>
      <c r="J31" s="39">
        <v>18.8635918335358</v>
      </c>
      <c r="K31" s="27">
        <v>13</v>
      </c>
      <c r="L31" s="21">
        <v>26.83818589421724</v>
      </c>
      <c r="M31" s="24">
        <v>13</v>
      </c>
      <c r="P31" s="2" t="s">
        <v>4</v>
      </c>
      <c r="Q31" s="2">
        <v>13</v>
      </c>
      <c r="R31" s="2">
        <v>13</v>
      </c>
      <c r="S31" s="2">
        <v>13</v>
      </c>
      <c r="T31" s="2">
        <v>13</v>
      </c>
      <c r="U31" s="2">
        <v>13</v>
      </c>
    </row>
    <row r="32" spans="3:21" x14ac:dyDescent="0.3">
      <c r="C32" s="2" t="s">
        <v>5</v>
      </c>
      <c r="D32" s="39">
        <v>1.4321851385728634</v>
      </c>
      <c r="E32" s="27">
        <v>19</v>
      </c>
      <c r="F32" s="39">
        <v>3.4595321497901508</v>
      </c>
      <c r="G32" s="27">
        <v>17</v>
      </c>
      <c r="H32" s="39">
        <v>8.1411773338469722</v>
      </c>
      <c r="I32" s="27">
        <v>15</v>
      </c>
      <c r="J32" s="39">
        <v>11.746814297962924</v>
      </c>
      <c r="K32" s="27">
        <v>17</v>
      </c>
      <c r="L32" s="21">
        <v>16.821776229265762</v>
      </c>
      <c r="M32" s="24">
        <v>18</v>
      </c>
      <c r="P32" s="2" t="s">
        <v>5</v>
      </c>
      <c r="Q32" s="2">
        <v>19</v>
      </c>
      <c r="R32" s="2">
        <v>17</v>
      </c>
      <c r="S32" s="2">
        <v>15</v>
      </c>
      <c r="T32" s="2">
        <v>17</v>
      </c>
      <c r="U32" s="2">
        <v>18</v>
      </c>
    </row>
    <row r="33" spans="3:21" x14ac:dyDescent="0.3">
      <c r="C33" s="2" t="s">
        <v>6</v>
      </c>
      <c r="D33" s="39">
        <v>1.5559452537393679</v>
      </c>
      <c r="E33" s="27">
        <v>18</v>
      </c>
      <c r="F33" s="39">
        <v>3.2680256162524879</v>
      </c>
      <c r="G33" s="27">
        <v>19</v>
      </c>
      <c r="H33" s="39">
        <v>7.8770246818098029</v>
      </c>
      <c r="I33" s="27">
        <v>16</v>
      </c>
      <c r="J33" s="39">
        <v>12.144197592610759</v>
      </c>
      <c r="K33" s="27">
        <v>15</v>
      </c>
      <c r="L33" s="21">
        <v>17.699460091735666</v>
      </c>
      <c r="M33" s="24">
        <v>15</v>
      </c>
      <c r="P33" s="2" t="s">
        <v>6</v>
      </c>
      <c r="Q33" s="2">
        <v>18</v>
      </c>
      <c r="R33" s="2">
        <v>19</v>
      </c>
      <c r="S33" s="2">
        <v>16</v>
      </c>
      <c r="T33" s="2">
        <v>15</v>
      </c>
      <c r="U33" s="2">
        <v>15</v>
      </c>
    </row>
    <row r="34" spans="3:21" x14ac:dyDescent="0.3">
      <c r="C34" s="2" t="s">
        <v>7</v>
      </c>
      <c r="D34" s="39">
        <v>1.2086495266529171</v>
      </c>
      <c r="E34" s="27">
        <v>20</v>
      </c>
      <c r="F34" s="39">
        <v>2.5645366371255061</v>
      </c>
      <c r="G34" s="27">
        <v>20</v>
      </c>
      <c r="H34" s="39">
        <v>5.9538499287017315</v>
      </c>
      <c r="I34" s="27">
        <v>20</v>
      </c>
      <c r="J34" s="39">
        <v>9.1732125268027627</v>
      </c>
      <c r="K34" s="27">
        <v>20</v>
      </c>
      <c r="L34" s="21">
        <v>13.481507204873987</v>
      </c>
      <c r="M34" s="24">
        <v>20</v>
      </c>
      <c r="P34" s="2" t="s">
        <v>7</v>
      </c>
      <c r="Q34" s="2">
        <v>20</v>
      </c>
      <c r="R34" s="2">
        <v>20</v>
      </c>
      <c r="S34" s="2">
        <v>20</v>
      </c>
      <c r="T34" s="2">
        <v>20</v>
      </c>
      <c r="U34" s="2">
        <v>20</v>
      </c>
    </row>
    <row r="35" spans="3:21" x14ac:dyDescent="0.3">
      <c r="C35" s="2" t="s">
        <v>8</v>
      </c>
      <c r="D35" s="39">
        <v>9.1461890056919533</v>
      </c>
      <c r="E35" s="27">
        <v>4</v>
      </c>
      <c r="F35" s="39">
        <v>14.025387764080662</v>
      </c>
      <c r="G35" s="27">
        <v>4</v>
      </c>
      <c r="H35" s="39">
        <v>22.685836721719635</v>
      </c>
      <c r="I35" s="27">
        <v>5</v>
      </c>
      <c r="J35" s="39">
        <v>31.708563766251196</v>
      </c>
      <c r="K35" s="27">
        <v>7</v>
      </c>
      <c r="L35" s="21">
        <v>45.17374117142279</v>
      </c>
      <c r="M35" s="24">
        <v>7</v>
      </c>
      <c r="P35" s="2" t="s">
        <v>8</v>
      </c>
      <c r="Q35" s="2">
        <v>4</v>
      </c>
      <c r="R35" s="2">
        <v>4</v>
      </c>
      <c r="S35" s="2">
        <v>5</v>
      </c>
      <c r="T35" s="2">
        <v>7</v>
      </c>
      <c r="U35" s="2">
        <v>7</v>
      </c>
    </row>
    <row r="36" spans="3:21" x14ac:dyDescent="0.3">
      <c r="C36" s="2" t="s">
        <v>9</v>
      </c>
      <c r="D36" s="39">
        <v>7.1041808835654576</v>
      </c>
      <c r="E36" s="27">
        <v>7</v>
      </c>
      <c r="F36" s="39">
        <v>12.849274093528853</v>
      </c>
      <c r="G36" s="27">
        <v>6</v>
      </c>
      <c r="H36" s="39">
        <v>21.618629890720843</v>
      </c>
      <c r="I36" s="27">
        <v>9</v>
      </c>
      <c r="J36" s="39">
        <v>28.89221669664763</v>
      </c>
      <c r="K36" s="27">
        <v>9</v>
      </c>
      <c r="L36" s="21">
        <v>37.938518632645817</v>
      </c>
      <c r="M36" s="24">
        <v>9</v>
      </c>
      <c r="P36" s="2" t="s">
        <v>9</v>
      </c>
      <c r="Q36" s="2">
        <v>7</v>
      </c>
      <c r="R36" s="2">
        <v>6</v>
      </c>
      <c r="S36" s="2">
        <v>9</v>
      </c>
      <c r="T36" s="2">
        <v>9</v>
      </c>
      <c r="U36" s="2">
        <v>9</v>
      </c>
    </row>
    <row r="37" spans="3:21" x14ac:dyDescent="0.3">
      <c r="C37" s="2" t="s">
        <v>10</v>
      </c>
      <c r="D37" s="39">
        <v>7.9749513084532415</v>
      </c>
      <c r="E37" s="27">
        <v>6</v>
      </c>
      <c r="F37" s="39">
        <v>12.830237851173619</v>
      </c>
      <c r="G37" s="27">
        <v>7</v>
      </c>
      <c r="H37" s="39">
        <v>22.400534413048725</v>
      </c>
      <c r="I37" s="27">
        <v>6</v>
      </c>
      <c r="J37" s="39">
        <v>33.483980946588218</v>
      </c>
      <c r="K37" s="27">
        <v>5</v>
      </c>
      <c r="L37" s="21">
        <v>47.768950322137648</v>
      </c>
      <c r="M37" s="24">
        <v>6</v>
      </c>
      <c r="P37" s="2" t="s">
        <v>10</v>
      </c>
      <c r="Q37" s="2">
        <v>6</v>
      </c>
      <c r="R37" s="2">
        <v>7</v>
      </c>
      <c r="S37" s="2">
        <v>6</v>
      </c>
      <c r="T37" s="2">
        <v>5</v>
      </c>
      <c r="U37" s="2">
        <v>6</v>
      </c>
    </row>
    <row r="38" spans="3:21" x14ac:dyDescent="0.3">
      <c r="C38" s="2" t="s">
        <v>11</v>
      </c>
      <c r="D38" s="39">
        <v>4.8624248196323503</v>
      </c>
      <c r="E38" s="27">
        <v>10</v>
      </c>
      <c r="F38" s="39">
        <v>9.6489697840933975</v>
      </c>
      <c r="G38" s="27">
        <v>10</v>
      </c>
      <c r="H38" s="39">
        <v>18.724460732501591</v>
      </c>
      <c r="I38" s="27">
        <v>10</v>
      </c>
      <c r="J38" s="39">
        <v>26.896550353260313</v>
      </c>
      <c r="K38" s="27">
        <v>10</v>
      </c>
      <c r="L38" s="21">
        <v>37.314709916717298</v>
      </c>
      <c r="M38" s="24">
        <v>10</v>
      </c>
      <c r="P38" s="2" t="s">
        <v>11</v>
      </c>
      <c r="Q38" s="2">
        <v>10</v>
      </c>
      <c r="R38" s="2">
        <v>10</v>
      </c>
      <c r="S38" s="2">
        <v>10</v>
      </c>
      <c r="T38" s="2">
        <v>10</v>
      </c>
      <c r="U38" s="2">
        <v>10</v>
      </c>
    </row>
    <row r="39" spans="3:21" x14ac:dyDescent="0.3">
      <c r="C39" s="2" t="s">
        <v>12</v>
      </c>
      <c r="D39" s="39">
        <v>10.051211522557612</v>
      </c>
      <c r="E39" s="27">
        <v>3</v>
      </c>
      <c r="F39" s="39">
        <v>15.487152362050269</v>
      </c>
      <c r="G39" s="27">
        <v>3</v>
      </c>
      <c r="H39" s="39">
        <v>25.84978250881576</v>
      </c>
      <c r="I39" s="27">
        <v>3</v>
      </c>
      <c r="J39" s="39">
        <v>36.084366455047189</v>
      </c>
      <c r="K39" s="27">
        <v>4</v>
      </c>
      <c r="L39" s="21">
        <v>49.027269959862714</v>
      </c>
      <c r="M39" s="24">
        <v>5</v>
      </c>
      <c r="P39" s="2" t="s">
        <v>12</v>
      </c>
      <c r="Q39" s="2">
        <v>3</v>
      </c>
      <c r="R39" s="2">
        <v>3</v>
      </c>
      <c r="S39" s="2">
        <v>3</v>
      </c>
      <c r="T39" s="2">
        <v>4</v>
      </c>
      <c r="U39" s="2">
        <v>5</v>
      </c>
    </row>
    <row r="40" spans="3:21" x14ac:dyDescent="0.3">
      <c r="C40" s="2" t="s">
        <v>13</v>
      </c>
      <c r="D40" s="39">
        <v>4.1116316883079298</v>
      </c>
      <c r="E40" s="27">
        <v>12</v>
      </c>
      <c r="F40" s="39">
        <v>7.7525068223646638</v>
      </c>
      <c r="G40" s="27">
        <v>12</v>
      </c>
      <c r="H40" s="39">
        <v>14.455666530506543</v>
      </c>
      <c r="I40" s="27">
        <v>12</v>
      </c>
      <c r="J40" s="39">
        <v>21.148505530713109</v>
      </c>
      <c r="K40" s="27">
        <v>12</v>
      </c>
      <c r="L40" s="21">
        <v>28.946343658753161</v>
      </c>
      <c r="M40" s="24">
        <v>12</v>
      </c>
      <c r="P40" s="2" t="s">
        <v>13</v>
      </c>
      <c r="Q40" s="2">
        <v>12</v>
      </c>
      <c r="R40" s="2">
        <v>12</v>
      </c>
      <c r="S40" s="2">
        <v>12</v>
      </c>
      <c r="T40" s="2">
        <v>12</v>
      </c>
      <c r="U40" s="2">
        <v>12</v>
      </c>
    </row>
    <row r="41" spans="3:21" x14ac:dyDescent="0.3">
      <c r="C41" s="2" t="s">
        <v>14</v>
      </c>
      <c r="D41" s="39">
        <v>1.7643767075940617</v>
      </c>
      <c r="E41" s="27">
        <v>16</v>
      </c>
      <c r="F41" s="39">
        <v>3.5372492645982243</v>
      </c>
      <c r="G41" s="27">
        <v>15</v>
      </c>
      <c r="H41" s="39">
        <v>7.8085180125996452</v>
      </c>
      <c r="I41" s="27">
        <v>17</v>
      </c>
      <c r="J41" s="39">
        <v>11.654971761081635</v>
      </c>
      <c r="K41" s="27">
        <v>18</v>
      </c>
      <c r="L41" s="21">
        <v>16.835491817944096</v>
      </c>
      <c r="M41" s="24">
        <v>17</v>
      </c>
      <c r="P41" s="2" t="s">
        <v>14</v>
      </c>
      <c r="Q41" s="2">
        <v>16</v>
      </c>
      <c r="R41" s="2">
        <v>15</v>
      </c>
      <c r="S41" s="2">
        <v>17</v>
      </c>
      <c r="T41" s="2">
        <v>18</v>
      </c>
      <c r="U41" s="2">
        <v>17</v>
      </c>
    </row>
    <row r="42" spans="3:21" x14ac:dyDescent="0.3">
      <c r="C42" s="2" t="s">
        <v>15</v>
      </c>
      <c r="D42" s="39">
        <v>6.5238710750560518</v>
      </c>
      <c r="E42" s="27">
        <v>8</v>
      </c>
      <c r="F42" s="39">
        <v>11.838652519694554</v>
      </c>
      <c r="G42" s="27">
        <v>8</v>
      </c>
      <c r="H42" s="39">
        <v>22.348357698169217</v>
      </c>
      <c r="I42" s="27">
        <v>8</v>
      </c>
      <c r="J42" s="39">
        <v>31.945916101824331</v>
      </c>
      <c r="K42" s="27">
        <v>6</v>
      </c>
      <c r="L42" s="21">
        <v>51.610887927155389</v>
      </c>
      <c r="M42" s="24">
        <v>4</v>
      </c>
      <c r="P42" s="2" t="s">
        <v>15</v>
      </c>
      <c r="Q42" s="2">
        <v>8</v>
      </c>
      <c r="R42" s="2">
        <v>8</v>
      </c>
      <c r="S42" s="2">
        <v>8</v>
      </c>
      <c r="T42" s="2">
        <v>6</v>
      </c>
      <c r="U42" s="2">
        <v>4</v>
      </c>
    </row>
    <row r="43" spans="3:21" x14ac:dyDescent="0.3">
      <c r="C43" s="2" t="s">
        <v>16</v>
      </c>
      <c r="D43" s="39">
        <v>1.7741039680766932</v>
      </c>
      <c r="E43" s="27">
        <v>15</v>
      </c>
      <c r="F43" s="39">
        <v>3.4917619561354361</v>
      </c>
      <c r="G43" s="27">
        <v>16</v>
      </c>
      <c r="H43" s="39">
        <v>7.5151692635347658</v>
      </c>
      <c r="I43" s="27">
        <v>19</v>
      </c>
      <c r="J43" s="39">
        <v>11.063128402899762</v>
      </c>
      <c r="K43" s="27">
        <v>19</v>
      </c>
      <c r="L43" s="21">
        <v>15.680135773551745</v>
      </c>
      <c r="M43" s="24">
        <v>19</v>
      </c>
      <c r="P43" s="2" t="s">
        <v>16</v>
      </c>
      <c r="Q43" s="2">
        <v>15</v>
      </c>
      <c r="R43" s="2">
        <v>16</v>
      </c>
      <c r="S43" s="2">
        <v>19</v>
      </c>
      <c r="T43" s="2">
        <v>19</v>
      </c>
      <c r="U43" s="2">
        <v>19</v>
      </c>
    </row>
    <row r="44" spans="3:21" x14ac:dyDescent="0.3">
      <c r="C44" s="2" t="s">
        <v>17</v>
      </c>
      <c r="D44" s="39">
        <v>2.5131652999493919</v>
      </c>
      <c r="E44" s="27">
        <v>14</v>
      </c>
      <c r="F44" s="39">
        <v>4.762285922062321</v>
      </c>
      <c r="G44" s="27">
        <v>14</v>
      </c>
      <c r="H44" s="39">
        <v>10.215440579002845</v>
      </c>
      <c r="I44" s="27">
        <v>14</v>
      </c>
      <c r="J44" s="39">
        <v>15.42131757771922</v>
      </c>
      <c r="K44" s="27">
        <v>14</v>
      </c>
      <c r="L44" s="21">
        <v>21.805333600313279</v>
      </c>
      <c r="M44" s="24">
        <v>14</v>
      </c>
      <c r="P44" s="2" t="s">
        <v>17</v>
      </c>
      <c r="Q44" s="2">
        <v>14</v>
      </c>
      <c r="R44" s="2">
        <v>14</v>
      </c>
      <c r="S44" s="2">
        <v>14</v>
      </c>
      <c r="T44" s="2">
        <v>14</v>
      </c>
      <c r="U44" s="2">
        <v>14</v>
      </c>
    </row>
    <row r="45" spans="3:21" x14ac:dyDescent="0.3">
      <c r="C45" s="2" t="s">
        <v>18</v>
      </c>
      <c r="D45" s="39">
        <v>1.6697402164550494</v>
      </c>
      <c r="E45" s="27">
        <v>17</v>
      </c>
      <c r="F45" s="39">
        <v>3.3881061434294164</v>
      </c>
      <c r="G45" s="27">
        <v>18</v>
      </c>
      <c r="H45" s="39">
        <v>7.7158204731153432</v>
      </c>
      <c r="I45" s="27">
        <v>18</v>
      </c>
      <c r="J45" s="39">
        <v>11.86345891206661</v>
      </c>
      <c r="K45" s="27">
        <v>16</v>
      </c>
      <c r="L45" s="21">
        <v>16.873853348223186</v>
      </c>
      <c r="M45" s="24">
        <v>16</v>
      </c>
      <c r="P45" s="2" t="s">
        <v>18</v>
      </c>
      <c r="Q45" s="2">
        <v>17</v>
      </c>
      <c r="R45" s="2">
        <v>18</v>
      </c>
      <c r="S45" s="2">
        <v>18</v>
      </c>
      <c r="T45" s="2">
        <v>16</v>
      </c>
      <c r="U45" s="2">
        <v>16</v>
      </c>
    </row>
    <row r="46" spans="3:21" x14ac:dyDescent="0.3">
      <c r="C46" s="2" t="s">
        <v>19</v>
      </c>
      <c r="D46" s="39">
        <v>5.8119444752891045</v>
      </c>
      <c r="E46" s="27">
        <v>9</v>
      </c>
      <c r="F46" s="39">
        <v>10.221919511016084</v>
      </c>
      <c r="G46" s="27">
        <v>9</v>
      </c>
      <c r="H46" s="39">
        <v>25.555767676316357</v>
      </c>
      <c r="I46" s="27">
        <v>4</v>
      </c>
      <c r="J46" s="39">
        <v>42.385996252993635</v>
      </c>
      <c r="K46" s="27">
        <v>3</v>
      </c>
      <c r="L46" s="21">
        <v>64.538838404677676</v>
      </c>
      <c r="M46" s="24">
        <v>3</v>
      </c>
      <c r="P46" s="2" t="s">
        <v>19</v>
      </c>
      <c r="Q46" s="2">
        <v>9</v>
      </c>
      <c r="R46" s="2">
        <v>9</v>
      </c>
      <c r="S46" s="2">
        <v>4</v>
      </c>
      <c r="T46" s="2">
        <v>3</v>
      </c>
      <c r="U46" s="2">
        <v>3</v>
      </c>
    </row>
    <row r="47" spans="3:21" x14ac:dyDescent="0.3">
      <c r="C47" s="2" t="s">
        <v>20</v>
      </c>
      <c r="D47" s="39">
        <v>15.728552354953383</v>
      </c>
      <c r="E47" s="27">
        <v>1</v>
      </c>
      <c r="F47" s="39">
        <v>26.375862769451675</v>
      </c>
      <c r="G47" s="27">
        <v>2</v>
      </c>
      <c r="H47" s="39">
        <v>91.398208857668607</v>
      </c>
      <c r="I47" s="27">
        <v>2</v>
      </c>
      <c r="J47" s="39">
        <v>158.00680716932413</v>
      </c>
      <c r="K47" s="27">
        <v>2</v>
      </c>
      <c r="L47" s="21">
        <v>223.22105792824166</v>
      </c>
      <c r="M47" s="24">
        <v>2</v>
      </c>
      <c r="P47" s="2" t="s">
        <v>20</v>
      </c>
      <c r="Q47" s="2">
        <v>1</v>
      </c>
      <c r="R47" s="2">
        <v>2</v>
      </c>
      <c r="S47" s="2">
        <v>2</v>
      </c>
      <c r="T47" s="2">
        <v>2</v>
      </c>
      <c r="U47" s="2">
        <v>2</v>
      </c>
    </row>
    <row r="48" spans="3:21" x14ac:dyDescent="0.3">
      <c r="C48" s="2" t="s">
        <v>21</v>
      </c>
      <c r="D48" s="39">
        <v>4.5974564632203485</v>
      </c>
      <c r="E48" s="27">
        <v>11</v>
      </c>
      <c r="F48" s="39">
        <v>8.3064706118954454</v>
      </c>
      <c r="G48" s="27">
        <v>11</v>
      </c>
      <c r="H48" s="39">
        <v>15.082292258842777</v>
      </c>
      <c r="I48" s="27">
        <v>11</v>
      </c>
      <c r="J48" s="39">
        <v>21.593783039827109</v>
      </c>
      <c r="K48" s="27">
        <v>11</v>
      </c>
      <c r="L48" s="21">
        <v>29.382057829980372</v>
      </c>
      <c r="M48" s="24">
        <v>11</v>
      </c>
      <c r="P48" s="2" t="s">
        <v>21</v>
      </c>
      <c r="Q48" s="2">
        <v>11</v>
      </c>
      <c r="R48" s="2">
        <v>11</v>
      </c>
      <c r="S48" s="2">
        <v>11</v>
      </c>
      <c r="T48" s="2">
        <v>11</v>
      </c>
      <c r="U48" s="2">
        <v>11</v>
      </c>
    </row>
    <row r="49" spans="3:21" x14ac:dyDescent="0.3">
      <c r="C49" s="2" t="s">
        <v>22</v>
      </c>
      <c r="D49" s="39">
        <v>10.30616061693712</v>
      </c>
      <c r="E49" s="27">
        <v>2</v>
      </c>
      <c r="F49" s="39">
        <v>28.00838172017211</v>
      </c>
      <c r="G49" s="27">
        <v>1</v>
      </c>
      <c r="H49" s="39">
        <v>175.16459960189866</v>
      </c>
      <c r="I49" s="27">
        <v>1</v>
      </c>
      <c r="J49" s="39">
        <v>454.85570687418937</v>
      </c>
      <c r="K49" s="27">
        <v>1</v>
      </c>
      <c r="L49" s="21">
        <v>544.30276943068304</v>
      </c>
      <c r="M49" s="24">
        <v>1</v>
      </c>
      <c r="P49" s="2" t="s">
        <v>22</v>
      </c>
      <c r="Q49" s="2">
        <v>2</v>
      </c>
      <c r="R49" s="2">
        <v>1</v>
      </c>
      <c r="S49" s="2">
        <v>1</v>
      </c>
      <c r="T49" s="2">
        <v>1</v>
      </c>
      <c r="U49" s="2">
        <v>1</v>
      </c>
    </row>
    <row r="50" spans="3:21" x14ac:dyDescent="0.3">
      <c r="C50" s="2" t="s">
        <v>23</v>
      </c>
      <c r="D50" s="39">
        <v>8.3448150202985296</v>
      </c>
      <c r="E50" s="27">
        <v>5</v>
      </c>
      <c r="F50" s="39">
        <v>13.171192504897899</v>
      </c>
      <c r="G50" s="27">
        <v>5</v>
      </c>
      <c r="H50" s="39">
        <v>22.35765930227544</v>
      </c>
      <c r="I50" s="27">
        <v>7</v>
      </c>
      <c r="J50" s="39">
        <v>30.739653178952274</v>
      </c>
      <c r="K50" s="27">
        <v>8</v>
      </c>
      <c r="L50" s="21">
        <v>41.736011545806392</v>
      </c>
      <c r="M50" s="24">
        <v>8</v>
      </c>
      <c r="P50" s="2" t="s">
        <v>23</v>
      </c>
      <c r="Q50" s="2">
        <v>5</v>
      </c>
      <c r="R50" s="2">
        <v>5</v>
      </c>
      <c r="S50" s="2">
        <v>7</v>
      </c>
      <c r="T50" s="2">
        <v>8</v>
      </c>
      <c r="U50" s="2">
        <v>8</v>
      </c>
    </row>
    <row r="56" spans="3:21" x14ac:dyDescent="0.3">
      <c r="C56" s="36" t="s">
        <v>80</v>
      </c>
      <c r="D56" s="36"/>
      <c r="E56" s="36"/>
    </row>
    <row r="57" spans="3:21" x14ac:dyDescent="0.3">
      <c r="C57" s="1" t="s">
        <v>3</v>
      </c>
      <c r="D57" s="1" t="s">
        <v>79</v>
      </c>
      <c r="E57" s="1" t="s">
        <v>72</v>
      </c>
    </row>
    <row r="58" spans="3:21" x14ac:dyDescent="0.3">
      <c r="C58" s="2" t="s">
        <v>4</v>
      </c>
      <c r="D58" s="2">
        <v>16</v>
      </c>
      <c r="E58" s="2">
        <v>13</v>
      </c>
    </row>
    <row r="59" spans="3:21" x14ac:dyDescent="0.3">
      <c r="C59" s="2" t="s">
        <v>5</v>
      </c>
      <c r="D59" s="2">
        <v>19</v>
      </c>
      <c r="E59" s="2">
        <v>18</v>
      </c>
    </row>
    <row r="60" spans="3:21" x14ac:dyDescent="0.3">
      <c r="C60" s="2" t="s">
        <v>6</v>
      </c>
      <c r="D60" s="2">
        <v>17</v>
      </c>
      <c r="E60" s="2">
        <v>15</v>
      </c>
    </row>
    <row r="61" spans="3:21" x14ac:dyDescent="0.3">
      <c r="C61" s="2" t="s">
        <v>7</v>
      </c>
      <c r="D61" s="2">
        <v>9</v>
      </c>
      <c r="E61" s="2">
        <v>20</v>
      </c>
    </row>
    <row r="62" spans="3:21" x14ac:dyDescent="0.3">
      <c r="C62" s="2" t="s">
        <v>8</v>
      </c>
      <c r="D62" s="2">
        <v>7</v>
      </c>
      <c r="E62" s="2">
        <v>7</v>
      </c>
    </row>
    <row r="63" spans="3:21" x14ac:dyDescent="0.3">
      <c r="C63" s="2" t="s">
        <v>9</v>
      </c>
      <c r="D63" s="2">
        <v>13</v>
      </c>
      <c r="E63" s="2">
        <v>9</v>
      </c>
    </row>
    <row r="64" spans="3:21" x14ac:dyDescent="0.3">
      <c r="C64" s="2" t="s">
        <v>10</v>
      </c>
      <c r="D64" s="2">
        <v>2</v>
      </c>
      <c r="E64" s="2">
        <v>6</v>
      </c>
    </row>
    <row r="65" spans="3:5" x14ac:dyDescent="0.3">
      <c r="C65" s="2" t="s">
        <v>11</v>
      </c>
      <c r="D65" s="2">
        <v>12</v>
      </c>
      <c r="E65" s="2">
        <v>10</v>
      </c>
    </row>
    <row r="66" spans="3:5" x14ac:dyDescent="0.3">
      <c r="C66" s="2" t="s">
        <v>12</v>
      </c>
      <c r="D66" s="2">
        <v>1</v>
      </c>
      <c r="E66" s="2">
        <v>5</v>
      </c>
    </row>
    <row r="67" spans="3:5" x14ac:dyDescent="0.3">
      <c r="C67" s="2" t="s">
        <v>13</v>
      </c>
      <c r="D67" s="2">
        <v>14</v>
      </c>
      <c r="E67" s="2">
        <v>12</v>
      </c>
    </row>
    <row r="68" spans="3:5" x14ac:dyDescent="0.3">
      <c r="C68" s="2" t="s">
        <v>14</v>
      </c>
      <c r="D68" s="2">
        <v>20</v>
      </c>
      <c r="E68" s="2">
        <v>17</v>
      </c>
    </row>
    <row r="69" spans="3:5" x14ac:dyDescent="0.3">
      <c r="C69" s="2" t="s">
        <v>15</v>
      </c>
      <c r="D69" s="2">
        <v>5</v>
      </c>
      <c r="E69" s="2">
        <v>4</v>
      </c>
    </row>
    <row r="70" spans="3:5" x14ac:dyDescent="0.3">
      <c r="C70" s="2" t="s">
        <v>16</v>
      </c>
      <c r="D70" s="2">
        <v>11</v>
      </c>
      <c r="E70" s="2">
        <v>19</v>
      </c>
    </row>
    <row r="71" spans="3:5" x14ac:dyDescent="0.3">
      <c r="C71" s="2" t="s">
        <v>17</v>
      </c>
      <c r="D71" s="2">
        <v>15</v>
      </c>
      <c r="E71" s="2">
        <v>14</v>
      </c>
    </row>
    <row r="72" spans="3:5" x14ac:dyDescent="0.3">
      <c r="C72" s="2" t="s">
        <v>18</v>
      </c>
      <c r="D72" s="2">
        <v>8</v>
      </c>
      <c r="E72" s="2">
        <v>16</v>
      </c>
    </row>
    <row r="73" spans="3:5" x14ac:dyDescent="0.3">
      <c r="C73" s="2" t="s">
        <v>19</v>
      </c>
      <c r="D73" s="2">
        <v>4</v>
      </c>
      <c r="E73" s="2">
        <v>3</v>
      </c>
    </row>
    <row r="74" spans="3:5" x14ac:dyDescent="0.3">
      <c r="C74" s="2" t="s">
        <v>20</v>
      </c>
      <c r="D74" s="2">
        <v>3</v>
      </c>
      <c r="E74" s="2">
        <v>2</v>
      </c>
    </row>
    <row r="75" spans="3:5" x14ac:dyDescent="0.3">
      <c r="C75" s="2" t="s">
        <v>21</v>
      </c>
      <c r="D75" s="2">
        <v>18</v>
      </c>
      <c r="E75" s="2">
        <v>11</v>
      </c>
    </row>
    <row r="76" spans="3:5" x14ac:dyDescent="0.3">
      <c r="C76" s="2" t="s">
        <v>22</v>
      </c>
      <c r="D76" s="2">
        <v>10</v>
      </c>
      <c r="E76" s="2">
        <v>1</v>
      </c>
    </row>
    <row r="77" spans="3:5" x14ac:dyDescent="0.3">
      <c r="C77" s="2" t="s">
        <v>23</v>
      </c>
      <c r="D77" s="2">
        <v>6</v>
      </c>
      <c r="E77" s="2">
        <v>8</v>
      </c>
    </row>
  </sheetData>
  <mergeCells count="5">
    <mergeCell ref="P29:U29"/>
    <mergeCell ref="P2:U2"/>
    <mergeCell ref="C56:E56"/>
    <mergeCell ref="C2:M2"/>
    <mergeCell ref="C29:M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E678521FD3954D826C72512467E7D1" ma:contentTypeVersion="12" ma:contentTypeDescription="Creare un nuovo documento." ma:contentTypeScope="" ma:versionID="35b8efe215e06ef2f054642d30aee939">
  <xsd:schema xmlns:xsd="http://www.w3.org/2001/XMLSchema" xmlns:xs="http://www.w3.org/2001/XMLSchema" xmlns:p="http://schemas.microsoft.com/office/2006/metadata/properties" xmlns:ns2="aa8fb3ba-beb6-4489-9183-32338157fa96" xmlns:ns3="085bc471-47a1-4bf7-a058-f2c67eaee0d7" targetNamespace="http://schemas.microsoft.com/office/2006/metadata/properties" ma:root="true" ma:fieldsID="8e7af03efaa5e7fdf2b8a9a337e72faa" ns2:_="" ns3:_="">
    <xsd:import namespace="aa8fb3ba-beb6-4489-9183-32338157fa96"/>
    <xsd:import namespace="085bc471-47a1-4bf7-a058-f2c67eaee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antoniostrano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fb3ba-beb6-4489-9183-32338157fa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antoniostrano" ma:index="12" nillable="true" ma:displayName="antonio strano" ma:description="file su cui lavorare" ma:format="Dropdown" ma:list="UserInfo" ma:SharePointGroup="0" ma:internalName="antoniostran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9789271a-6437-4c13-9d3b-c2c7e6d32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5bc471-47a1-4bf7-a058-f2c67eaee0d7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e6a6415-2a87-4583-8927-260caa8ce222}" ma:internalName="TaxCatchAll" ma:showField="CatchAllData" ma:web="085bc471-47a1-4bf7-a058-f2c67eaee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0945BE-5F1C-48E5-9DCB-11EDAA7DFD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79D0B6-A31A-4AC3-B2BB-2ED6E56CF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fb3ba-beb6-4489-9183-32338157fa96"/>
    <ds:schemaRef ds:uri="085bc471-47a1-4bf7-a058-f2c67eaee0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Tabelle_progetto</vt:lpstr>
      <vt:lpstr>Classifica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 MARCO</dc:creator>
  <cp:keywords/>
  <dc:description/>
  <cp:lastModifiedBy>FRAU MARCO</cp:lastModifiedBy>
  <cp:revision/>
  <dcterms:created xsi:type="dcterms:W3CDTF">2015-06-05T18:19:34Z</dcterms:created>
  <dcterms:modified xsi:type="dcterms:W3CDTF">2024-09-05T20:28:17Z</dcterms:modified>
  <cp:category/>
  <cp:contentStatus/>
</cp:coreProperties>
</file>