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hipps/Documents/bootcamp/AnalysisProjects/"/>
    </mc:Choice>
  </mc:AlternateContent>
  <xr:revisionPtr revIDLastSave="0" documentId="13_ncr:1_{2DB95586-9671-414E-AEA8-4EBEAC8C570D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Outcomes Based on Launch Date" sheetId="5" r:id="rId1"/>
    <sheet name="Kickstarter" sheetId="1" r:id="rId2"/>
    <sheet name="Outcomes Based on Goals" sheetId="3" r:id="rId3"/>
  </sheets>
  <definedNames>
    <definedName name="_xlnm._FilterDatabase" localSheetId="1" hidden="1">Kickstarter!$O$1:$O$4115</definedName>
    <definedName name="_xlnm._FilterDatabase" localSheetId="2" hidden="1">'Outcomes Based on Goals'!$A$1:$H$12</definedName>
    <definedName name="_xlchart.v1.0" hidden="1">'Outcomes Based on Goals'!$A$2</definedName>
    <definedName name="_xlchart.v1.1" hidden="1">('Outcomes Based on Goals'!$B$1:$D$1,'Outcomes Based on Goals'!$F$1:$H$1)</definedName>
    <definedName name="_xlchart.v1.10" hidden="1">'Outcomes Based on Goals'!$A$2</definedName>
    <definedName name="_xlchart.v1.11" hidden="1">('Outcomes Based on Goals'!$B$1:$D$1,'Outcomes Based on Goals'!$F$1:$H$1)</definedName>
    <definedName name="_xlchart.v1.12" hidden="1">('Outcomes Based on Goals'!$B$2:$D$2,'Outcomes Based on Goals'!$F$2:$H$2)</definedName>
    <definedName name="_xlchart.v1.2" hidden="1">('Outcomes Based on Goals'!$B$2:$D$2,'Outcomes Based on Goals'!$F$2:$H$2)</definedName>
    <definedName name="_xlchart.v1.3" hidden="1">'Outcomes Based on Goals'!$A$2:$A$3</definedName>
    <definedName name="_xlchart.v1.4" hidden="1">'Outcomes Based on Goals'!$F$1</definedName>
    <definedName name="_xlchart.v1.5" hidden="1">'Outcomes Based on Goals'!$F$2:$F$3</definedName>
    <definedName name="_xlchart.v1.6" hidden="1">'Outcomes Based on Goals'!$G$1</definedName>
    <definedName name="_xlchart.v1.7" hidden="1">'Outcomes Based on Goals'!$G$2:$G$3</definedName>
    <definedName name="_xlchart.v1.8" hidden="1">'Outcomes Based on Goals'!$H$1</definedName>
    <definedName name="_xlchart.v1.9" hidden="1">'Outcomes Based on Goals'!$H$2:$H$3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15" i="1" l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B2" i="3"/>
  <c r="F2" i="3" s="1"/>
  <c r="E2" i="3"/>
  <c r="D2" i="3"/>
  <c r="H2" i="3" s="1"/>
  <c r="C2" i="3"/>
  <c r="G2" i="3" s="1"/>
</calcChain>
</file>

<file path=xl/sharedStrings.xml><?xml version="1.0" encoding="utf-8"?>
<sst xmlns="http://schemas.openxmlformats.org/spreadsheetml/2006/main" count="24733" uniqueCount="8338">
  <si>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</si>
  <si>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</si>
  <si>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</si>
  <si>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</si>
  <si>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</si>
  <si>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</si>
  <si>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</si>
  <si>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</si>
  <si>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</si>
  <si>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</si>
  <si>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</si>
  <si>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</si>
  <si>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</si>
  <si>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</si>
  <si>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</si>
  <si>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</si>
  <si>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</si>
  <si>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</si>
  <si>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</si>
  <si>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</si>
  <si>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</si>
  <si>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</si>
  <si>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</si>
  <si>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</si>
  <si>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</si>
  <si>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</si>
  <si>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</si>
  <si>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</si>
  <si>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</si>
  <si>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</si>
  <si>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</si>
  <si>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</si>
  <si>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</si>
  <si>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</si>
  <si>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</si>
  <si>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</si>
  <si>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</si>
  <si>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</si>
  <si>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</si>
  <si>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</si>
  <si>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</si>
  <si>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</si>
  <si>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</si>
  <si>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</si>
  <si>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</si>
  <si>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</si>
  <si>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</si>
  <si>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</si>
  <si>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</si>
  <si>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</si>
  <si>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</si>
  <si>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</si>
  <si>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</si>
  <si>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</si>
  <si>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</si>
  <si>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</si>
  <si>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</si>
  <si>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</si>
  <si>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</si>
  <si>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</si>
  <si>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</si>
  <si>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</si>
  <si>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</si>
  <si>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</si>
  <si>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</si>
  <si>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</si>
  <si>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</si>
  <si>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</si>
  <si>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</si>
  <si>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</si>
  <si>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</si>
  <si>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</si>
  <si>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</si>
  <si>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</si>
  <si>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</si>
  <si>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</si>
  <si>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</si>
  <si>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</si>
  <si>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</si>
  <si>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</si>
  <si>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</si>
  <si>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</si>
  <si>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</si>
  <si>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</si>
  <si>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</si>
  <si>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</si>
  <si>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</si>
  <si>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</si>
  <si>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</si>
  <si>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</si>
  <si>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</si>
  <si>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</si>
  <si>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</si>
  <si>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</si>
  <si>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</si>
  <si>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</si>
  <si>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</si>
  <si>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</si>
  <si>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</si>
  <si>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</si>
  <si>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</si>
  <si>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</si>
  <si>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</si>
  <si>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</si>
  <si>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</si>
  <si>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</si>
  <si>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</si>
  <si>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</si>
  <si>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</si>
  <si>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</si>
  <si>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</si>
  <si>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</si>
  <si>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</si>
  <si>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</si>
  <si>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</si>
  <si>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</si>
  <si>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</si>
  <si>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</si>
  <si>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</si>
  <si>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</si>
  <si>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</si>
  <si>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</si>
  <si>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</si>
  <si>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</si>
  <si>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</si>
  <si>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</si>
  <si>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</si>
  <si>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</si>
  <si>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</si>
  <si>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</si>
  <si>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</si>
  <si>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</si>
  <si>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</si>
  <si>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</si>
  <si>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</si>
  <si>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</si>
  <si>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</si>
  <si>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</si>
  <si>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</si>
  <si>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</si>
  <si>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</si>
  <si>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</si>
  <si>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</si>
  <si>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</si>
  <si>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</si>
  <si>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</si>
  <si>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</si>
  <si>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</si>
  <si>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</si>
  <si>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</si>
  <si>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</si>
  <si>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</si>
  <si>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</si>
  <si>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</si>
  <si>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</si>
  <si>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</si>
  <si>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</si>
  <si>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</si>
  <si>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</si>
  <si>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</si>
  <si>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</si>
  <si>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</si>
  <si>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</si>
  <si>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</si>
  <si>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</si>
  <si>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</si>
  <si>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</si>
  <si>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</si>
  <si>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</si>
  <si>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</si>
  <si>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</si>
  <si>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</si>
  <si>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</si>
  <si>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</si>
  <si>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</si>
  <si>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</si>
  <si>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</si>
  <si>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</si>
  <si>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</si>
  <si>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</si>
  <si>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</si>
  <si>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</si>
  <si>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</si>
  <si>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</si>
  <si>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</si>
  <si>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</si>
  <si>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</si>
  <si>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</si>
  <si>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</si>
  <si>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</si>
  <si>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</si>
  <si>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</si>
  <si>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</si>
  <si>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</si>
  <si>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</si>
  <si>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</si>
  <si>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</si>
  <si>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</si>
  <si>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</si>
  <si>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</si>
  <si>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</si>
  <si>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</si>
  <si>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</si>
  <si>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</si>
  <si>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</si>
  <si>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</si>
  <si>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</si>
  <si>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</si>
  <si>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</si>
  <si>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</si>
  <si>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</si>
  <si>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</si>
  <si>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</si>
  <si>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</si>
  <si>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</si>
  <si>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</si>
  <si>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</si>
  <si>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</si>
  <si>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</si>
  <si>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</si>
  <si>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</si>
  <si>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</si>
  <si>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</si>
  <si>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</si>
  <si>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</si>
  <si>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</si>
  <si>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</si>
  <si>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</si>
  <si>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</si>
  <si>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</si>
  <si>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</si>
  <si>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</si>
  <si>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</si>
  <si>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</si>
  <si>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</si>
  <si>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</si>
  <si>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</si>
  <si>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</si>
  <si>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</si>
  <si>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</si>
  <si>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</si>
  <si>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</si>
  <si>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</si>
  <si>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</si>
  <si>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</si>
  <si>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</si>
  <si>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</si>
  <si>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</si>
  <si>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</si>
  <si>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</si>
  <si>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</si>
  <si>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</si>
  <si>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</si>
  <si>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</si>
  <si>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</si>
  <si>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</si>
  <si>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</si>
  <si>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</si>
  <si>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</si>
  <si>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</si>
  <si>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</si>
  <si>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</si>
  <si>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</si>
  <si>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</si>
  <si>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</si>
  <si>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</si>
  <si>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</si>
  <si>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</si>
  <si>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</si>
  <si>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</si>
  <si>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</si>
  <si>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</si>
  <si>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</si>
  <si>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</si>
  <si>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</si>
  <si>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</si>
  <si>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</si>
  <si>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</si>
  <si>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</si>
  <si>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</si>
  <si>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</si>
  <si>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</si>
  <si>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</si>
  <si>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</si>
  <si>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</si>
  <si>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</si>
  <si>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</si>
  <si>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</si>
  <si>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</si>
  <si>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</si>
  <si>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</si>
  <si>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</si>
  <si>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</si>
  <si>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</si>
  <si>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</si>
  <si>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</si>
  <si>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</si>
  <si>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</si>
  <si>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</si>
  <si>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</si>
  <si>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</si>
  <si>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</si>
  <si>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</si>
  <si>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</si>
  <si>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</si>
  <si>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</si>
  <si>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</si>
  <si>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</si>
  <si>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</si>
  <si>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</si>
  <si>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</si>
  <si>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</si>
  <si>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</si>
  <si>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</si>
  <si>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</si>
  <si>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</si>
  <si>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</si>
  <si>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</si>
  <si>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</si>
  <si>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</si>
  <si>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</si>
  <si>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</si>
  <si>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</si>
  <si>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</si>
  <si>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</si>
  <si>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</si>
  <si>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</si>
  <si>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</si>
  <si>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</si>
  <si>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</si>
  <si>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</si>
  <si>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</si>
  <si>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</si>
  <si>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</si>
  <si>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</si>
  <si>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</si>
  <si>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</si>
  <si>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</si>
  <si>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</si>
  <si>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</si>
  <si>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</si>
  <si>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</si>
  <si>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</si>
  <si>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</si>
  <si>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</si>
  <si>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</si>
  <si>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</si>
  <si>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</si>
  <si>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</si>
  <si>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</si>
  <si>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</si>
  <si>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</si>
  <si>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</si>
  <si>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</si>
  <si>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</si>
  <si>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</si>
  <si>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</si>
  <si>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</si>
  <si>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</si>
  <si>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</si>
  <si>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</si>
  <si>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</si>
  <si>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</si>
  <si>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</si>
  <si>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</si>
  <si>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</si>
  <si>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</si>
  <si>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</si>
  <si>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</si>
  <si>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</si>
  <si>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</si>
  <si>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</si>
  <si>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</si>
  <si>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</si>
  <si>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</si>
  <si>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</si>
  <si>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</si>
  <si>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</si>
  <si>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</si>
  <si>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</si>
  <si>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</si>
  <si>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</si>
  <si>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</si>
  <si>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</si>
  <si>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</si>
  <si>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</si>
  <si>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</si>
  <si>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</si>
  <si>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</si>
  <si>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</si>
  <si>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</si>
  <si>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</si>
  <si>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</si>
  <si>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</si>
  <si>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</si>
  <si>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</si>
  <si>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</si>
  <si>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</si>
  <si>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</si>
  <si>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</si>
  <si>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</si>
  <si>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</si>
  <si>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</si>
  <si>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</si>
  <si>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</si>
  <si>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</si>
  <si>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</si>
  <si>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</si>
  <si>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</si>
  <si>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</si>
  <si>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</si>
  <si>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</si>
  <si>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</si>
  <si>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</si>
  <si>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</si>
  <si>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</si>
  <si>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</si>
  <si>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</si>
  <si>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</si>
  <si>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</si>
  <si>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</si>
  <si>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</si>
  <si>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</si>
  <si>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</si>
  <si>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</si>
  <si>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</si>
  <si>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</si>
  <si>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</si>
  <si>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</si>
  <si>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</si>
  <si>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</si>
  <si>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</si>
  <si>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</si>
  <si>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</si>
  <si>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</si>
  <si>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</si>
  <si>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</si>
  <si>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</si>
  <si>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</si>
  <si>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</si>
  <si>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</si>
  <si>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</si>
  <si>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</si>
  <si>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</si>
  <si>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</si>
  <si>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</si>
  <si>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</si>
  <si>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</si>
  <si>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</si>
  <si>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</si>
  <si>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</si>
  <si>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</si>
  <si>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</si>
  <si>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</si>
  <si>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</si>
  <si>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</si>
  <si>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</si>
  <si>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</si>
  <si>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</si>
  <si>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</si>
  <si>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</si>
  <si>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</si>
  <si>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</si>
  <si>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</si>
  <si>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</si>
  <si>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</si>
  <si>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</si>
  <si>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</si>
  <si>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</si>
  <si>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</si>
  <si>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</si>
  <si>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</si>
  <si>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</si>
  <si>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</si>
  <si>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</si>
  <si>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</si>
  <si>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</si>
  <si>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</si>
  <si>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</si>
  <si>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</si>
  <si>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</si>
  <si>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</si>
  <si>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</si>
  <si>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</si>
  <si>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</si>
  <si>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</si>
  <si>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</si>
  <si>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</si>
  <si>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</si>
  <si>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</si>
  <si>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</si>
  <si>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</si>
  <si>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</si>
  <si>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</si>
  <si>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</si>
  <si>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</si>
  <si>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</si>
  <si>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</si>
  <si>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</si>
  <si>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</si>
  <si>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</si>
  <si>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</si>
  <si>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</si>
  <si>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</si>
  <si>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</si>
  <si>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</si>
  <si>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</si>
  <si>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</si>
  <si>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</si>
  <si>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</si>
  <si>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</si>
  <si>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</si>
  <si>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</si>
  <si>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</si>
  <si>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</si>
  <si>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</si>
  <si>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</si>
  <si>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</si>
  <si>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</si>
  <si>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</si>
  <si>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</si>
  <si>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</si>
  <si>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</si>
  <si>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</si>
  <si>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</si>
  <si>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</si>
  <si>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</si>
  <si>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</si>
  <si>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</si>
  <si>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</si>
  <si>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</si>
  <si>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</si>
  <si>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</si>
  <si>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</si>
  <si>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</si>
  <si>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</si>
  <si>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</si>
  <si>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</si>
  <si>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</si>
  <si>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</si>
  <si>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</si>
  <si>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</si>
  <si>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</si>
  <si>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</si>
  <si>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</si>
  <si>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</si>
  <si>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</si>
  <si>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</si>
  <si>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</si>
  <si>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</si>
  <si>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</si>
  <si>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</si>
  <si>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</si>
  <si>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</si>
  <si>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</si>
  <si>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</si>
  <si>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</si>
  <si>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</si>
  <si>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</si>
  <si>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</si>
  <si>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</si>
  <si>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</si>
  <si>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</si>
  <si>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</si>
  <si>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</si>
  <si>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</si>
  <si>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</si>
  <si>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</si>
  <si>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</si>
  <si>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</si>
  <si>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</si>
  <si>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</si>
  <si>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</si>
  <si>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</si>
  <si>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</si>
  <si>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</si>
  <si>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</si>
  <si>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</si>
  <si>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</si>
  <si>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</si>
  <si>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</si>
  <si>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</si>
  <si>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</si>
  <si>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</si>
  <si>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</si>
  <si>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</si>
  <si>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</si>
  <si>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</si>
  <si>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</si>
  <si>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</si>
  <si>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</si>
  <si>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</si>
  <si>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</si>
  <si>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</si>
  <si>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</si>
  <si>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</si>
  <si>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</si>
  <si>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</si>
  <si>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</si>
  <si>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</si>
  <si>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</si>
  <si>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</si>
  <si>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</si>
  <si>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</si>
  <si>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</si>
  <si>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</si>
  <si>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</si>
  <si>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</si>
  <si>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</si>
  <si>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</si>
  <si>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</si>
  <si>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</si>
  <si>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</si>
  <si>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</si>
  <si>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</si>
  <si>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</si>
  <si>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</si>
  <si>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</si>
  <si>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</si>
  <si>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</si>
  <si>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</si>
  <si>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</si>
  <si>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</si>
  <si>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</si>
  <si>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</si>
  <si>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</si>
  <si>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</si>
  <si>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</si>
  <si>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</si>
  <si>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</si>
  <si>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</si>
  <si>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</si>
  <si>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</si>
  <si>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</si>
  <si>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</si>
  <si>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</si>
  <si>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</si>
  <si>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</si>
  <si>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</si>
  <si>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</si>
  <si>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</si>
  <si>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</si>
  <si>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</si>
  <si>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</si>
  <si>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</si>
  <si>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</si>
  <si>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</si>
  <si>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</si>
  <si>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</si>
  <si>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</si>
  <si>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</si>
  <si>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</si>
  <si>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</si>
  <si>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</si>
  <si>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</si>
  <si>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</si>
  <si>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</si>
  <si>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</si>
  <si>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</si>
  <si>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</si>
  <si>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</si>
  <si>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</si>
  <si>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</si>
  <si>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</si>
  <si>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</si>
  <si>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</si>
  <si>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</si>
  <si>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</si>
  <si>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</si>
  <si>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</si>
  <si>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</si>
  <si>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</si>
  <si>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</si>
  <si>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</si>
  <si>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</si>
  <si>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</si>
  <si>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</si>
  <si>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</si>
  <si>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</si>
  <si>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</si>
  <si>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</si>
  <si>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</si>
  <si>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</si>
  <si>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</si>
  <si>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</si>
  <si>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</si>
  <si>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</si>
  <si>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</si>
  <si>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</si>
  <si>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</si>
  <si>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</si>
  <si>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</si>
  <si>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</si>
  <si>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</si>
  <si>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</si>
  <si>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</si>
  <si>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</si>
  <si>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</si>
  <si>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</si>
  <si>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</si>
  <si>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</si>
  <si>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</si>
  <si>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</si>
  <si>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</si>
  <si>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</si>
  <si>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</si>
  <si>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</si>
  <si>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</si>
  <si>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</si>
  <si>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</si>
  <si>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</si>
  <si>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</si>
  <si>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</si>
  <si>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</si>
  <si>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</si>
  <si>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</si>
  <si>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</si>
  <si>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</si>
  <si>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</si>
  <si>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</si>
  <si>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</si>
  <si>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</si>
  <si>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</si>
  <si>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</si>
  <si>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</si>
  <si>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</si>
  <si>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</si>
  <si>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</si>
  <si>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</si>
  <si>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</si>
  <si>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</si>
  <si>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</si>
  <si>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</si>
  <si>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</si>
  <si>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</si>
  <si>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</si>
  <si>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</si>
  <si>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</si>
  <si>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</si>
  <si>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</si>
  <si>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</si>
  <si>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</si>
  <si>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</si>
  <si>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</si>
  <si>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</si>
  <si>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</si>
  <si>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</si>
  <si>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</si>
  <si>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</si>
  <si>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</si>
  <si>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</si>
  <si>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</si>
  <si>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</si>
  <si>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</si>
  <si>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</si>
  <si>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</si>
  <si>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</si>
  <si>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</si>
  <si>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</si>
  <si>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</si>
  <si>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</si>
  <si>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</si>
  <si>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</si>
  <si>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</si>
  <si>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</si>
  <si>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</si>
  <si>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</si>
  <si>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</si>
  <si>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</si>
  <si>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</si>
  <si>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</si>
  <si>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</si>
  <si>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</si>
  <si>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</si>
  <si>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</si>
  <si>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</si>
  <si>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</si>
  <si>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</si>
  <si>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</si>
  <si>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</si>
  <si>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</si>
  <si>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</si>
  <si>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</si>
  <si>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</si>
  <si>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</si>
  <si>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</si>
  <si>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</si>
  <si>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</si>
  <si>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</si>
  <si>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</si>
  <si>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</si>
  <si>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</si>
  <si>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</si>
  <si>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</si>
  <si>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</si>
  <si>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</si>
  <si>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</si>
  <si>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</si>
  <si>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</si>
  <si>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</si>
  <si>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</si>
  <si>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</si>
  <si>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</si>
  <si>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</si>
  <si>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</si>
  <si>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</si>
  <si>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</si>
  <si>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</si>
  <si>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</si>
  <si>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</si>
  <si>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</si>
  <si>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</si>
  <si>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</si>
  <si>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</si>
  <si>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</si>
  <si>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</si>
  <si>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</si>
  <si>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</si>
  <si>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</si>
  <si>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</si>
  <si>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</si>
  <si>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</si>
  <si>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</si>
  <si>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</si>
  <si>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</si>
  <si>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</si>
  <si>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</si>
  <si>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</si>
  <si>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</si>
  <si>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</si>
  <si>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</si>
  <si>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</si>
  <si>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</si>
  <si>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</si>
  <si>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</si>
  <si>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</si>
  <si>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</si>
  <si>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</si>
  <si>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</si>
  <si>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</si>
  <si>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</si>
  <si>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</si>
  <si>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</si>
  <si>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</si>
  <si>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</si>
  <si>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</si>
  <si>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</si>
  <si>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</si>
  <si>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</si>
  <si>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</si>
  <si>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</si>
  <si>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</si>
  <si>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</si>
  <si>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</si>
  <si>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</si>
  <si>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</si>
  <si>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</si>
  <si>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</si>
  <si>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</si>
  <si>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</si>
  <si>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</si>
  <si>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</si>
  <si>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</si>
  <si>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</si>
  <si>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</si>
  <si>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</si>
  <si>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</si>
  <si>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</si>
  <si>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</si>
  <si>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</si>
  <si>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</si>
  <si>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</si>
  <si>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</si>
  <si>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</si>
  <si>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</si>
  <si>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</si>
  <si>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</si>
  <si>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</si>
  <si>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</si>
  <si>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</si>
  <si>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</si>
  <si>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</si>
  <si>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</si>
  <si>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</si>
  <si>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</si>
  <si>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</si>
  <si>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</si>
  <si>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</si>
  <si>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</si>
  <si>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</si>
  <si>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</si>
  <si>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</si>
  <si>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</si>
  <si>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</si>
  <si>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</si>
  <si>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</si>
  <si>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</si>
  <si>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</si>
  <si>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</si>
  <si>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</si>
  <si>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</si>
  <si>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</si>
  <si>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</si>
  <si>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</si>
  <si>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</si>
  <si>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</si>
  <si>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</si>
  <si>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</si>
  <si>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</si>
  <si>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</si>
  <si>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</si>
  <si>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</si>
  <si>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</si>
  <si>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</si>
  <si>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</si>
  <si>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</si>
  <si>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</si>
  <si>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</si>
  <si>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</si>
  <si>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</si>
  <si>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</si>
  <si>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</si>
  <si>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</si>
  <si>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</si>
  <si>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</si>
  <si>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</si>
  <si>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</si>
  <si>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</si>
  <si>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</si>
  <si>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</si>
  <si>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</si>
  <si>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</si>
  <si>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</si>
  <si>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</si>
  <si>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</si>
  <si>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</si>
  <si>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</si>
  <si>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</si>
  <si>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</si>
  <si>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</si>
  <si>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</si>
  <si>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</si>
  <si>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</si>
  <si>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</si>
  <si>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</si>
  <si>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</si>
  <si>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</si>
  <si>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</si>
  <si>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</si>
  <si>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</si>
  <si>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</si>
  <si>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</si>
  <si>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</si>
  <si>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</si>
  <si>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</si>
  <si>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</si>
  <si>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</si>
  <si>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</si>
  <si>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</si>
  <si>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</si>
  <si>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</si>
  <si>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</si>
  <si>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</si>
  <si>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</si>
  <si>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</si>
  <si>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</si>
  <si>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</si>
  <si>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</si>
  <si>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</si>
  <si>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</si>
  <si>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</si>
  <si>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</si>
  <si>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</si>
  <si>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</si>
  <si>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</si>
  <si>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</si>
  <si>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</si>
  <si>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</si>
  <si>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</si>
  <si>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</si>
  <si>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</si>
  <si>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</si>
  <si>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</si>
  <si>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</si>
  <si>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</si>
  <si>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</si>
  <si>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</si>
  <si>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</si>
  <si>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</si>
  <si>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</si>
  <si>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</si>
  <si>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</si>
  <si>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</si>
  <si>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</si>
  <si>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</si>
  <si>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</si>
  <si>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</si>
  <si>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</si>
  <si>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</si>
  <si>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</si>
  <si>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</si>
  <si>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</si>
  <si>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</si>
  <si>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</si>
  <si>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</si>
  <si>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</si>
  <si>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</si>
  <si>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</si>
  <si>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</si>
  <si>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</si>
  <si>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</si>
  <si>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</si>
  <si>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</si>
  <si>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</si>
  <si>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</si>
  <si>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</si>
  <si>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</si>
  <si>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</si>
  <si>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</si>
  <si>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</si>
  <si>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</si>
  <si>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</si>
  <si>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</si>
  <si>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</si>
  <si>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</si>
  <si>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</si>
  <si>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</si>
  <si>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</si>
  <si>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</si>
  <si>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</si>
  <si>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</si>
  <si>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</si>
  <si>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</si>
  <si>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</si>
  <si>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</si>
  <si>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</si>
  <si>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</si>
  <si>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</si>
  <si>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</si>
  <si>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</si>
  <si>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</si>
  <si>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</si>
  <si>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</si>
  <si>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</si>
  <si>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</si>
  <si>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</si>
  <si>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</si>
  <si>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</si>
  <si>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</si>
  <si>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</si>
  <si>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</si>
  <si>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</si>
  <si>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</si>
  <si>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</si>
  <si>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</si>
  <si>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</si>
  <si>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</si>
  <si>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</si>
  <si>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</si>
  <si>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</si>
  <si>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</si>
  <si>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</si>
  <si>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</si>
  <si>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</si>
  <si>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</si>
  <si>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</si>
  <si>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</si>
  <si>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</si>
  <si>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</si>
  <si>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</si>
  <si>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</si>
  <si>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</si>
  <si>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</si>
  <si>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</si>
  <si>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</si>
  <si>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</si>
  <si>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</si>
  <si>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</si>
  <si>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</si>
  <si>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</si>
  <si>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</si>
  <si>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</si>
  <si>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</si>
  <si>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</si>
  <si>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</si>
  <si>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</si>
  <si>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</si>
  <si>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</si>
  <si>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</si>
  <si>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</si>
  <si>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</si>
  <si>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</si>
  <si>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</si>
  <si>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</si>
  <si>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</si>
  <si>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</si>
  <si>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</si>
  <si>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</si>
  <si>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</si>
  <si>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</si>
  <si>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</si>
  <si>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</si>
  <si>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</si>
  <si>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</si>
  <si>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</si>
  <si>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</si>
  <si>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</si>
  <si>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</si>
  <si>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</si>
  <si>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</si>
  <si>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</si>
  <si>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</si>
  <si>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</si>
  <si>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</si>
  <si>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</si>
  <si>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</si>
  <si>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</si>
  <si>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</si>
  <si>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</si>
  <si>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</si>
  <si>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</si>
  <si>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</si>
  <si>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</si>
  <si>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</si>
  <si>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</si>
  <si>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</si>
  <si>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</si>
  <si>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</si>
  <si>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</si>
  <si>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</si>
  <si>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</si>
  <si>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</si>
  <si>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</si>
  <si>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</si>
  <si>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</si>
  <si>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</si>
  <si>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</si>
  <si>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</si>
  <si>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</si>
  <si>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</si>
  <si>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</si>
  <si>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</si>
  <si>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</si>
  <si>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</si>
  <si>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</si>
  <si>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</si>
  <si>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</si>
  <si>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</si>
  <si>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</si>
  <si>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</si>
  <si>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</si>
  <si>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</si>
  <si>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</si>
  <si>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</si>
  <si>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</si>
  <si>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</si>
  <si>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</si>
  <si>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</si>
  <si>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</si>
  <si>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</si>
  <si>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</si>
  <si>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</si>
  <si>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</si>
  <si>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</si>
  <si>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</si>
  <si>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</si>
  <si>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</si>
  <si>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</si>
  <si>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</si>
  <si>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</si>
  <si>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</si>
  <si>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</si>
  <si>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</si>
  <si>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</si>
  <si>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</si>
  <si>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</si>
  <si>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</si>
  <si>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</si>
  <si>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</si>
  <si>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</si>
  <si>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</si>
  <si>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</si>
  <si>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</si>
  <si>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</si>
  <si>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</si>
  <si>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</si>
  <si>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</si>
  <si>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</si>
  <si>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</si>
  <si>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</si>
  <si>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</si>
  <si>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</si>
  <si>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</si>
  <si>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</si>
  <si>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</si>
  <si>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</si>
  <si>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</si>
  <si>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</si>
  <si>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</si>
  <si>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</si>
  <si>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</si>
  <si>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</si>
  <si>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</si>
  <si>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</si>
  <si>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</si>
  <si>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</si>
  <si>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</si>
  <si>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</si>
  <si>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</si>
  <si>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</si>
  <si>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</si>
  <si>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</si>
  <si>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</si>
  <si>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</si>
  <si>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</si>
  <si>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</si>
  <si>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</si>
  <si>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</si>
  <si>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</si>
  <si>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</si>
  <si>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</si>
  <si>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</si>
  <si>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</si>
  <si>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</si>
  <si>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</si>
  <si>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</si>
  <si>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</si>
  <si>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</si>
  <si>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</si>
  <si>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</si>
  <si>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</si>
  <si>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</si>
  <si>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</si>
  <si>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</si>
  <si>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</si>
  <si>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</si>
  <si>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</si>
  <si>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</si>
  <si>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</si>
  <si>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</si>
  <si>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</si>
  <si>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</si>
  <si>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</si>
  <si>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</si>
  <si>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</si>
  <si>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</si>
  <si>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</si>
  <si>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</si>
  <si>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</si>
  <si>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</si>
  <si>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</si>
  <si>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</si>
  <si>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</si>
  <si>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</si>
  <si>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</si>
  <si>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</si>
  <si>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</si>
  <si>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</si>
  <si>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</si>
  <si>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</si>
  <si>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</si>
  <si>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</si>
  <si>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</si>
  <si>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</si>
  <si>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</si>
  <si>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</si>
  <si>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</si>
  <si>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</si>
  <si>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</si>
  <si>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</si>
  <si>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</si>
  <si>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</si>
  <si>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</si>
  <si>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</si>
  <si>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</si>
  <si>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</si>
  <si>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</si>
  <si>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</si>
  <si>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</si>
  <si>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</si>
  <si>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</si>
  <si>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</si>
  <si>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</si>
  <si>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</si>
  <si>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</si>
  <si>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</si>
  <si>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</si>
  <si>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</si>
  <si>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</si>
  <si>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</si>
  <si>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</si>
  <si>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</si>
  <si>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</si>
  <si>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</si>
  <si>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</si>
  <si>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</si>
  <si>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</si>
  <si>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</si>
  <si>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</si>
  <si>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</si>
  <si>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</si>
  <si>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</si>
  <si>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</si>
  <si>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</si>
  <si>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</si>
  <si>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</si>
  <si>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</si>
  <si>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</si>
  <si>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</si>
  <si>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</si>
  <si>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</si>
  <si>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</si>
  <si>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</si>
  <si>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</si>
  <si>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</si>
  <si>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</si>
  <si>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</si>
  <si>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</si>
  <si>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</si>
  <si>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</si>
  <si>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</si>
  <si>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</si>
  <si>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</si>
  <si>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</si>
  <si>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</si>
  <si>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</si>
  <si>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</si>
  <si>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</si>
  <si>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</si>
  <si>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</si>
  <si>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</si>
  <si>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</si>
  <si>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</si>
  <si>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</si>
  <si>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</si>
  <si>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</si>
  <si>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</si>
  <si>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</si>
  <si>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</si>
  <si>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</si>
  <si>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</si>
  <si>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</si>
  <si>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</si>
  <si>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</si>
  <si>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</si>
  <si>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</si>
  <si>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</si>
  <si>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</si>
  <si>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</si>
  <si>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</si>
  <si>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</si>
  <si>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</si>
  <si>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</si>
  <si>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</si>
  <si>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</si>
  <si>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</si>
  <si>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</si>
  <si>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</si>
  <si>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</si>
  <si>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</si>
  <si>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</si>
  <si>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</si>
  <si>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</si>
  <si>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</si>
  <si>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</si>
  <si>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</si>
  <si>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</si>
  <si>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</si>
  <si>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</si>
  <si>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</si>
  <si>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</si>
  <si>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</si>
  <si>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</si>
  <si>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</si>
  <si>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</si>
  <si>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</si>
  <si>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</si>
  <si>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</si>
  <si>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</si>
  <si>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</si>
  <si>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</si>
  <si>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</si>
  <si>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</si>
  <si>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</si>
  <si>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</si>
  <si>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</si>
  <si>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</si>
  <si>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</si>
  <si>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</si>
  <si>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</si>
  <si>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</si>
  <si>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</si>
  <si>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</si>
  <si>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</si>
  <si>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</si>
  <si>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</si>
  <si>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</si>
  <si>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</si>
  <si>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</si>
  <si>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</si>
  <si>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</si>
  <si>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</si>
  <si>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</si>
  <si>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</si>
  <si>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</si>
  <si>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</si>
  <si>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</si>
  <si>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</si>
  <si>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</si>
  <si>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</si>
  <si>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</si>
  <si>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</si>
  <si>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</si>
  <si>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</si>
  <si>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</si>
  <si>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</si>
  <si>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</si>
  <si>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</si>
  <si>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</si>
  <si>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</si>
  <si>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</si>
  <si>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</si>
  <si>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</si>
  <si>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</si>
  <si>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</si>
  <si>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</si>
  <si>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</si>
  <si>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</si>
  <si>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</si>
  <si>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</si>
  <si>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</si>
  <si>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</si>
  <si>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</si>
  <si>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</si>
  <si>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</si>
  <si>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</si>
  <si>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</si>
  <si>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</si>
  <si>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</si>
  <si>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</si>
  <si>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</si>
  <si>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</si>
  <si>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</si>
  <si>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</si>
  <si>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</si>
  <si>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</si>
  <si>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</si>
  <si>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</si>
  <si>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</si>
  <si>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</si>
  <si>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</si>
  <si>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</si>
  <si>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</si>
  <si>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</si>
  <si>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</si>
  <si>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</si>
  <si>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</si>
  <si>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</si>
  <si>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</si>
  <si>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</si>
  <si>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</si>
  <si>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</si>
  <si>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</si>
  <si>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</si>
  <si>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</si>
  <si>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</si>
  <si>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</si>
  <si>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</si>
  <si>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</si>
  <si>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</si>
  <si>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</si>
  <si>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</si>
  <si>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</si>
  <si>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</si>
  <si>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</si>
  <si>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</si>
  <si>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</si>
  <si>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</si>
  <si>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</si>
  <si>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</si>
  <si>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</si>
  <si>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</si>
  <si>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</si>
  <si>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</si>
  <si>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</si>
  <si>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</si>
  <si>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</si>
  <si>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</si>
  <si>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</si>
  <si>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</si>
  <si>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</si>
  <si>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</si>
  <si>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</si>
  <si>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</si>
  <si>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</si>
  <si>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</si>
  <si>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</si>
  <si>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</si>
  <si>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</si>
  <si>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</si>
  <si>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</si>
  <si>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</si>
  <si>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</si>
  <si>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</si>
  <si>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</si>
  <si>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</si>
  <si>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</si>
  <si>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</si>
  <si>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</si>
  <si>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</si>
  <si>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</si>
  <si>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</si>
  <si>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</si>
  <si>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</si>
  <si>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</si>
  <si>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</si>
  <si>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</si>
  <si>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</si>
  <si>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</si>
  <si>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</si>
  <si>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</si>
  <si>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</si>
  <si>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</si>
  <si>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</si>
  <si>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</si>
  <si>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</si>
  <si>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</si>
  <si>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</si>
  <si>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</si>
  <si>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</si>
  <si>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</si>
  <si>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</si>
  <si>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</si>
  <si>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</si>
  <si>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</si>
  <si>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</si>
  <si>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</si>
  <si>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</si>
  <si>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</si>
  <si>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</si>
  <si>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</si>
  <si>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</si>
  <si>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</si>
  <si>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</si>
  <si>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</si>
  <si>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</si>
  <si>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</si>
  <si>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</si>
  <si>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</si>
  <si>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</si>
  <si>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</si>
  <si>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</si>
  <si>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</si>
  <si>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</si>
  <si>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</si>
  <si>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</si>
  <si>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</si>
  <si>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</si>
  <si>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</si>
  <si>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</si>
  <si>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</si>
  <si>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</si>
  <si>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</si>
  <si>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</si>
  <si>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</si>
  <si>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</si>
  <si>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</si>
  <si>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</si>
  <si>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</si>
  <si>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</si>
  <si>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</si>
  <si>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</si>
  <si>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</si>
  <si>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</si>
  <si>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</si>
  <si>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</si>
  <si>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</si>
  <si>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</si>
  <si>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</si>
  <si>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</si>
  <si>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</si>
  <si>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</si>
  <si>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</si>
  <si>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</si>
  <si>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</si>
  <si>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</si>
  <si>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</si>
  <si>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</si>
  <si>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</si>
  <si>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</si>
  <si>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</si>
  <si>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</si>
  <si>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</si>
  <si>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</si>
  <si>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</si>
  <si>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</si>
  <si>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</si>
  <si>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</si>
  <si>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</si>
  <si>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</si>
  <si>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</si>
  <si>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</si>
  <si>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</si>
  <si>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</si>
  <si>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</si>
  <si>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</si>
  <si>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</si>
  <si>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</si>
  <si>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</si>
  <si>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</si>
  <si>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</si>
  <si>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</si>
  <si>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</si>
  <si>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</si>
  <si>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</si>
  <si>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</si>
  <si>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</si>
  <si>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</si>
  <si>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</si>
  <si>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</si>
  <si>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</si>
  <si>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</si>
  <si>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</si>
  <si>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</si>
  <si>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</si>
  <si>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</si>
  <si>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</si>
  <si>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</si>
  <si>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</si>
  <si>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</si>
  <si>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</si>
  <si>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</si>
  <si>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</si>
  <si>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</si>
  <si>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</si>
  <si>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</si>
  <si>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</si>
  <si>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</si>
  <si>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</si>
  <si>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</si>
  <si>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</si>
  <si>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</si>
  <si>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</si>
  <si>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</si>
  <si>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</si>
  <si>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</si>
  <si>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</si>
  <si>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</si>
  <si>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</si>
  <si>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</si>
  <si>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</si>
  <si>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</si>
  <si>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</si>
  <si>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</si>
  <si>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</si>
  <si>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</si>
  <si>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</si>
  <si>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</si>
  <si>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</si>
  <si>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</si>
  <si>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</si>
  <si>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</si>
  <si>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</si>
  <si>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</si>
  <si>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</si>
  <si>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</si>
  <si>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</si>
  <si>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</si>
  <si>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</si>
  <si>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</si>
  <si>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</si>
  <si>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</si>
  <si>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</si>
  <si>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</si>
  <si>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</si>
  <si>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</si>
  <si>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</si>
  <si>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</si>
  <si>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</si>
  <si>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</si>
  <si>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</si>
  <si>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</si>
  <si>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</si>
  <si>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</si>
  <si>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</si>
  <si>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</si>
  <si>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</si>
  <si>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</si>
  <si>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</si>
  <si>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</si>
  <si>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</si>
  <si>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</si>
  <si>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</si>
  <si>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</si>
  <si>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</si>
  <si>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</si>
  <si>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</si>
  <si>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</si>
  <si>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</si>
  <si>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</si>
  <si>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</si>
  <si>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</si>
  <si>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</si>
  <si>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</si>
  <si>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</si>
  <si>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</si>
  <si>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</si>
  <si>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</si>
  <si>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</si>
  <si>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</si>
  <si>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</si>
  <si>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</si>
  <si>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</si>
  <si>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</si>
  <si>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</si>
  <si>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</si>
  <si>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</si>
  <si>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</si>
  <si>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</si>
  <si>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</si>
  <si>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</si>
  <si>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</si>
  <si>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</si>
  <si>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</si>
  <si>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</si>
  <si>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</si>
  <si>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</si>
  <si>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</si>
  <si>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</si>
  <si>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</si>
  <si>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</si>
  <si>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</si>
  <si>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</si>
  <si>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</si>
  <si>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</si>
  <si>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</si>
  <si>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</si>
  <si>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</si>
  <si>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</si>
  <si>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</si>
  <si>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</si>
  <si>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</si>
  <si>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</si>
  <si>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</si>
  <si>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</si>
  <si>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</si>
  <si>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</si>
  <si>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</si>
  <si>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</si>
  <si>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</si>
  <si>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</si>
  <si>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</si>
  <si>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</si>
  <si>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</si>
  <si>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</si>
  <si>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</si>
  <si>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</si>
  <si>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</si>
  <si>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</si>
  <si>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</si>
  <si>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</si>
  <si>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</si>
  <si>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</si>
  <si>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</si>
  <si>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</si>
  <si>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</si>
  <si>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</si>
  <si>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</si>
  <si>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</si>
  <si>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</si>
  <si>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</si>
  <si>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</si>
  <si>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</si>
  <si>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</si>
  <si>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</si>
  <si>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</si>
  <si>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</si>
  <si>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</si>
  <si>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</si>
  <si>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</si>
  <si>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</si>
  <si>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</si>
  <si>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</si>
  <si>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</si>
  <si>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</si>
  <si>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</si>
  <si>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</si>
  <si>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</si>
  <si>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</si>
  <si>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</si>
  <si>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</si>
  <si>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</si>
  <si>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</si>
  <si>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</si>
  <si>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</si>
  <si>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</si>
  <si>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</si>
  <si>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</si>
  <si>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</si>
  <si>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</si>
  <si>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</si>
  <si>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</si>
  <si>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</si>
  <si>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</si>
  <si>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</si>
  <si>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</si>
  <si>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</si>
  <si>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</si>
  <si>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</si>
  <si>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</si>
  <si>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</si>
  <si>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</si>
  <si>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</si>
  <si>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</si>
  <si>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</si>
  <si>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</si>
  <si>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</si>
  <si>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</si>
  <si>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</si>
  <si>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</si>
  <si>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</si>
  <si>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</si>
  <si>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</si>
  <si>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</si>
  <si>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</si>
  <si>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</si>
  <si>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</si>
  <si>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</si>
  <si>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</si>
  <si>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</si>
  <si>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</si>
  <si>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</si>
  <si>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</si>
  <si>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</si>
  <si>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</si>
  <si>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</si>
  <si>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</si>
  <si>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</si>
  <si>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</si>
  <si>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</si>
  <si>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</si>
  <si>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</si>
  <si>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</si>
  <si>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</si>
  <si>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</si>
  <si>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</si>
  <si>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</si>
  <si>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</si>
  <si>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</si>
  <si>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</si>
  <si>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</si>
  <si>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</si>
  <si>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</si>
  <si>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</si>
  <si>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</si>
  <si>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</si>
  <si>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</si>
  <si>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</si>
  <si>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</si>
  <si>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</si>
  <si>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</si>
  <si>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</si>
  <si>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</si>
  <si>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</si>
  <si>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</si>
  <si>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</si>
  <si>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</si>
  <si>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</si>
  <si>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</si>
  <si>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</si>
  <si>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</si>
  <si>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</si>
  <si>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</si>
  <si>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</si>
  <si>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</si>
  <si>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</si>
  <si>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</si>
  <si>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</si>
  <si>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</si>
  <si>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</si>
  <si>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</si>
  <si>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</si>
  <si>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</si>
  <si>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</si>
  <si>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</si>
  <si>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</si>
  <si>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</si>
  <si>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</si>
  <si>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</si>
  <si>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</si>
  <si>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</si>
  <si>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</si>
  <si>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</si>
  <si>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</si>
  <si>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</si>
  <si>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</si>
  <si>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</si>
  <si>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</si>
  <si>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</si>
  <si>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</si>
  <si>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</si>
  <si>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</si>
  <si>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</si>
  <si>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</si>
  <si>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</si>
  <si>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</si>
  <si>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</si>
  <si>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</si>
  <si>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</si>
  <si>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</si>
  <si>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</si>
  <si>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</si>
  <si>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</si>
  <si>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</si>
  <si>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</si>
  <si>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</si>
  <si>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</si>
  <si>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</si>
  <si>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</si>
  <si>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</si>
  <si>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</si>
  <si>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</si>
  <si>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</si>
  <si>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</si>
  <si>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</si>
  <si>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</si>
  <si>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</si>
  <si>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</si>
  <si>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</si>
  <si>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</si>
  <si>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</si>
  <si>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</si>
  <si>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</si>
  <si>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</si>
  <si>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</si>
  <si>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</si>
  <si>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</si>
  <si>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</si>
  <si>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</si>
  <si>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</si>
  <si>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</si>
  <si>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</si>
  <si>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</si>
  <si>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</si>
  <si>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</si>
  <si>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</si>
  <si>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</si>
  <si>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</si>
  <si>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</si>
  <si>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</si>
  <si>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</si>
  <si>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</si>
  <si>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</si>
  <si>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</si>
  <si>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</si>
  <si>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</si>
  <si>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</si>
  <si>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</si>
  <si>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</si>
  <si>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</si>
  <si>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</si>
  <si>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</si>
  <si>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</si>
  <si>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</si>
  <si>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</si>
  <si>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</si>
  <si>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</si>
  <si>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</si>
  <si>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</si>
  <si>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</si>
  <si>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</si>
  <si>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</si>
  <si>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</si>
  <si>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</si>
  <si>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</si>
  <si>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</si>
  <si>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</si>
  <si>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</si>
  <si>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</si>
  <si>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</si>
  <si>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</si>
  <si>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</si>
  <si>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</si>
  <si>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</si>
  <si>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</si>
  <si>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</si>
  <si>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</si>
  <si>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</si>
  <si>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</si>
  <si>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</si>
  <si>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</si>
  <si>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</si>
  <si>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</si>
  <si>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</si>
  <si>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</si>
  <si>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</si>
  <si>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</si>
  <si>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</si>
  <si>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</si>
  <si>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</si>
  <si>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</si>
  <si>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</si>
  <si>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</si>
  <si>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</si>
  <si>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</si>
  <si>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</si>
  <si>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</si>
  <si>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</si>
  <si>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</si>
  <si>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</si>
  <si>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</si>
  <si>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</si>
  <si>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</si>
  <si>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</si>
  <si>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</si>
  <si>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</si>
  <si>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</si>
  <si>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</si>
  <si>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</si>
  <si>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</si>
  <si>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</si>
  <si>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</si>
  <si>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</si>
  <si>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</si>
  <si>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</si>
  <si>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</si>
  <si>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</si>
  <si>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</si>
  <si>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</si>
  <si>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</si>
  <si>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</si>
  <si>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</si>
  <si>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</si>
  <si>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</si>
  <si>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</si>
  <si>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</si>
  <si>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</si>
  <si>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</si>
  <si>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</si>
  <si>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</si>
  <si>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</si>
  <si>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</si>
  <si>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</si>
  <si>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</si>
  <si>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</si>
  <si>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</si>
  <si>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</si>
  <si>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</si>
  <si>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</si>
  <si>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</si>
  <si>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</si>
  <si>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</si>
  <si>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</si>
  <si>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</si>
  <si>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</si>
  <si>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</si>
  <si>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</si>
  <si>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</si>
  <si>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</si>
  <si>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</si>
  <si>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</si>
  <si>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</si>
  <si>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</si>
  <si>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</si>
  <si>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</si>
  <si>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</si>
  <si>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</si>
  <si>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</si>
  <si>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</si>
  <si>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</si>
  <si>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</si>
  <si>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</si>
  <si>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</si>
  <si>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</si>
  <si>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</si>
  <si>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</si>
  <si>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</si>
  <si>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</si>
  <si>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</si>
  <si>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</si>
  <si>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</si>
  <si>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</si>
  <si>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</si>
  <si>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</si>
  <si>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</si>
  <si>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</si>
  <si>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</si>
  <si>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</si>
  <si>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</si>
  <si>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</si>
  <si>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</si>
  <si>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</si>
  <si>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</si>
  <si>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</si>
  <si>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</si>
  <si>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</si>
  <si>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</si>
  <si>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</si>
  <si>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</si>
  <si>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</si>
  <si>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</si>
  <si>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</si>
  <si>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</si>
  <si>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</si>
  <si>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</si>
  <si>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</si>
  <si>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</si>
  <si>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</si>
  <si>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</si>
  <si>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</si>
  <si>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</si>
  <si>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</si>
  <si>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</si>
  <si>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</si>
  <si>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</si>
  <si>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</si>
  <si>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</si>
  <si>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</si>
  <si>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</si>
  <si>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</si>
  <si>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</si>
  <si>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</si>
  <si>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</si>
  <si>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</si>
  <si>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</si>
  <si>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</si>
  <si>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</si>
  <si>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</si>
  <si>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</si>
  <si>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</si>
  <si>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</si>
  <si>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</si>
  <si>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</si>
  <si>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</si>
  <si>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</si>
  <si>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</si>
  <si>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</si>
  <si>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</si>
  <si>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</si>
  <si>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</si>
  <si>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</si>
  <si>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</si>
  <si>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</si>
  <si>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</si>
  <si>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</si>
  <si>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</si>
  <si>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</si>
  <si>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</si>
  <si>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</si>
  <si>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</si>
  <si>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</si>
  <si>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</si>
  <si>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</si>
  <si>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</si>
  <si>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</si>
  <si>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</si>
  <si>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</si>
  <si>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</si>
  <si>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</si>
  <si>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</si>
  <si>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</si>
  <si>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</si>
  <si>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</si>
  <si>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</si>
  <si>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</si>
  <si>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</si>
  <si>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</si>
  <si>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</si>
  <si>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</si>
  <si>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</si>
  <si>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</si>
  <si>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</si>
  <si>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</si>
  <si>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</si>
  <si>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</si>
  <si>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</si>
  <si>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</si>
  <si>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</si>
  <si>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</si>
  <si>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</si>
  <si>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</si>
  <si>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</si>
  <si>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</si>
  <si>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</si>
  <si>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</si>
  <si>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</si>
  <si>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</si>
  <si>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</si>
  <si>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</si>
  <si>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</si>
  <si>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</si>
  <si>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</si>
  <si>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</si>
  <si>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</si>
  <si>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</si>
  <si>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</si>
  <si>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</si>
  <si>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</si>
  <si>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</si>
  <si>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</si>
  <si>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</si>
  <si>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</si>
  <si>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</si>
  <si>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</si>
  <si>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</si>
  <si>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</si>
  <si>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</si>
  <si>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</si>
  <si>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</si>
  <si>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</si>
  <si>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</si>
  <si>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</si>
  <si>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</si>
  <si>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</si>
  <si>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</si>
  <si>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</si>
  <si>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</si>
  <si>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</si>
  <si>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</si>
  <si>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</si>
  <si>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</si>
  <si>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</si>
  <si>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</si>
  <si>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</si>
  <si>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</si>
  <si>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</si>
  <si>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</si>
  <si>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</si>
  <si>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</si>
  <si>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</si>
  <si>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</si>
  <si>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</si>
  <si>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</si>
  <si>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</si>
  <si>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</si>
  <si>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</si>
  <si>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</si>
  <si>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</si>
  <si>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</si>
  <si>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</si>
  <si>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</si>
  <si>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</si>
  <si>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</si>
  <si>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</si>
  <si>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</si>
  <si>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</si>
  <si>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</si>
  <si>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</si>
  <si>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</si>
  <si>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</si>
  <si>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</si>
  <si>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</si>
  <si>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</si>
  <si>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</si>
  <si>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</si>
  <si>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</si>
  <si>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</si>
  <si>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</si>
  <si>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</si>
  <si>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</si>
  <si>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</si>
  <si>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</si>
  <si>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</si>
  <si>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</si>
  <si>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</si>
  <si>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</si>
  <si>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</si>
  <si>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</si>
  <si>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</si>
  <si>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</si>
  <si>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</si>
  <si>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</si>
  <si>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</si>
  <si>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</si>
  <si>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</si>
  <si>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</si>
  <si>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</si>
  <si>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</si>
  <si>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</si>
  <si>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</si>
  <si>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</si>
  <si>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</si>
  <si>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</si>
  <si>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</si>
  <si>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</si>
  <si>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</si>
  <si>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</si>
  <si>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</si>
  <si>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</si>
  <si>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</si>
  <si>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</si>
  <si>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</si>
  <si>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</si>
  <si>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</si>
  <si>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</si>
  <si>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</si>
  <si>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</si>
  <si>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</si>
  <si>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</si>
  <si>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</si>
  <si>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</si>
  <si>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</si>
  <si>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</si>
  <si>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</si>
  <si>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</si>
  <si>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</si>
  <si>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</si>
  <si>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</si>
  <si>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</si>
  <si>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</si>
  <si>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</si>
  <si>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</si>
  <si>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</si>
  <si>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</si>
  <si>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</si>
  <si>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</si>
  <si>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</si>
  <si>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</si>
  <si>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</si>
  <si>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</si>
  <si>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</si>
  <si>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</si>
  <si>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</si>
  <si>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</si>
  <si>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</si>
  <si>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</si>
  <si>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</si>
  <si>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</si>
  <si>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</si>
  <si>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</si>
  <si>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</si>
  <si>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</si>
  <si>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</si>
  <si>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</si>
  <si>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</si>
  <si>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</si>
  <si>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</si>
  <si>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</si>
  <si>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</si>
  <si>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</si>
  <si>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</si>
  <si>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</si>
  <si>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</si>
  <si>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</si>
  <si>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</si>
  <si>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</si>
  <si>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</si>
  <si>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</si>
  <si>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</si>
  <si>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</si>
  <si>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</si>
  <si>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</si>
  <si>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</si>
  <si>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</si>
  <si>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</si>
  <si>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</si>
  <si>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</si>
  <si>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</si>
  <si>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</si>
  <si>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</si>
  <si>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</si>
  <si>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</si>
  <si>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</si>
  <si>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</si>
  <si>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</si>
  <si>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</si>
  <si>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</si>
  <si>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</si>
  <si>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</si>
  <si>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</si>
  <si>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</si>
  <si>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</si>
  <si>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</si>
  <si>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</si>
  <si>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</si>
  <si>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</si>
  <si>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</si>
  <si>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</si>
  <si>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</si>
  <si>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</si>
  <si>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</si>
  <si>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</si>
  <si>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</si>
  <si>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</si>
  <si>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</si>
  <si>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</si>
  <si>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</si>
  <si>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</si>
  <si>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</si>
  <si>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</si>
  <si>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</si>
  <si>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</si>
  <si>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</si>
  <si>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</si>
  <si>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</si>
  <si>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</si>
  <si>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</si>
  <si>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</si>
  <si>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</si>
  <si>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</si>
  <si>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</si>
  <si>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</si>
  <si>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</si>
  <si>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</si>
  <si>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</si>
  <si>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</si>
  <si>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</si>
  <si>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</si>
  <si>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</si>
  <si>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</si>
  <si>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</si>
  <si>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</si>
  <si>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</si>
  <si>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</si>
  <si>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</si>
  <si>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</si>
  <si>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</si>
  <si>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</si>
  <si>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</si>
  <si>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</si>
  <si>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</si>
  <si>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</si>
  <si>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</si>
  <si>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</si>
  <si>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</si>
  <si>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</si>
  <si>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</si>
  <si>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</si>
  <si>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</si>
  <si>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</si>
  <si>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</si>
  <si>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</si>
  <si>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</si>
  <si>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</si>
  <si>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</si>
  <si>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</si>
  <si>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</si>
  <si>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</si>
  <si>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</si>
  <si>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</si>
  <si>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</si>
  <si>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</si>
  <si>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</si>
  <si>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</si>
  <si>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</si>
  <si>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</si>
  <si>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</si>
  <si>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</si>
  <si>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</si>
  <si>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</si>
  <si>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</si>
  <si>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</si>
  <si>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</si>
  <si>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</si>
  <si>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</si>
  <si>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</si>
  <si>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</si>
  <si>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</si>
  <si>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</si>
  <si>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</si>
  <si>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</si>
  <si>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</si>
  <si>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</si>
  <si>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</si>
  <si>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</si>
  <si>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</si>
  <si>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</si>
  <si>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</si>
  <si>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</si>
  <si>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</si>
  <si>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</si>
  <si>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</si>
  <si>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</si>
  <si>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</si>
  <si>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</si>
  <si>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</si>
  <si>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</si>
  <si>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</si>
  <si>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</si>
  <si>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</si>
  <si>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</si>
  <si>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</si>
  <si>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</si>
  <si>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</si>
  <si>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</si>
  <si>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</si>
  <si>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</si>
  <si>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</si>
  <si>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</si>
  <si>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</si>
  <si>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</si>
  <si>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</si>
  <si>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</si>
  <si>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</si>
  <si>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</si>
  <si>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</si>
  <si>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</si>
  <si>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</si>
  <si>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</si>
  <si>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</si>
  <si>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</si>
  <si>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</si>
  <si>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</si>
  <si>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</si>
  <si>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</si>
  <si>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</si>
  <si>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</si>
  <si>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</si>
  <si>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</si>
  <si>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</si>
  <si>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</si>
  <si>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</si>
  <si>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</si>
  <si>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</si>
  <si>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</si>
  <si>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</si>
  <si>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</si>
  <si>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</si>
  <si>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</si>
  <si>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</si>
  <si>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</si>
  <si>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</si>
  <si>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</si>
  <si>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</si>
  <si>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</si>
  <si>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</si>
  <si>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</si>
  <si>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</si>
  <si>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</si>
  <si>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</si>
  <si>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</si>
  <si>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</si>
  <si>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</si>
  <si>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</si>
  <si>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</si>
  <si>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</si>
  <si>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</si>
  <si>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</si>
  <si>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</si>
  <si>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</si>
  <si>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</si>
  <si>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</si>
  <si>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</si>
  <si>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</si>
  <si>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</si>
  <si>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</si>
  <si>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</si>
  <si>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</si>
  <si>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</si>
  <si>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</si>
  <si>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</si>
  <si>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</si>
  <si>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</si>
  <si>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</si>
  <si>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</si>
  <si>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</si>
  <si>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</si>
  <si>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</si>
  <si>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</si>
  <si>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</si>
  <si>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</si>
  <si>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</si>
  <si>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</si>
  <si>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</si>
  <si>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</si>
  <si>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</si>
  <si>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</si>
  <si>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</si>
  <si>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</si>
  <si>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</si>
  <si>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</si>
  <si>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</si>
  <si>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</si>
  <si>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</si>
  <si>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</si>
  <si>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</si>
  <si>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</si>
  <si>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</si>
  <si>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</si>
  <si>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</si>
  <si>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</si>
  <si>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</si>
  <si>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</si>
  <si>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</si>
  <si>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</si>
  <si>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</si>
  <si>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</si>
  <si>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</si>
  <si>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</si>
  <si>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</si>
  <si>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</si>
  <si>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</si>
  <si>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</si>
  <si>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</si>
  <si>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</si>
  <si>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</si>
  <si>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</si>
  <si>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</si>
  <si>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</si>
  <si>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</si>
  <si>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</si>
  <si>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</si>
  <si>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</si>
  <si>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</si>
  <si>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</si>
  <si>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</si>
  <si>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</si>
  <si>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</si>
  <si>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</si>
  <si>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</si>
  <si>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</si>
  <si>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</si>
  <si>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</si>
  <si>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</si>
  <si>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</si>
  <si>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</si>
  <si>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</si>
  <si>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</si>
  <si>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</si>
  <si>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</si>
  <si>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</si>
  <si>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</si>
  <si>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</si>
  <si>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</si>
  <si>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</si>
  <si>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</si>
  <si>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</si>
  <si>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</si>
  <si>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</si>
  <si>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</si>
  <si>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</si>
  <si>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</si>
  <si>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</si>
  <si>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</si>
  <si>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</si>
  <si>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</si>
  <si>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</si>
  <si>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</si>
  <si>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</si>
  <si>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</si>
  <si>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</si>
  <si>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</si>
  <si>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</si>
  <si>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</si>
  <si>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</si>
  <si>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</si>
  <si>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</si>
  <si>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</si>
  <si>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</si>
  <si>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</si>
  <si>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</si>
  <si>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</si>
  <si>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</si>
  <si>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</si>
  <si>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</si>
  <si>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</si>
  <si>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</si>
  <si>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</si>
  <si>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</si>
  <si>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</si>
  <si>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</si>
  <si>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</si>
  <si>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</si>
  <si>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</si>
  <si>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</si>
  <si>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</si>
  <si>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</si>
  <si>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</si>
  <si>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</si>
  <si>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</si>
  <si>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</si>
  <si>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</si>
  <si>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</si>
  <si>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</si>
  <si>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</si>
  <si>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</si>
  <si>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</si>
  <si>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</si>
  <si>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</si>
  <si>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</si>
  <si>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</si>
  <si>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</si>
  <si>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</si>
  <si>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</si>
  <si>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</si>
  <si>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</si>
  <si>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</si>
  <si>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</si>
  <si>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</si>
  <si>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</si>
  <si>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</si>
  <si>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</si>
  <si>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</si>
  <si>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</si>
  <si>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</si>
  <si>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</si>
  <si>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</si>
  <si>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</si>
  <si>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</si>
  <si>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</si>
  <si>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</si>
  <si>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</si>
  <si>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</si>
  <si>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</si>
  <si>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</si>
  <si>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</si>
  <si>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</si>
  <si>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</si>
  <si>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</si>
  <si>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</si>
  <si>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</si>
  <si>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</si>
  <si>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</si>
  <si>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</si>
  <si>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</si>
  <si>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</si>
  <si>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</si>
  <si>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</si>
  <si>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</si>
  <si>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</si>
  <si>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</si>
  <si>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</si>
  <si>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</si>
  <si>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</si>
  <si>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</si>
  <si>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</si>
  <si>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</si>
  <si>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</si>
  <si>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</si>
  <si>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</si>
  <si>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</si>
  <si>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</si>
  <si>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</si>
  <si>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</si>
  <si>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</si>
  <si>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</si>
  <si>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</si>
  <si>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</si>
  <si>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</si>
  <si>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</si>
  <si>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</si>
  <si>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</si>
  <si>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</si>
  <si>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</si>
  <si>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</si>
  <si>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</si>
  <si>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</si>
  <si>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</si>
  <si>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</si>
  <si>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</si>
  <si>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</si>
  <si>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</si>
  <si>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</si>
  <si>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</si>
  <si>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</si>
  <si>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</si>
  <si>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</si>
  <si>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</si>
  <si>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</si>
  <si>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</si>
  <si>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</si>
  <si>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</si>
  <si>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</si>
  <si>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</si>
  <si>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</si>
  <si>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</si>
  <si>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</si>
  <si>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</si>
  <si>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</si>
  <si>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</si>
  <si>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</si>
  <si>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</si>
  <si>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</si>
  <si>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</si>
  <si>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</si>
  <si>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</si>
  <si>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</si>
  <si>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</si>
  <si>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</si>
  <si>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</si>
  <si>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</si>
  <si>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</si>
  <si>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</si>
  <si>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</si>
  <si>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</si>
  <si>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</si>
  <si>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</si>
  <si>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</si>
  <si>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</si>
  <si>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</si>
  <si>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</si>
  <si>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</si>
  <si>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</si>
  <si>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</si>
  <si>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</si>
  <si>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</si>
  <si>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</si>
  <si>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</si>
  <si>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</si>
  <si>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</si>
  <si>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</si>
  <si>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</si>
  <si>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</si>
  <si>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</si>
  <si>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</si>
  <si>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</si>
  <si>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</si>
  <si>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</si>
  <si>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</si>
  <si>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</si>
  <si>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</si>
  <si>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</si>
  <si>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</si>
  <si>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</si>
  <si>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</si>
  <si>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</si>
  <si>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</si>
  <si>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</si>
  <si>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</si>
  <si>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</si>
  <si>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</si>
  <si>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</si>
  <si>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</si>
  <si>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</si>
  <si>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</si>
  <si>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</si>
  <si>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</si>
  <si>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</si>
  <si>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</si>
  <si>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</si>
  <si>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</si>
  <si>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</si>
  <si>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</si>
  <si>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</si>
  <si>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</si>
  <si>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</si>
  <si>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</si>
  <si>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</si>
  <si>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</si>
  <si>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</si>
  <si>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</si>
  <si>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</si>
  <si>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</si>
  <si>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</si>
  <si>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</si>
  <si>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</si>
  <si>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</si>
  <si>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</si>
  <si>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</si>
  <si>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</si>
  <si>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</si>
  <si>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</si>
  <si>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</si>
  <si>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</si>
  <si>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</si>
  <si>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</si>
  <si>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</si>
  <si>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</si>
  <si>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</si>
  <si>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</si>
  <si>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</si>
  <si>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</si>
  <si>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</si>
  <si>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</si>
  <si>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</si>
  <si>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</si>
  <si>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</si>
  <si>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</si>
  <si>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</si>
  <si>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</si>
  <si>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</si>
  <si>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</si>
  <si>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</si>
  <si>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</si>
  <si>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</si>
  <si>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</si>
  <si>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</si>
  <si>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</si>
  <si>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</si>
  <si>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</si>
  <si>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</si>
  <si>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</si>
  <si>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</si>
  <si>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</si>
  <si>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</si>
  <si>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</si>
  <si>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</si>
  <si>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</si>
  <si>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</si>
  <si>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</si>
  <si>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</si>
  <si>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</si>
  <si>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</si>
  <si>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</si>
  <si>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</si>
  <si>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</si>
  <si>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</si>
  <si>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</si>
  <si>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</si>
  <si>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</si>
  <si>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</si>
  <si>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</si>
  <si>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</si>
  <si>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</si>
  <si>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</si>
  <si>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</si>
  <si>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</si>
  <si>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</si>
  <si>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</si>
  <si>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</si>
  <si>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</si>
  <si>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</si>
  <si>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</si>
  <si>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</si>
  <si>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</si>
  <si>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</si>
  <si>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</si>
  <si>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</si>
  <si>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</si>
  <si>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</si>
  <si>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</si>
  <si>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</si>
  <si>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</si>
  <si>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</si>
  <si>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</si>
  <si>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</si>
  <si>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</si>
  <si>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</si>
  <si>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</si>
  <si>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</si>
  <si>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</si>
  <si>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</si>
  <si>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</si>
  <si>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</si>
  <si>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</si>
  <si>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</si>
  <si>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</si>
  <si>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</si>
  <si>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</si>
  <si>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</si>
  <si>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</si>
  <si>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</si>
  <si>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</si>
  <si>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</si>
  <si>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</si>
  <si>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</si>
  <si>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</si>
  <si>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</si>
  <si>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</si>
  <si>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</si>
  <si>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</si>
  <si>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</si>
  <si>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</si>
  <si>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</si>
  <si>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</si>
  <si>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</si>
  <si>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</si>
  <si>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</si>
  <si>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</si>
  <si>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</si>
  <si>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</si>
  <si>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</si>
  <si>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</si>
  <si>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</si>
  <si>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</si>
  <si>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</si>
  <si>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</si>
  <si>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</si>
  <si>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</si>
  <si>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</si>
  <si>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</si>
  <si>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</si>
  <si>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</si>
  <si>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</si>
  <si>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</si>
  <si>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</si>
  <si>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</si>
  <si>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</si>
  <si>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</si>
  <si>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</si>
  <si>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</si>
  <si>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</si>
  <si>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</si>
  <si>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</si>
  <si>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</si>
  <si>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</si>
  <si>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</si>
  <si>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</si>
  <si>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</si>
  <si>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</si>
  <si>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</si>
  <si>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</si>
  <si>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</si>
  <si>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</si>
  <si>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</si>
  <si>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</si>
  <si>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</si>
  <si>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</si>
  <si>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</si>
  <si>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</si>
  <si>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</si>
  <si>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</si>
  <si>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</si>
  <si>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</si>
  <si>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</si>
  <si>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</si>
  <si>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</si>
  <si>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</si>
  <si>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</si>
  <si>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</si>
  <si>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</si>
  <si>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</si>
  <si>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</si>
  <si>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</si>
  <si>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</si>
  <si>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</si>
  <si>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</si>
  <si>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</si>
  <si>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</si>
  <si>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</si>
  <si>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</si>
  <si>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</si>
  <si>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</si>
  <si>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</si>
  <si>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</si>
  <si>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</si>
  <si>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</si>
  <si>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</si>
  <si>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</si>
  <si>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</si>
  <si>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</si>
  <si>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</si>
  <si>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</si>
  <si>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</si>
  <si>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</si>
  <si>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</si>
  <si>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</si>
  <si>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</si>
  <si>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</si>
  <si>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</si>
  <si>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</si>
  <si>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</si>
  <si>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</si>
  <si>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</si>
  <si>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</si>
  <si>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</si>
  <si>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</si>
  <si>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</si>
  <si>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</si>
  <si>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</si>
  <si>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</si>
  <si>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</si>
  <si>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</si>
  <si>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</si>
  <si>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</si>
  <si>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</si>
  <si>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</si>
  <si>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</si>
  <si>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</si>
  <si>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</si>
  <si>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</si>
  <si>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</si>
  <si>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</si>
  <si>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</si>
  <si>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</si>
  <si>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</si>
  <si>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</si>
  <si>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</si>
  <si>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</si>
  <si>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</si>
  <si>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</si>
  <si>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</si>
  <si>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</si>
  <si>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</si>
  <si>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</si>
  <si>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</si>
  <si>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</si>
  <si>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</si>
  <si>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</si>
  <si>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</si>
  <si>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</si>
  <si>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</si>
  <si>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</si>
  <si>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</si>
  <si>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</si>
  <si>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</si>
  <si>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</si>
  <si>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</si>
  <si>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</si>
  <si>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</si>
  <si>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</si>
  <si>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</si>
  <si>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</si>
  <si>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</si>
  <si>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</si>
  <si>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</si>
  <si>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</si>
  <si>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</si>
  <si>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</si>
  <si>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</si>
  <si>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</si>
  <si>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</si>
  <si>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</si>
  <si>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</si>
  <si>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</si>
  <si>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</si>
  <si>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</si>
  <si>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</si>
  <si>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</si>
  <si>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</si>
  <si>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</si>
  <si>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</si>
  <si>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</si>
  <si>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</si>
  <si>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</si>
  <si>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</si>
  <si>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</si>
  <si>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</si>
  <si>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</si>
  <si>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</si>
  <si>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</si>
  <si>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</si>
  <si>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</si>
  <si>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</si>
  <si>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</si>
  <si>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</si>
  <si>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</si>
  <si>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</si>
  <si>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</si>
  <si>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</si>
  <si>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</si>
  <si>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</si>
  <si>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</si>
  <si>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</si>
  <si>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</si>
  <si>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</si>
  <si>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</si>
  <si>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</si>
  <si>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</si>
  <si>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</si>
  <si>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</si>
  <si>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</si>
  <si>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</si>
  <si>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</si>
  <si>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</si>
  <si>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</si>
  <si>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</si>
  <si>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</si>
  <si>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</si>
  <si>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</si>
  <si>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</si>
  <si>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</si>
  <si>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</si>
  <si>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</si>
  <si>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</si>
  <si>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</si>
  <si>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</si>
  <si>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</si>
  <si>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</si>
  <si>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</si>
  <si>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</si>
  <si>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</si>
  <si>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</si>
  <si>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</si>
  <si>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</si>
  <si>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</si>
  <si>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</si>
  <si>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</si>
  <si>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</si>
  <si>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</si>
  <si>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</si>
  <si>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</si>
  <si>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</si>
  <si>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</si>
  <si>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</si>
  <si>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</si>
  <si>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</si>
  <si>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</si>
  <si>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</si>
  <si>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</si>
  <si>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</si>
  <si>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</si>
  <si>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</si>
  <si>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</si>
  <si>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</si>
  <si>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</si>
  <si>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</si>
  <si>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</si>
  <si>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</si>
  <si>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</si>
  <si>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</si>
  <si>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</si>
  <si>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</si>
  <si>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</si>
  <si>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</si>
  <si>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</si>
  <si>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</si>
  <si>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</si>
  <si>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</si>
  <si>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</si>
  <si>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</si>
  <si>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</si>
  <si>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</si>
  <si>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</si>
  <si>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</si>
  <si>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</si>
  <si>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</si>
  <si>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</si>
  <si>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</si>
  <si>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</si>
  <si>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</si>
  <si>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</si>
  <si>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</si>
  <si>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</si>
  <si>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</si>
  <si>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</si>
  <si>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</si>
  <si>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</si>
  <si>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</si>
  <si>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</si>
  <si>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</si>
  <si>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</si>
  <si>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</si>
  <si>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</si>
  <si>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</si>
  <si>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</si>
  <si>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</si>
  <si>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</si>
  <si>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</si>
  <si>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</si>
  <si>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</si>
  <si>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</si>
  <si>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</si>
  <si>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</si>
  <si>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</si>
  <si>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</si>
  <si>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</si>
  <si>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</si>
  <si>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</si>
  <si>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</si>
  <si>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</si>
  <si>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</si>
  <si>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</si>
  <si>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</si>
  <si>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</si>
  <si>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</si>
  <si>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</si>
  <si>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</si>
  <si>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</si>
  <si>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</si>
  <si>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</si>
  <si>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</si>
  <si>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</si>
  <si>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</si>
  <si>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</si>
  <si>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</si>
  <si>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</si>
  <si>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</si>
  <si>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</si>
  <si>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</si>
  <si>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</si>
  <si>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</si>
  <si>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</si>
  <si>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</si>
  <si>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</si>
  <si>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</si>
  <si>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</si>
  <si>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</si>
  <si>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</si>
  <si>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</si>
  <si>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</si>
  <si>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</si>
  <si>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</si>
  <si>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</si>
  <si>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</si>
  <si>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</si>
  <si>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</si>
  <si>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</si>
  <si>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</si>
  <si>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</si>
  <si>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</si>
  <si>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</si>
  <si>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</si>
  <si>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</si>
  <si>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</si>
  <si>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</si>
  <si>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</si>
  <si>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</si>
  <si>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</si>
  <si>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</si>
  <si>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</si>
  <si>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</si>
  <si>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</si>
  <si>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</si>
  <si>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</si>
  <si>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</si>
  <si>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</si>
  <si>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</si>
  <si>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</si>
  <si>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</si>
  <si>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</si>
  <si>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</si>
  <si>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</si>
  <si>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</si>
  <si>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</si>
  <si>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</si>
  <si>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</si>
  <si>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</si>
  <si>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</si>
  <si>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</si>
  <si>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</si>
  <si>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</si>
  <si>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</si>
  <si>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</si>
  <si>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</si>
  <si>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</si>
  <si>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</si>
  <si>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</si>
  <si>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</si>
  <si>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</si>
  <si>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</si>
  <si>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</si>
  <si>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</si>
  <si>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</si>
  <si>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</si>
  <si>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</si>
  <si>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</si>
  <si>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</si>
  <si>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</si>
  <si>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</si>
  <si>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</si>
  <si>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</si>
  <si>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</si>
  <si>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</si>
  <si>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</si>
  <si>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</si>
  <si>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</si>
  <si>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</si>
  <si>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</si>
  <si>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</si>
  <si>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</si>
  <si>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</si>
  <si>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</si>
  <si>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</si>
  <si>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</si>
  <si>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</si>
  <si>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</si>
  <si>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</si>
  <si>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</si>
  <si>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</si>
  <si>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</si>
  <si>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</si>
  <si>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</si>
  <si>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</si>
  <si>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</si>
  <si>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</si>
  <si>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</si>
  <si>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</si>
  <si>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</si>
  <si>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</si>
  <si>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</si>
  <si>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</si>
  <si>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</si>
  <si>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</si>
  <si>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</si>
  <si>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</si>
  <si>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</si>
  <si>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</si>
  <si>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</si>
  <si>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</si>
  <si>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</si>
  <si>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</si>
  <si>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</si>
  <si>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</si>
  <si>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</si>
  <si>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</si>
  <si>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</si>
  <si>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</si>
  <si>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</si>
  <si>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</si>
  <si>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</si>
  <si>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</si>
  <si>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</si>
  <si>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</si>
  <si>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</si>
  <si>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</si>
  <si>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</si>
  <si>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</si>
  <si>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</si>
  <si>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</si>
  <si>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</si>
  <si>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</si>
  <si>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</si>
  <si>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</si>
  <si>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</si>
  <si>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</si>
  <si>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</si>
  <si>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</si>
  <si>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</si>
  <si>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</si>
  <si>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</si>
  <si>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</si>
  <si>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</si>
  <si>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</si>
  <si>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</si>
  <si>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</si>
  <si>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</si>
  <si>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</si>
  <si>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</si>
  <si>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</si>
  <si>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</si>
  <si>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</si>
  <si>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</si>
  <si>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</si>
  <si>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</si>
  <si>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</si>
  <si>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</si>
  <si>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</si>
  <si>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</si>
  <si>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</si>
  <si>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</si>
  <si>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</si>
  <si>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</si>
  <si>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</si>
  <si>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</si>
  <si>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</si>
  <si>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</si>
  <si>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</si>
  <si>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</si>
  <si>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</si>
  <si>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</si>
  <si>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</si>
  <si>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</si>
  <si>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</si>
  <si>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</si>
  <si>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</si>
  <si>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</si>
  <si>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</si>
  <si>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</si>
  <si>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</si>
  <si>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</si>
  <si>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</si>
  <si>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</si>
  <si>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</si>
  <si>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</si>
  <si>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</si>
  <si>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</si>
  <si>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</si>
  <si>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</si>
  <si>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</si>
  <si>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</si>
  <si>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</si>
  <si>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</si>
  <si>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</si>
  <si>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</si>
  <si>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</si>
  <si>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</si>
  <si>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</si>
  <si>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</si>
  <si>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</si>
  <si>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</si>
  <si>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</si>
  <si>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</si>
  <si>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</si>
  <si>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</si>
  <si>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</si>
  <si>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</si>
  <si>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</si>
  <si>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</si>
  <si>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</si>
  <si>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</si>
  <si>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</si>
  <si>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</si>
  <si>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</si>
  <si>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</si>
  <si>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</si>
  <si>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</si>
  <si>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</si>
  <si>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</si>
  <si>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</si>
  <si>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</si>
  <si>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</si>
  <si>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</si>
  <si>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</si>
  <si>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</si>
  <si>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</si>
  <si>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</si>
  <si>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</si>
  <si>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</si>
  <si>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</si>
  <si>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</si>
  <si>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</si>
  <si>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</si>
  <si>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</si>
  <si>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</si>
  <si>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</si>
  <si>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</si>
  <si>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</si>
  <si>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</si>
  <si>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</si>
  <si>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</si>
  <si>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</si>
  <si>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</si>
  <si>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</si>
  <si>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</si>
  <si>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</si>
  <si>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</si>
  <si>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</si>
  <si>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</si>
  <si>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</si>
  <si>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</si>
  <si>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</si>
  <si>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</si>
  <si>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</si>
  <si>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</si>
  <si>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</si>
  <si>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</si>
  <si>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</si>
  <si>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</si>
  <si>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</si>
  <si>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</si>
  <si>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</si>
  <si>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</si>
  <si>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</si>
  <si>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</si>
  <si>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</si>
  <si>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</si>
  <si>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</si>
  <si>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</si>
  <si>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</si>
  <si>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</si>
  <si>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</si>
  <si>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</si>
  <si>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</si>
  <si>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</si>
  <si>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</si>
  <si>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</si>
  <si>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</si>
  <si>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</si>
  <si>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</si>
  <si>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</si>
  <si>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</si>
  <si>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</si>
  <si>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</si>
  <si>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</si>
  <si>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</si>
  <si>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</si>
  <si>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</si>
  <si>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</si>
  <si>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</si>
  <si>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</si>
  <si>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</si>
  <si>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</si>
  <si>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</si>
  <si>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</si>
  <si>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</si>
  <si>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</si>
  <si>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</si>
  <si>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</si>
  <si>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</si>
  <si>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</si>
  <si>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</si>
  <si>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</si>
  <si>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</si>
  <si>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</si>
  <si>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</si>
  <si>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</si>
  <si>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</si>
  <si>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</si>
  <si>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</si>
  <si>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</si>
  <si>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</si>
  <si>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</si>
  <si>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</si>
  <si>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</si>
  <si>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</si>
  <si>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</si>
  <si>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</si>
  <si>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</si>
  <si>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</si>
  <si>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</si>
  <si>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</si>
  <si>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</si>
  <si>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</si>
  <si>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</si>
  <si>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</si>
  <si>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</si>
  <si>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</si>
  <si>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</si>
  <si>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</si>
  <si>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</si>
  <si>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</si>
  <si>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</si>
  <si>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</si>
  <si>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</si>
  <si>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</si>
  <si>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</si>
  <si>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</si>
  <si>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</si>
  <si>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</si>
  <si>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</si>
  <si>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</si>
  <si>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</si>
  <si>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</si>
  <si>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</si>
  <si>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</si>
  <si>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</si>
  <si>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</si>
  <si>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</si>
  <si>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</si>
  <si>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</si>
  <si>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</si>
  <si>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</si>
  <si>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</si>
  <si>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</si>
  <si>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</si>
  <si>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</si>
  <si>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</si>
  <si>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</si>
  <si>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</si>
  <si>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</si>
  <si>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</si>
  <si>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</si>
  <si>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</si>
  <si>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</si>
  <si>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</si>
  <si>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</si>
  <si>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</si>
  <si>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</si>
  <si>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</si>
  <si>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</si>
  <si>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</si>
  <si>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</si>
  <si>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</si>
  <si>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</si>
  <si>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</si>
  <si>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</si>
  <si>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</si>
  <si>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</si>
  <si>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</si>
  <si>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</si>
  <si>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</si>
  <si>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</si>
  <si>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</si>
  <si>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</si>
  <si>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</si>
  <si>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</si>
  <si>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</si>
  <si>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</si>
  <si>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</si>
  <si>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</si>
  <si>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</si>
  <si>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</si>
  <si>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</si>
  <si>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</si>
  <si>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</si>
  <si>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</si>
  <si>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</si>
  <si>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</si>
  <si>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</si>
  <si>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</si>
  <si>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</si>
  <si>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</si>
  <si>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</si>
  <si>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</si>
  <si>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</si>
  <si>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</si>
  <si>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</si>
  <si>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</si>
  <si>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</si>
  <si>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</si>
  <si>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</si>
  <si>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</si>
  <si>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</si>
  <si>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</si>
  <si>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</si>
  <si>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</si>
  <si>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</si>
  <si>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</si>
  <si>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</si>
  <si>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</si>
  <si>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</si>
  <si>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</si>
  <si>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</si>
  <si>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</si>
  <si>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</si>
  <si>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</si>
  <si>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</si>
  <si>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</si>
  <si>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</si>
  <si>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</si>
  <si>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</si>
  <si>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</si>
  <si>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</si>
  <si>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</si>
  <si>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</si>
  <si>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</si>
  <si>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</si>
  <si>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</si>
  <si>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</si>
  <si>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</si>
  <si>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</si>
  <si>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</si>
  <si>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</si>
  <si>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</si>
  <si>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</si>
  <si>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</si>
  <si>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</si>
  <si>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</si>
  <si>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</si>
  <si>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</si>
  <si>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</si>
  <si>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</si>
  <si>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</si>
  <si>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</si>
  <si>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</si>
  <si>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</si>
  <si>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</si>
  <si>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</si>
  <si>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</si>
  <si>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</si>
  <si>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</si>
  <si>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</si>
  <si>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</si>
  <si>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</si>
  <si>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</si>
  <si>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</si>
  <si>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</si>
  <si>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</si>
  <si>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</si>
  <si>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</si>
  <si>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</si>
  <si>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</si>
  <si>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</si>
  <si>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</si>
  <si>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</si>
  <si>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</si>
  <si>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</si>
  <si>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</si>
  <si>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</si>
  <si>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</si>
  <si>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</si>
  <si>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</si>
  <si>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</si>
  <si>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</si>
  <si>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</si>
  <si>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</si>
  <si>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</si>
  <si>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</si>
  <si>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</si>
  <si>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</si>
  <si>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</si>
  <si>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</si>
  <si>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</si>
  <si>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</si>
  <si>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</si>
  <si>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</si>
  <si>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</si>
  <si>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</si>
  <si>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</si>
  <si>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</si>
  <si>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</si>
  <si>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</si>
  <si>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</si>
  <si>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</si>
  <si>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</si>
  <si>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</si>
  <si>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</si>
  <si>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</si>
  <si>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</si>
  <si>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</si>
  <si>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</si>
  <si>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</si>
  <si>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</si>
  <si>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</si>
  <si>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</si>
  <si>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</si>
  <si>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</si>
  <si>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</si>
  <si>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</si>
  <si>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</si>
  <si>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</si>
  <si>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</si>
  <si>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</si>
  <si>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</si>
  <si>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</si>
  <si>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</si>
  <si>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</si>
  <si>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</si>
  <si>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</si>
  <si>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</si>
  <si>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</si>
  <si>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</si>
  <si>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</si>
  <si>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</si>
  <si>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</si>
  <si>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</si>
  <si>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</si>
  <si>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</si>
  <si>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</si>
  <si>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</si>
  <si>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</si>
  <si>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</si>
  <si>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</si>
  <si>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</si>
  <si>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</si>
  <si>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</si>
  <si>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</si>
  <si>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</si>
  <si>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</si>
  <si>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</si>
  <si>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</si>
  <si>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</si>
  <si>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</si>
  <si>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</si>
  <si>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</si>
  <si>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</si>
  <si>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</si>
  <si>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</si>
  <si>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</si>
  <si>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</si>
  <si>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</si>
  <si>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</si>
  <si>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</si>
  <si>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</si>
  <si>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</si>
  <si>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</si>
  <si>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</si>
  <si>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</si>
  <si>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</si>
  <si>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</si>
  <si>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</si>
  <si>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</si>
  <si>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</si>
  <si>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</si>
  <si>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</si>
  <si>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</si>
  <si>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</si>
  <si>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</si>
  <si>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</si>
  <si>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</si>
  <si>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</si>
  <si>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</si>
  <si>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</si>
  <si>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</si>
  <si>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</si>
  <si>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</si>
  <si>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</si>
  <si>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</si>
  <si>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</si>
  <si>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</si>
  <si>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</si>
  <si>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</si>
  <si>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</si>
  <si>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</si>
  <si>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</si>
  <si>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</si>
  <si>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</si>
  <si>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</si>
  <si>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</si>
  <si>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</si>
  <si>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</si>
  <si>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</si>
  <si>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</si>
  <si>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</si>
  <si>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</si>
  <si>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</si>
  <si>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</si>
  <si>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</si>
  <si>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</si>
  <si>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</si>
  <si>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</si>
  <si>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</si>
  <si>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</si>
  <si>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</si>
  <si>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</si>
  <si>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</si>
  <si>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</si>
  <si>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</si>
  <si>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</si>
  <si>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</si>
  <si>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</si>
  <si>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</si>
  <si>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</si>
  <si>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</si>
  <si>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</si>
  <si>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</si>
  <si>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</si>
  <si>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</si>
  <si>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</si>
  <si>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</si>
  <si>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</si>
  <si>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</si>
  <si>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</si>
  <si>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</si>
  <si>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</si>
  <si>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</si>
  <si>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</si>
  <si>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</si>
  <si>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</si>
  <si>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</si>
  <si>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</si>
  <si>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</si>
  <si>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</si>
  <si>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</si>
  <si>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</si>
  <si>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</si>
  <si>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</si>
  <si>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</si>
  <si>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</si>
  <si>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</si>
  <si>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</si>
  <si>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</si>
  <si>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</si>
  <si>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</si>
  <si>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</si>
  <si>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</si>
  <si>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</si>
  <si>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</si>
  <si>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</si>
  <si>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</si>
  <si>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</si>
  <si>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</si>
  <si>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</si>
  <si>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</si>
  <si>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</si>
  <si>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</si>
  <si>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</si>
  <si>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</si>
  <si>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</si>
  <si>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</si>
  <si>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</si>
  <si>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</si>
  <si>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</si>
  <si>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</si>
  <si>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</si>
  <si>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</si>
  <si>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</si>
  <si>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</si>
  <si>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</si>
  <si>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</si>
  <si>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</si>
  <si>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</si>
  <si>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</si>
  <si>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</si>
  <si>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</si>
  <si>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</si>
  <si>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</si>
  <si>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</si>
  <si>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</si>
  <si>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</si>
  <si>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</si>
  <si>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</si>
  <si>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</si>
  <si>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</si>
  <si>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</si>
  <si>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</si>
  <si>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</si>
  <si>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</si>
  <si>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</si>
  <si>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</si>
  <si>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</si>
  <si>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</si>
  <si>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</si>
  <si>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</si>
  <si>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</si>
  <si>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</si>
  <si>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</si>
  <si>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</si>
  <si>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</si>
  <si>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</si>
  <si>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</si>
  <si>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</si>
  <si>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</si>
  <si>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</si>
  <si>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</si>
  <si>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</si>
  <si>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</si>
  <si>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</si>
  <si>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</si>
  <si>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</si>
  <si>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</si>
  <si>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</si>
  <si>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</si>
  <si>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</si>
  <si>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</si>
  <si>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</si>
  <si>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</si>
  <si>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</si>
  <si>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</si>
  <si>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</si>
  <si>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</si>
  <si>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</si>
  <si>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</si>
  <si>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</si>
  <si>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</si>
  <si>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</si>
  <si>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</si>
  <si>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</si>
  <si>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</si>
  <si>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</si>
  <si>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</si>
  <si>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</si>
  <si>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</si>
  <si>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</si>
  <si>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</si>
  <si>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</si>
  <si>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</si>
  <si>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</si>
  <si>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</si>
  <si>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</si>
  <si>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</si>
  <si>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</si>
  <si>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</si>
  <si>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</si>
  <si>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</si>
  <si>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</si>
  <si>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</si>
  <si>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</si>
  <si>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</si>
  <si>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</si>
  <si>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</si>
  <si>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</si>
  <si>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</si>
  <si>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</si>
  <si>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</si>
  <si>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</si>
  <si>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</si>
  <si>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</si>
  <si>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</si>
  <si>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</si>
  <si>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</si>
  <si>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</si>
  <si>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</si>
  <si>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</si>
  <si>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</si>
  <si>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</si>
  <si>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</si>
  <si>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</si>
  <si>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</si>
  <si>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</si>
  <si>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</si>
  <si>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</si>
  <si>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</si>
  <si>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</si>
  <si>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</si>
  <si>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</si>
  <si>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</si>
  <si>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</si>
  <si>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</si>
  <si>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</si>
  <si>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</si>
  <si>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</si>
  <si>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</si>
  <si>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</si>
  <si>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</si>
  <si>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</si>
  <si>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</si>
  <si>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</si>
  <si>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</si>
  <si>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</si>
  <si>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</si>
  <si>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</si>
  <si>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</si>
  <si>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</si>
  <si>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</si>
  <si>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</si>
  <si>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</si>
  <si>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</si>
  <si>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</si>
  <si>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</si>
  <si>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</si>
  <si>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</si>
  <si>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</si>
  <si>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</si>
  <si>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</si>
  <si>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</si>
  <si>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</si>
  <si>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</si>
  <si>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</si>
  <si>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</si>
  <si>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</si>
  <si>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</si>
  <si>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</si>
  <si>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</si>
  <si>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</si>
  <si>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</si>
  <si>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</si>
  <si>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</si>
  <si>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</si>
  <si>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</si>
  <si>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</si>
  <si>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</si>
  <si>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</si>
  <si>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</si>
  <si>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</si>
  <si>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</si>
  <si>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</si>
  <si>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</si>
  <si>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</si>
  <si>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</si>
  <si>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</si>
  <si>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</si>
  <si>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</si>
  <si>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</si>
  <si>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</si>
  <si>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</si>
  <si>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</si>
  <si>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</si>
  <si>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</si>
  <si>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</si>
  <si>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</si>
  <si>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</si>
  <si>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</si>
  <si>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</si>
  <si>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</si>
  <si>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</si>
  <si>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</si>
  <si>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</si>
  <si>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</si>
  <si>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</si>
  <si>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</si>
  <si>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</si>
  <si>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</si>
  <si>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</si>
  <si>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</si>
  <si>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</si>
  <si>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</si>
  <si>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</si>
  <si>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</si>
  <si>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</si>
  <si>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</si>
  <si>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</si>
  <si>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</si>
  <si>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</si>
  <si>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</si>
  <si>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</si>
  <si>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</si>
  <si>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</si>
  <si>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</si>
  <si>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</si>
  <si>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</si>
  <si>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</si>
  <si>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</si>
  <si>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</si>
  <si>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</si>
  <si>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</si>
  <si>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</si>
  <si>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</si>
  <si>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</si>
  <si>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</si>
  <si>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</si>
  <si>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</si>
  <si>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</si>
  <si>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</si>
  <si>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</si>
  <si>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</si>
  <si>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</si>
  <si>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</si>
  <si>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</si>
  <si>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</si>
  <si>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</si>
  <si>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</si>
  <si>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</si>
  <si>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</si>
  <si>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</si>
  <si>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</si>
  <si>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</si>
  <si>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</si>
  <si>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</si>
  <si>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</si>
  <si>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</si>
  <si>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</si>
  <si>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</si>
  <si>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</si>
  <si>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</si>
  <si>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</si>
  <si>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</si>
  <si>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</si>
  <si>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</si>
  <si>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</si>
  <si>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</si>
  <si>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</si>
  <si>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</si>
  <si>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</si>
  <si>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</si>
  <si>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</si>
  <si>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</si>
  <si>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</si>
  <si>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</si>
  <si>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</si>
  <si>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</si>
  <si>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</si>
  <si>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</si>
  <si>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</si>
  <si>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</si>
  <si>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</si>
  <si>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</si>
  <si>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</si>
  <si>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</si>
  <si>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</si>
  <si>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</si>
  <si>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</si>
  <si>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</si>
  <si>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</si>
  <si>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</si>
  <si>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</si>
  <si>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</si>
  <si>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</si>
  <si>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</si>
  <si>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</si>
  <si>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</si>
  <si>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</si>
  <si>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</si>
  <si>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</si>
  <si>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</si>
  <si>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</si>
  <si>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</si>
  <si>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</si>
  <si>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</si>
  <si>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</si>
  <si>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</si>
  <si>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</si>
  <si>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</si>
  <si>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</si>
  <si>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</si>
  <si>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</si>
  <si>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</si>
  <si>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</si>
  <si>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</si>
  <si>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</si>
  <si>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</si>
  <si>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</si>
  <si>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</si>
  <si>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</si>
  <si>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</si>
  <si>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</si>
  <si>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</si>
  <si>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</si>
  <si>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</si>
  <si>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</si>
  <si>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</si>
  <si>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</si>
  <si>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</si>
  <si>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</si>
  <si>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</si>
  <si>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</si>
  <si>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</si>
  <si>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</si>
  <si>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</si>
  <si>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</si>
  <si>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</si>
  <si>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</si>
  <si>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</si>
  <si>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</si>
  <si>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</si>
  <si>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</si>
  <si>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</si>
  <si>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</si>
  <si>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</si>
  <si>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</si>
  <si>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</si>
  <si>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</si>
  <si>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</si>
  <si>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</si>
  <si>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</si>
  <si>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</si>
  <si>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</si>
  <si>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</si>
  <si>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</si>
  <si>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</si>
  <si>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</si>
  <si>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</si>
  <si>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</si>
  <si>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</si>
  <si>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</si>
  <si>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</si>
  <si>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</si>
  <si>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</si>
  <si>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</si>
  <si>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</si>
  <si>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</si>
  <si>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</si>
  <si>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</si>
  <si>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</si>
  <si>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</si>
  <si>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</si>
  <si>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</si>
  <si>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</si>
  <si>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</si>
  <si>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</si>
  <si>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</si>
  <si>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</si>
  <si>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</si>
  <si>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</si>
  <si>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</si>
  <si>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</si>
  <si>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</si>
  <si>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</si>
  <si>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</si>
  <si>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</si>
  <si>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</si>
  <si>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</si>
  <si>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</si>
  <si>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</si>
  <si>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</si>
  <si>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</si>
  <si>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</si>
  <si>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</si>
  <si>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</si>
  <si>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</si>
  <si>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</si>
  <si>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</si>
  <si>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</si>
  <si>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</si>
  <si>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</si>
  <si>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</si>
  <si>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</si>
  <si>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</si>
  <si>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</si>
  <si>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</si>
  <si>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</si>
  <si>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</si>
  <si>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</si>
  <si>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</si>
  <si>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</si>
  <si>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</si>
  <si>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</si>
  <si>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</si>
  <si>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</si>
  <si>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</si>
  <si>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</si>
  <si>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</si>
  <si>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</si>
  <si>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</si>
  <si>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</si>
  <si>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</si>
  <si>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</si>
  <si>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</si>
  <si>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</si>
  <si>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</si>
  <si>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</si>
  <si>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</si>
  <si>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</si>
  <si>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</si>
  <si>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</si>
  <si>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</si>
  <si>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</si>
  <si>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</si>
  <si>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</si>
  <si>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</si>
  <si>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</si>
  <si>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</si>
  <si>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</si>
  <si>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</si>
  <si>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</si>
  <si>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</si>
  <si>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</si>
  <si>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</si>
  <si>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</si>
  <si>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</si>
  <si>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</si>
  <si>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</si>
  <si>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</si>
  <si>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</si>
  <si>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</si>
  <si>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</si>
  <si>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</si>
  <si>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</si>
  <si>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</si>
  <si>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</si>
  <si>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</si>
  <si>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</si>
  <si>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</si>
  <si>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</si>
  <si>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</si>
  <si>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</si>
  <si>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</si>
  <si>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</si>
  <si>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</si>
  <si>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</si>
  <si>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</si>
  <si>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</si>
  <si>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</si>
  <si>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</si>
  <si>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</si>
  <si>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</si>
  <si>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</si>
  <si>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</si>
  <si>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</si>
  <si>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</si>
  <si>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</si>
  <si>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</si>
  <si>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</si>
  <si>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</si>
  <si>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</si>
  <si>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</si>
  <si>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</si>
  <si>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</si>
  <si>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</si>
  <si>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</si>
  <si>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</si>
  <si>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</si>
  <si>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</si>
  <si>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</si>
  <si>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</si>
  <si>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</si>
  <si>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</si>
  <si>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</si>
  <si>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</si>
  <si>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</si>
  <si>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</si>
  <si>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</si>
  <si>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</si>
  <si>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</si>
  <si>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</si>
  <si>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</si>
  <si>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</si>
  <si>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</si>
  <si>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</si>
  <si>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</si>
  <si>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</si>
  <si>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</si>
  <si>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</si>
  <si>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</si>
  <si>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</si>
  <si>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</si>
  <si>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</si>
  <si>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</si>
  <si>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</si>
  <si>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</si>
  <si>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</si>
  <si>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</si>
  <si>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</si>
  <si>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</si>
  <si>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</si>
  <si>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</si>
  <si>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</si>
  <si>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</si>
  <si>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</si>
  <si>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</si>
  <si>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</si>
  <si>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</si>
  <si>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</si>
  <si>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</si>
  <si>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</si>
  <si>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</si>
  <si>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</si>
  <si>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</si>
  <si>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</si>
  <si>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</si>
  <si>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</si>
  <si>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</si>
  <si>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</si>
  <si>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</si>
  <si>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</si>
  <si>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</si>
  <si>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</si>
  <si>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</si>
  <si>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</si>
  <si>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</si>
  <si>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</si>
  <si>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</si>
  <si>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</si>
  <si>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</si>
  <si>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</si>
  <si>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</si>
  <si>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</si>
  <si>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</si>
  <si>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</si>
  <si>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</si>
  <si>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</si>
  <si>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</si>
  <si>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</si>
  <si>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</si>
  <si>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</si>
  <si>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</si>
  <si>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</si>
  <si>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</si>
  <si>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</si>
  <si>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</si>
  <si>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</si>
  <si>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</si>
  <si>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</si>
  <si>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</si>
  <si>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</si>
  <si>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</si>
  <si>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</si>
  <si>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</si>
  <si>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</si>
  <si>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</si>
  <si>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</si>
  <si>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</si>
  <si>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</si>
  <si>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</si>
  <si>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</si>
  <si>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</si>
  <si>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</si>
  <si>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</si>
  <si>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</si>
  <si>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</si>
  <si>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</si>
  <si>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</si>
  <si>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</si>
  <si>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</si>
  <si>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</si>
  <si>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</si>
  <si>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</si>
  <si>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</si>
  <si>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</si>
  <si>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</si>
  <si>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</si>
  <si>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</si>
  <si>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</si>
  <si>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</si>
  <si>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</si>
  <si>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</si>
  <si>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</si>
  <si>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</si>
  <si>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</si>
  <si>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</si>
  <si>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</si>
  <si>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</si>
  <si>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</si>
  <si>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</si>
  <si>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</si>
  <si>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</si>
  <si>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</si>
  <si>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</si>
  <si>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</si>
  <si>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</si>
  <si>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</si>
  <si>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</si>
  <si>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</si>
  <si>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</si>
  <si>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</si>
  <si>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</si>
  <si>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</si>
  <si>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</si>
  <si>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</si>
  <si>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</si>
  <si>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</si>
  <si>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</si>
  <si>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</si>
  <si>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</si>
  <si>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</si>
  <si>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</si>
  <si>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</si>
  <si>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</si>
  <si>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</si>
  <si>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</si>
  <si>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</si>
  <si>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</si>
  <si>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</si>
  <si>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</si>
  <si>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</si>
  <si>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</si>
  <si>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</si>
  <si>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</si>
  <si>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</si>
  <si>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</si>
  <si>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</si>
  <si>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</si>
  <si>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</si>
  <si>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</si>
  <si>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</si>
  <si>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</si>
  <si>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</si>
  <si>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</si>
  <si>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</si>
  <si>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</si>
  <si>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</si>
  <si>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</si>
  <si>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</si>
  <si>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</si>
  <si>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</si>
  <si>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</si>
  <si>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</si>
  <si>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</si>
  <si>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</si>
  <si>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</si>
  <si>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</si>
  <si>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</si>
  <si>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</si>
  <si>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</si>
  <si>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</si>
  <si>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</si>
  <si>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</si>
  <si>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</si>
  <si>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</si>
  <si>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</si>
  <si>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</si>
  <si>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</si>
  <si>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</si>
  <si>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</si>
  <si>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</si>
  <si>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</si>
  <si>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</si>
  <si>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</si>
  <si>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</si>
  <si>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</si>
  <si>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</si>
  <si>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</si>
  <si>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</si>
  <si>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</si>
  <si>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</si>
  <si>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</si>
  <si>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</si>
  <si>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</si>
  <si>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</si>
  <si>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</si>
  <si>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</si>
  <si>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</si>
  <si>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</si>
  <si>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</si>
  <si>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</si>
  <si>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</si>
  <si>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</si>
  <si>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</si>
  <si>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</si>
  <si>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</si>
  <si>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</si>
  <si>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</si>
  <si>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</si>
  <si>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</si>
  <si>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</si>
  <si>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</si>
  <si>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</si>
  <si>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</si>
  <si>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</si>
  <si>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</si>
  <si>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</si>
  <si>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</si>
  <si>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</si>
  <si>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</si>
  <si>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</si>
  <si>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</si>
  <si>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</si>
  <si>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</si>
  <si>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</si>
  <si>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</si>
  <si>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</si>
  <si>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</si>
  <si>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</si>
  <si>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</si>
  <si>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</si>
  <si>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</si>
  <si>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</si>
  <si>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</si>
  <si>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</si>
  <si>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</si>
  <si>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</si>
  <si>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</si>
  <si>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</si>
  <si>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</si>
  <si>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</si>
  <si>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</si>
  <si>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</si>
  <si>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</si>
  <si>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</si>
  <si>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</si>
  <si>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</si>
  <si>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</si>
  <si>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</si>
  <si>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</si>
  <si>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</si>
  <si>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</si>
  <si>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</si>
  <si>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</si>
  <si>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</si>
  <si>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</si>
  <si>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</si>
  <si>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</si>
  <si>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</si>
  <si>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</si>
  <si>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</si>
  <si>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</si>
  <si>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</si>
  <si>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</si>
  <si>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</si>
  <si>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</si>
  <si>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</si>
  <si>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</si>
  <si>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</si>
  <si>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</si>
  <si>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</si>
  <si>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</si>
  <si>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</si>
  <si>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</si>
  <si>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</si>
  <si>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</si>
  <si>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</si>
  <si>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</si>
  <si>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</si>
  <si>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</si>
  <si>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</si>
  <si>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</si>
  <si>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</si>
  <si>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</si>
  <si>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</si>
  <si>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</si>
  <si>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</si>
  <si>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</si>
  <si>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</si>
  <si>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</si>
  <si>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</si>
  <si>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</si>
  <si>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</si>
  <si>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</si>
  <si>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</si>
  <si>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</si>
  <si>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</si>
  <si>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</si>
  <si>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</si>
  <si>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</si>
  <si>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</si>
  <si>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</si>
  <si>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</si>
  <si>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</si>
  <si>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</si>
  <si>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</si>
  <si>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</si>
  <si>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</si>
  <si>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</si>
  <si>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</si>
  <si>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</si>
  <si>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</si>
  <si>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</si>
  <si>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</si>
  <si>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</si>
  <si>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</si>
  <si>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</si>
  <si>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</si>
  <si>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</si>
  <si>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</si>
  <si>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</si>
  <si>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</si>
  <si>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</si>
  <si>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</si>
  <si>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</si>
  <si>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</si>
  <si>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</si>
  <si>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</si>
  <si>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</si>
  <si>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</si>
  <si>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</si>
  <si>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</si>
  <si>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</si>
  <si>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</si>
  <si>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</si>
  <si>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</si>
  <si>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</si>
  <si>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</si>
  <si>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</si>
  <si>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</si>
  <si>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</si>
  <si>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</si>
  <si>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</si>
  <si>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</si>
  <si>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</si>
  <si>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</si>
  <si>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</si>
  <si>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</si>
  <si>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</si>
  <si>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</si>
  <si>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</si>
  <si>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</si>
  <si>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</si>
  <si>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</si>
  <si>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</si>
  <si>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</si>
  <si>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</si>
  <si>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</si>
  <si>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</si>
  <si>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</si>
  <si>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</si>
  <si>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</si>
  <si>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</si>
  <si>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</si>
  <si>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</si>
  <si>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</si>
  <si>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</si>
  <si>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</si>
  <si>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</si>
  <si>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</si>
  <si>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</si>
  <si>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</si>
  <si>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</si>
  <si>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</si>
  <si>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</si>
  <si>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</si>
  <si>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</si>
  <si>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</si>
  <si>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</si>
  <si>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</si>
  <si>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</si>
  <si>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</si>
  <si>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</si>
  <si>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</si>
  <si>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</si>
  <si>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</si>
  <si>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</si>
  <si>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</si>
  <si>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</si>
  <si>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</si>
  <si>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</si>
  <si>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</si>
  <si>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</si>
  <si>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</si>
  <si>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</si>
  <si>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</si>
  <si>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</si>
  <si>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</si>
  <si>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</si>
  <si>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</si>
  <si>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</si>
  <si>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</si>
  <si>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</si>
  <si>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</si>
  <si>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</si>
  <si>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</si>
  <si>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</si>
  <si>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</si>
  <si>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</si>
  <si>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</si>
  <si>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</si>
  <si>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</si>
  <si>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</si>
  <si>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</si>
  <si>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</si>
  <si>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</si>
  <si>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</si>
  <si>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</si>
  <si>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</si>
  <si>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</si>
  <si>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</si>
  <si>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</si>
  <si>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</si>
  <si>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</si>
  <si>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</si>
  <si>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</si>
  <si>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</si>
  <si>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</si>
  <si>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</si>
  <si>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</si>
  <si>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</si>
  <si>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</si>
  <si>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</si>
  <si>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</si>
  <si>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</si>
  <si>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</si>
  <si>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</si>
  <si>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</si>
  <si>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</si>
  <si>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</si>
  <si>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</si>
  <si>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</si>
  <si>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</si>
  <si>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</si>
  <si>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</si>
  <si>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</si>
  <si>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</si>
  <si>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</si>
  <si>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</si>
  <si>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</si>
  <si>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</si>
  <si>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</si>
  <si>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</si>
  <si>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</si>
  <si>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</si>
  <si>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</si>
  <si>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</si>
  <si>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</si>
  <si>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</si>
  <si>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</si>
  <si>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</si>
  <si>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</si>
  <si>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</si>
  <si>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</si>
  <si>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</si>
  <si>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</si>
  <si>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</si>
  <si>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</si>
  <si>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</si>
  <si>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</si>
  <si>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</si>
  <si>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</si>
  <si>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</si>
  <si>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</si>
  <si>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</si>
  <si>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</si>
  <si>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</si>
  <si>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</si>
  <si>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</si>
  <si>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</si>
  <si>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</si>
  <si>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</si>
  <si>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</si>
  <si>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</si>
  <si>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</si>
  <si>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</si>
  <si>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</si>
  <si>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</si>
  <si>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</si>
  <si>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</si>
  <si>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</si>
  <si>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</si>
  <si>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</si>
  <si>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</si>
  <si>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</si>
  <si>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</si>
  <si>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</si>
  <si>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</si>
  <si>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</si>
  <si>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</si>
  <si>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</si>
  <si>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</si>
  <si>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</si>
  <si>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</si>
  <si>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</si>
  <si>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</si>
  <si>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</si>
  <si>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</si>
  <si>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</si>
  <si>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</si>
  <si>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</si>
  <si>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</si>
  <si>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</si>
  <si>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</si>
  <si>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</si>
  <si>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</si>
  <si>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</si>
  <si>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</si>
  <si>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</si>
  <si>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</si>
  <si>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</si>
  <si>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</si>
  <si>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</si>
  <si>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</si>
  <si>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</si>
  <si>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</si>
  <si>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</si>
  <si>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</si>
  <si>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</si>
  <si>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</si>
  <si>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</si>
  <si>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</si>
  <si>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</si>
  <si>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</si>
  <si>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</si>
  <si>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</si>
  <si>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</si>
  <si>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</si>
  <si>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</si>
  <si>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</si>
  <si>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</si>
  <si>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</si>
  <si>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</si>
  <si>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</si>
  <si>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</si>
  <si>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</si>
  <si>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</si>
  <si>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</si>
  <si>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</si>
  <si>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</si>
  <si>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</si>
  <si>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</si>
  <si>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</si>
  <si>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</si>
  <si>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</si>
  <si>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</si>
  <si>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</si>
  <si>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</si>
  <si>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</si>
  <si>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</si>
  <si>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</si>
  <si>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</si>
  <si>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</si>
  <si>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</si>
  <si>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</si>
  <si>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</si>
  <si>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</si>
  <si>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</si>
  <si>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</si>
  <si>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</si>
  <si>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</si>
  <si>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</si>
  <si>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</si>
  <si>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</si>
  <si>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</si>
  <si>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</si>
  <si>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</si>
  <si>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</si>
  <si>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</si>
  <si>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</si>
  <si>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</si>
  <si>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</si>
  <si>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</si>
  <si>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</si>
  <si>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</si>
  <si>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</si>
  <si>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</si>
  <si>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</si>
  <si>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</si>
  <si>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</si>
  <si>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</si>
  <si>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</si>
  <si>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</si>
  <si>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</si>
  <si>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</si>
  <si>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</si>
  <si>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</si>
  <si>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</si>
  <si>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</si>
  <si>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</si>
  <si>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</si>
  <si>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</si>
  <si>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</si>
  <si>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</si>
  <si>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</si>
  <si>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</si>
  <si>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</si>
  <si>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</si>
  <si>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</si>
  <si>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</si>
  <si>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</si>
  <si>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</si>
  <si>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</si>
  <si>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</si>
  <si>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</si>
  <si>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</si>
  <si>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</si>
  <si>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</si>
  <si>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</si>
  <si>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</si>
  <si>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</si>
  <si>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</si>
  <si>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</si>
  <si>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</si>
  <si>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</si>
  <si>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</si>
  <si>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</si>
  <si>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</si>
  <si>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</si>
  <si>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</si>
  <si>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</si>
  <si>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</si>
  <si>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</si>
  <si>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</si>
  <si>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</si>
  <si>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</si>
  <si>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</si>
  <si>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</si>
  <si>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</si>
  <si>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</si>
  <si>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</si>
  <si>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</si>
  <si>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</si>
  <si>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</si>
  <si>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</si>
  <si>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</si>
  <si>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</si>
  <si>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</si>
  <si>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</si>
  <si>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</si>
  <si>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</si>
  <si>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</si>
  <si>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</si>
  <si>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</si>
  <si>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</si>
  <si>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</si>
  <si>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</si>
  <si>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</si>
  <si>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</si>
  <si>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</si>
  <si>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</si>
  <si>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</si>
  <si>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</si>
  <si>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</si>
  <si>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</si>
  <si>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</si>
  <si>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</si>
  <si>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</si>
  <si>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</si>
  <si>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</si>
  <si>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</si>
  <si>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</si>
  <si>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</si>
  <si>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</si>
  <si>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</si>
  <si>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</si>
  <si>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</si>
  <si>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</si>
  <si>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</si>
  <si>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</si>
  <si>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</si>
  <si>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</si>
  <si>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</si>
  <si>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</si>
  <si>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</si>
  <si>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</si>
  <si>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</si>
  <si>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</si>
  <si>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</si>
  <si>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</si>
  <si>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</si>
  <si>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</si>
  <si>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</si>
  <si>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</si>
  <si>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</si>
  <si>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</si>
  <si>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</si>
  <si>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</si>
  <si>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</si>
  <si>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</si>
  <si>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</si>
  <si>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</si>
  <si>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</si>
  <si>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</si>
  <si>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</si>
  <si>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</si>
  <si>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</si>
  <si>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</si>
  <si>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</si>
  <si>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</si>
  <si>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</si>
  <si>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</si>
  <si>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</si>
  <si>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</si>
  <si>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</si>
  <si>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</si>
  <si>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</si>
  <si>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</si>
  <si>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</si>
  <si>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</si>
  <si>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</si>
  <si>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</si>
  <si>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</si>
  <si>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</si>
  <si>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</si>
  <si>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</si>
  <si>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</si>
  <si>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</si>
  <si>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</si>
  <si>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</si>
  <si>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</si>
  <si>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</si>
  <si>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</si>
  <si>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</si>
  <si>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</si>
  <si>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</si>
  <si>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</si>
  <si>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</si>
  <si>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</si>
  <si>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</si>
  <si>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</si>
  <si>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</si>
  <si>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</si>
  <si>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</si>
  <si>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</si>
  <si>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</si>
  <si>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</si>
  <si>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</si>
  <si>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</si>
  <si>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</si>
  <si>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</si>
  <si>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</si>
  <si>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</si>
  <si>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</si>
  <si>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</si>
  <si>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</si>
  <si>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</si>
  <si>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</si>
  <si>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</si>
  <si>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</si>
  <si>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</si>
  <si>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</si>
  <si>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</si>
  <si>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</si>
  <si>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</si>
  <si>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</si>
  <si>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</si>
  <si>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</si>
  <si>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</si>
  <si>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</si>
  <si>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</si>
  <si>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</si>
  <si>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</si>
  <si>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</si>
  <si>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</si>
  <si>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</si>
  <si>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</si>
  <si>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</si>
  <si>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</si>
  <si>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</si>
  <si>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</si>
  <si>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</si>
  <si>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</si>
  <si>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</si>
  <si>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</si>
  <si>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</si>
  <si>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</si>
  <si>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</si>
  <si>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</si>
  <si>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</si>
  <si>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</si>
  <si>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</si>
  <si>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</si>
  <si>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</si>
  <si>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</si>
  <si>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</si>
  <si>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</si>
  <si>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</si>
  <si>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</si>
  <si>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</si>
  <si>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</si>
  <si>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</si>
  <si>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</si>
  <si>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</si>
  <si>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</si>
  <si>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</si>
  <si>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</si>
  <si>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</si>
  <si>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</si>
  <si>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</si>
  <si>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</si>
  <si>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</si>
  <si>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</si>
  <si>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</si>
  <si>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</si>
  <si>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</si>
  <si>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</si>
  <si>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</si>
  <si>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</si>
  <si>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</si>
  <si>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</si>
  <si>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</si>
  <si>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</si>
  <si>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</si>
  <si>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</si>
  <si>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</si>
  <si>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</si>
  <si>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</si>
  <si>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</si>
  <si>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</si>
  <si>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</si>
  <si>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</si>
  <si>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</si>
  <si>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</si>
  <si>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</si>
  <si>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</si>
  <si>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</si>
  <si>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</si>
  <si>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</si>
  <si>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</si>
  <si>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</si>
  <si>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</si>
  <si>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</si>
  <si>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</si>
  <si>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</si>
  <si>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</si>
  <si>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</si>
  <si>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</si>
  <si>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</si>
  <si>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</si>
  <si>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</si>
  <si>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</si>
  <si>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</si>
  <si>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</si>
  <si>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</si>
  <si>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</si>
  <si>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</si>
  <si>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</si>
  <si>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</si>
  <si>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</si>
  <si>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</si>
  <si>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</si>
  <si>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</si>
  <si>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</si>
  <si>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</si>
  <si>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</si>
  <si>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</si>
  <si>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</si>
  <si>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</si>
  <si>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</si>
  <si>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</si>
  <si>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</si>
  <si>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</si>
  <si>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</si>
  <si>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</si>
  <si>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</si>
  <si>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</si>
  <si>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</si>
  <si>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</si>
  <si>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</si>
  <si>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</si>
  <si>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</si>
  <si>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</si>
  <si>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</si>
  <si>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</si>
  <si>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</si>
  <si>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</si>
  <si>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</si>
  <si>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</si>
  <si>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</si>
  <si>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</si>
  <si>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</si>
  <si>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</si>
  <si>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</si>
  <si>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</si>
  <si>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</si>
  <si>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</si>
  <si>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</si>
  <si>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</si>
  <si>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</si>
  <si>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</si>
  <si>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</si>
  <si>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</si>
  <si>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</si>
  <si>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</si>
  <si>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</si>
  <si>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</si>
  <si>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</si>
  <si>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</si>
  <si>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</si>
  <si>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</si>
  <si>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</si>
  <si>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</si>
  <si>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</si>
  <si>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</si>
  <si>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</si>
  <si>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</si>
  <si>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</si>
  <si>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</si>
  <si>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</si>
  <si>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</si>
  <si>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</si>
  <si>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</si>
  <si>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</si>
  <si>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</si>
  <si>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</si>
  <si>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</si>
  <si>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</si>
  <si>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</si>
  <si>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</si>
  <si>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</si>
  <si>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</si>
  <si>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</si>
  <si>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</si>
  <si>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</si>
  <si>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</si>
  <si>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</si>
  <si>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</si>
  <si>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</si>
  <si>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</si>
  <si>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</si>
  <si>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</si>
  <si>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</si>
  <si>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</si>
  <si>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</si>
  <si>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</si>
  <si>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</si>
  <si>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</si>
  <si>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</si>
  <si>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</si>
  <si>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</si>
  <si>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</si>
  <si>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</si>
  <si>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</si>
  <si>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</si>
  <si>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</si>
  <si>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</si>
  <si>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</si>
  <si>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</si>
  <si>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</si>
  <si>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</si>
  <si>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</si>
  <si>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</si>
  <si>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</si>
  <si>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</si>
  <si>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</si>
  <si>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</si>
  <si>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</si>
  <si>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</si>
  <si>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</si>
  <si>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</si>
  <si>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</si>
  <si>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</si>
  <si>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</si>
  <si>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</si>
  <si>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</si>
  <si>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</si>
  <si>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</si>
  <si>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</si>
  <si>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</si>
  <si>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</si>
  <si>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</si>
  <si>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</si>
  <si>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</si>
  <si>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</si>
  <si>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</si>
  <si>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</si>
  <si>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</si>
  <si>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</si>
  <si>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</si>
  <si>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</si>
  <si>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</si>
  <si>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</si>
  <si>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</si>
  <si>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</si>
  <si>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</si>
  <si>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</si>
  <si>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</si>
  <si>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</si>
  <si>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</si>
  <si>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</si>
  <si>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</si>
  <si>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</si>
  <si>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</si>
  <si>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</si>
  <si>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</si>
  <si>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</si>
  <si>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</si>
  <si>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</si>
  <si>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</si>
  <si>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</si>
  <si>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</si>
  <si>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</si>
  <si>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</si>
  <si>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</si>
  <si>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</si>
  <si>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</si>
  <si>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</si>
  <si>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</si>
  <si>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</si>
  <si>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</si>
  <si>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</si>
  <si>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</si>
  <si>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</si>
  <si>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</si>
  <si>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</si>
  <si>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</si>
  <si>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</si>
  <si>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</si>
  <si>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</si>
  <si>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</si>
  <si>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</si>
  <si>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</si>
  <si>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</si>
  <si>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</si>
  <si>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</si>
  <si>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</si>
  <si>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</si>
  <si>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</si>
  <si>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</si>
  <si>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</si>
  <si>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</si>
  <si>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</si>
  <si>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</si>
  <si>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</si>
  <si>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</si>
  <si>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</si>
  <si>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</si>
  <si>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</si>
  <si>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</si>
  <si>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</si>
  <si>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</si>
  <si>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</si>
  <si>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</si>
  <si>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</si>
  <si>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</si>
  <si>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</si>
  <si>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</si>
  <si>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</si>
  <si>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</si>
  <si>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</si>
  <si>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</si>
  <si>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</si>
  <si>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</si>
  <si>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</si>
  <si>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</si>
  <si>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</si>
  <si>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</si>
  <si>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</si>
  <si>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</si>
  <si>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</si>
  <si>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</si>
  <si>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</si>
  <si>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</si>
  <si>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</si>
  <si>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</si>
  <si>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</si>
  <si>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</si>
  <si>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</si>
  <si>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</si>
  <si>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</si>
  <si>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</si>
  <si>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</si>
  <si>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</si>
  <si>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</si>
  <si>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</si>
  <si>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</si>
  <si>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</si>
  <si>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</si>
  <si>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</si>
  <si>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</si>
  <si>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</si>
  <si>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</si>
  <si>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</si>
  <si>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</si>
  <si>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</si>
  <si>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</si>
  <si>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</si>
  <si>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</si>
  <si>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</si>
  <si>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</si>
  <si>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</si>
  <si>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</si>
  <si>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</si>
  <si>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</si>
  <si>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</si>
  <si>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</si>
  <si>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</si>
  <si>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</si>
  <si>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</si>
  <si>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</si>
  <si>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</si>
  <si>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</si>
  <si>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</si>
  <si>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</si>
  <si>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</si>
  <si>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</si>
  <si>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</si>
  <si>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</si>
  <si>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</si>
  <si>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</si>
  <si>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</si>
  <si>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</si>
  <si>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</si>
  <si>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</si>
  <si>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</si>
  <si>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</si>
  <si>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</si>
  <si>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</si>
  <si>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</si>
  <si>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</si>
  <si>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</si>
  <si>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</si>
  <si>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</si>
  <si>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</si>
  <si>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</si>
  <si>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</si>
  <si>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</si>
  <si>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</si>
  <si>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</si>
  <si>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</si>
  <si>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</si>
  <si>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</si>
  <si>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</si>
  <si>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</si>
  <si>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</si>
  <si>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</si>
  <si>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</si>
  <si>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</si>
  <si>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</si>
  <si>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</si>
  <si>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</si>
  <si>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</si>
  <si>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</si>
  <si>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</si>
  <si>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</si>
  <si>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</si>
  <si>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</si>
  <si>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</si>
  <si>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</si>
  <si>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</si>
  <si>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</si>
  <si>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</si>
  <si>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</si>
  <si>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</si>
  <si>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</si>
  <si>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</si>
  <si>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</si>
  <si>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</si>
  <si>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</si>
  <si>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</si>
  <si>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</si>
  <si>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</si>
  <si>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</si>
  <si>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</si>
  <si>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</si>
  <si>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</si>
  <si>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</si>
  <si>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</si>
  <si>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</si>
  <si>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</si>
  <si>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</si>
  <si>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</si>
  <si>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</si>
  <si>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</si>
  <si>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</si>
  <si>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</si>
  <si>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</si>
  <si>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</si>
  <si>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</si>
  <si>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</si>
  <si>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</si>
  <si>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</si>
  <si>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</si>
  <si>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</si>
  <si>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</si>
  <si>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</si>
  <si>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</si>
  <si>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</si>
  <si>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</si>
  <si>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</si>
  <si>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</si>
  <si>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</si>
  <si>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</si>
  <si>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</si>
  <si>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</si>
  <si>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</si>
  <si>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</si>
  <si>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</si>
  <si>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</si>
  <si>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</si>
  <si>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</si>
  <si>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</si>
  <si>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</si>
  <si>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</si>
  <si>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</si>
  <si>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</si>
  <si>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</si>
  <si>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</si>
  <si>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</si>
  <si>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</si>
  <si>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</si>
  <si>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</si>
  <si>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</si>
  <si>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</si>
  <si>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</si>
  <si>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</si>
  <si>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</si>
  <si>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</si>
  <si>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</si>
  <si>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</si>
  <si>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</si>
  <si>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</si>
  <si>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</si>
  <si>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</si>
  <si>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</si>
  <si>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</si>
  <si>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</si>
  <si>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</si>
  <si>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</si>
  <si>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</si>
  <si>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</si>
  <si>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</si>
  <si>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</si>
  <si>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</si>
  <si>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</si>
  <si>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</si>
  <si>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</si>
  <si>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</si>
  <si>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</si>
  <si>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</si>
  <si>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</si>
  <si>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</si>
  <si>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</si>
  <si>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</si>
  <si>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</si>
  <si>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</si>
  <si>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</si>
  <si>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</si>
  <si>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</si>
  <si>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</si>
  <si>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</si>
  <si>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</si>
  <si>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</si>
  <si>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</si>
  <si>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</si>
  <si>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</si>
  <si>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</si>
  <si>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</si>
  <si>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</si>
  <si>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</si>
  <si>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</si>
  <si>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</si>
  <si>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</si>
  <si>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</si>
  <si>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</si>
  <si>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</si>
  <si>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</si>
  <si>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</si>
  <si>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</si>
  <si>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</si>
  <si>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</si>
  <si>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</si>
  <si>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</si>
  <si>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</si>
  <si>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</si>
  <si>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</si>
  <si>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</si>
  <si>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</si>
  <si>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</si>
  <si>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</si>
  <si>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</si>
  <si>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</si>
  <si>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</si>
  <si>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</si>
  <si>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</si>
  <si>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</si>
  <si>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</si>
  <si>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</si>
  <si>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</si>
  <si>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</si>
  <si>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</si>
  <si>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</si>
  <si>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</si>
  <si>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</si>
  <si>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</si>
  <si>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</si>
  <si>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</si>
  <si>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</si>
  <si>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</si>
  <si>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</si>
  <si>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</si>
  <si>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</si>
  <si>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</si>
  <si>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</si>
  <si>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</si>
  <si>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</si>
  <si>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</si>
  <si>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</si>
  <si>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</si>
  <si>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</si>
  <si>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</si>
  <si>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</si>
  <si>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</si>
  <si>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</si>
  <si>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</si>
  <si>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</si>
  <si>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</si>
  <si>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</si>
  <si>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</si>
  <si>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</si>
  <si>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</si>
  <si>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</si>
  <si>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</si>
  <si>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</si>
  <si>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</si>
  <si>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</si>
  <si>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</si>
  <si>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</si>
  <si>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</si>
  <si>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</si>
  <si>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</si>
  <si>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</si>
  <si>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</si>
  <si>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</si>
  <si>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</si>
  <si>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</si>
  <si>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</si>
  <si>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</si>
  <si>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</si>
  <si>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</si>
  <si>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</si>
  <si>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</si>
  <si>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</si>
  <si>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</si>
  <si>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</si>
  <si>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</si>
  <si>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</si>
  <si>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</si>
  <si>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</si>
  <si>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</si>
  <si>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</si>
  <si>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</si>
  <si>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</si>
  <si>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</si>
  <si>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</si>
  <si>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</si>
  <si>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</si>
  <si>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</si>
  <si>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</si>
  <si>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</si>
  <si>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</si>
  <si>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</si>
  <si>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</si>
  <si>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</si>
  <si>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</si>
  <si>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</si>
  <si>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</si>
  <si>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</si>
  <si>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</si>
  <si>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</si>
  <si>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</si>
  <si>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</si>
  <si>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</si>
  <si>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</si>
  <si>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</si>
  <si>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</si>
  <si>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</si>
  <si>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</si>
  <si>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</si>
  <si>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</si>
  <si>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</si>
  <si>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</si>
  <si>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</si>
  <si>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</si>
  <si>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</si>
  <si>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</si>
  <si>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</si>
  <si>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</si>
  <si>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</si>
  <si>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</si>
  <si>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</si>
  <si>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</si>
  <si>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</si>
  <si>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</si>
  <si>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</si>
  <si>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</si>
  <si>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</si>
  <si>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</si>
  <si>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</si>
  <si>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</si>
  <si>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</si>
  <si>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</si>
  <si>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</si>
  <si>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</si>
  <si>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</si>
  <si>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</si>
  <si>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</si>
  <si>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</si>
  <si>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</si>
  <si>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</si>
  <si>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</si>
  <si>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</si>
  <si>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</si>
  <si>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</si>
  <si>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</si>
  <si>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</si>
  <si>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</si>
  <si>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</si>
  <si>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</si>
  <si>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</si>
  <si>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</si>
  <si>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</si>
  <si>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</si>
  <si>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</si>
  <si>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</si>
  <si>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</si>
  <si>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</si>
  <si>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</si>
  <si>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</si>
  <si>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</si>
  <si>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</si>
  <si>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</si>
  <si>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</si>
  <si>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</si>
  <si>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</si>
  <si>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</si>
  <si>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</si>
  <si>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</si>
  <si>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</si>
  <si>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</si>
  <si>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</si>
  <si>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</si>
  <si>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</si>
  <si>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</si>
  <si>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</si>
  <si>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</si>
  <si>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</si>
  <si>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</si>
  <si>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</si>
  <si>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</si>
  <si>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</si>
  <si>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</si>
  <si>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</si>
  <si>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</si>
  <si>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</si>
  <si>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</si>
  <si>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</si>
  <si>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</si>
  <si>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</si>
  <si>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</si>
  <si>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</si>
  <si>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</si>
  <si>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</si>
  <si>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</si>
  <si>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</si>
  <si>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</si>
  <si>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</si>
  <si>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</si>
  <si>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</si>
  <si>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</si>
  <si>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</si>
  <si>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</si>
  <si>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</si>
  <si>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</si>
  <si>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</si>
  <si>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</si>
  <si>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</si>
  <si>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</si>
  <si>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</si>
  <si>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</si>
  <si>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</si>
  <si>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</si>
  <si>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</si>
  <si>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</si>
  <si>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</si>
  <si>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</si>
  <si>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</si>
  <si>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</si>
  <si>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</si>
  <si>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</si>
  <si>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</si>
  <si>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</si>
  <si>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</si>
  <si>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</si>
  <si>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</si>
  <si>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</si>
  <si>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</si>
  <si>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</si>
  <si>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</si>
  <si>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</si>
  <si>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</si>
  <si>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</si>
  <si>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</si>
  <si>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</si>
  <si>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</si>
  <si>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</si>
  <si>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</si>
  <si>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</si>
  <si>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</si>
  <si>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</si>
  <si>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</si>
  <si>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</si>
  <si>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</si>
  <si>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</si>
  <si>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</si>
  <si>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</si>
  <si>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</si>
  <si>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</si>
  <si>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</si>
  <si>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</si>
  <si>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</si>
  <si>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</si>
  <si>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</si>
  <si>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</si>
  <si>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</si>
  <si>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</si>
  <si>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</si>
  <si>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</si>
  <si>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</si>
  <si>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</si>
  <si>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</si>
  <si>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</si>
  <si>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</si>
  <si>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</si>
  <si>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</si>
  <si>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</si>
  <si>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</si>
  <si>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</si>
  <si>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</si>
  <si>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</si>
  <si>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</si>
  <si>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</si>
  <si>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</si>
  <si>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</si>
  <si>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</si>
  <si>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</si>
  <si>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</si>
  <si>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</si>
  <si>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</si>
  <si>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</si>
  <si>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</si>
  <si>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</si>
  <si>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</si>
  <si>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</si>
  <si>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</si>
  <si>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</si>
  <si>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</si>
  <si>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</si>
  <si>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</si>
  <si>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</si>
  <si>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</si>
  <si>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</si>
  <si>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</si>
  <si>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</si>
  <si>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</si>
  <si>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</si>
  <si>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</si>
  <si>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</si>
  <si>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</si>
  <si>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</si>
  <si>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</si>
  <si>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</si>
  <si>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</si>
  <si>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</si>
  <si>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</si>
  <si>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</si>
  <si>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</si>
  <si>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</si>
  <si>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</si>
  <si>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</si>
  <si>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</si>
  <si>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</si>
  <si>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</si>
  <si>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</si>
  <si>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</si>
  <si>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</si>
  <si>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</si>
  <si>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</si>
  <si>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</si>
  <si>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</si>
  <si>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</si>
  <si>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</si>
  <si>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</si>
  <si>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</si>
  <si>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</si>
  <si>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</si>
  <si>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</si>
  <si>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</si>
  <si>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</si>
  <si>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</si>
  <si>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</si>
  <si>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</si>
  <si>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</si>
  <si>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</si>
  <si>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</si>
  <si>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</si>
  <si>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</si>
  <si>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</si>
  <si>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</si>
  <si>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</si>
  <si>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</si>
  <si>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</si>
  <si>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</si>
  <si>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</si>
  <si>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</si>
  <si>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</si>
  <si>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</si>
  <si>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</si>
  <si>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</si>
  <si>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</si>
  <si>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</si>
  <si>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</si>
  <si>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</si>
  <si>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</si>
  <si>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</si>
  <si>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</si>
  <si>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</si>
  <si>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</si>
  <si>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</si>
  <si>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</si>
  <si>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</si>
  <si>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</si>
  <si>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</si>
  <si>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</si>
  <si>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</si>
  <si>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</si>
  <si>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</si>
  <si>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</si>
  <si>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</si>
  <si>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</si>
  <si>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</si>
  <si>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</si>
  <si>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</si>
  <si>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</si>
  <si>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</si>
  <si>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</si>
  <si>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</si>
  <si>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</si>
  <si>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</si>
  <si>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</si>
  <si>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</si>
  <si>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</si>
  <si>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</si>
  <si>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</si>
  <si>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</si>
  <si>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</si>
  <si>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</si>
  <si>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</si>
  <si>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</si>
  <si>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</si>
  <si>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</si>
  <si>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</si>
  <si>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</si>
  <si>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</si>
  <si>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</si>
  <si>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</si>
  <si>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</si>
  <si>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</si>
  <si>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</si>
  <si>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</si>
  <si>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</si>
  <si>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</si>
  <si>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</si>
  <si>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</si>
  <si>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</si>
  <si>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</si>
  <si>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</si>
  <si>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</si>
  <si>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</si>
  <si>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</si>
  <si>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</si>
  <si>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</si>
  <si>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</si>
  <si>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</si>
  <si>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</si>
  <si>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</si>
  <si>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</si>
  <si>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</si>
  <si>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</si>
  <si>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</si>
  <si>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</si>
  <si>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</si>
  <si>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</si>
  <si>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</si>
  <si>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</si>
  <si>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</si>
  <si>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</si>
  <si>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</si>
  <si>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</si>
  <si>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</si>
  <si>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</si>
  <si>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</si>
  <si>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</si>
  <si>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</si>
  <si>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</si>
  <si>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</si>
  <si>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</si>
  <si>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</si>
  <si>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</si>
  <si>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</si>
  <si>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</si>
  <si>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</si>
  <si>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</si>
  <si>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</si>
  <si>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</si>
  <si>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</si>
  <si>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</si>
  <si>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</si>
  <si>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</si>
  <si>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</si>
  <si>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</si>
  <si>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</si>
  <si>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</si>
  <si>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</si>
  <si>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</si>
  <si>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</si>
  <si>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</si>
  <si>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</si>
  <si>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</si>
  <si>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</si>
  <si>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</si>
  <si>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</si>
  <si>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</si>
  <si>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</si>
  <si>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</si>
  <si>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</si>
  <si>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</si>
  <si>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</si>
  <si>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</si>
  <si>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</si>
  <si>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</si>
  <si>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</si>
  <si>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</si>
  <si>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</si>
  <si>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</si>
  <si>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</si>
  <si>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</si>
  <si>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</si>
  <si>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</si>
  <si>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</si>
  <si>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</si>
  <si>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</si>
  <si>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</si>
  <si>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</si>
  <si>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</si>
  <si>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</si>
  <si>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</si>
  <si>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</si>
  <si>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</si>
  <si>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</si>
  <si>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</si>
  <si>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</si>
  <si>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</si>
  <si>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</si>
  <si>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</si>
  <si>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</si>
  <si>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</si>
  <si>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</si>
  <si>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</si>
  <si>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</si>
  <si>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</si>
  <si>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</si>
  <si>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</si>
  <si>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</si>
  <si>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</si>
  <si>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</si>
  <si>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</si>
  <si>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</si>
  <si>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</si>
  <si>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</si>
  <si>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</si>
  <si>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</si>
  <si>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</si>
  <si>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</si>
  <si>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</si>
  <si>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</si>
  <si>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</si>
  <si>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</si>
  <si>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</si>
  <si>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</si>
  <si>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</si>
  <si>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</si>
  <si>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</si>
  <si>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</si>
  <si>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</si>
  <si>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</si>
  <si>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</si>
  <si>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</si>
  <si>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</si>
  <si>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</si>
  <si>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</si>
  <si>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</si>
  <si>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</si>
  <si>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</si>
  <si>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</si>
  <si>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</si>
  <si>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</si>
  <si>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</si>
  <si>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</si>
  <si>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</si>
  <si>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</si>
  <si>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</si>
  <si>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</si>
  <si>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</si>
  <si>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</si>
  <si>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</si>
  <si>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</si>
  <si>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</si>
  <si>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</si>
  <si>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</si>
  <si>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</si>
  <si>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</si>
  <si>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</si>
  <si>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</si>
  <si>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</si>
  <si>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</si>
  <si>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</si>
  <si>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</si>
  <si>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</si>
  <si>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</si>
  <si>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</si>
  <si>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</si>
  <si>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</si>
  <si>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</si>
  <si>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</si>
  <si>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</si>
  <si>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</si>
  <si>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</si>
  <si>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</si>
  <si>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</si>
  <si>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</si>
  <si>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</si>
  <si>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</si>
  <si>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</si>
  <si>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</si>
  <si>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</si>
  <si>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</si>
  <si>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</si>
  <si>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</si>
  <si>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</si>
  <si>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</si>
  <si>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</si>
  <si>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</si>
  <si>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</si>
  <si>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</si>
  <si>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</si>
  <si>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</si>
  <si>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</si>
  <si>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</si>
  <si>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</si>
  <si>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</si>
  <si>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</si>
  <si>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</si>
  <si>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</si>
  <si>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</si>
  <si>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</si>
  <si>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</si>
  <si>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</si>
  <si>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</si>
  <si>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</si>
  <si>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</si>
  <si>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</si>
  <si>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</si>
  <si>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</si>
  <si>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</si>
  <si>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</si>
  <si>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</si>
  <si>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</si>
  <si>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</si>
  <si>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</si>
  <si>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</si>
  <si>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</si>
  <si>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</si>
  <si>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</si>
  <si>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</si>
  <si>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</si>
  <si>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</si>
  <si>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</si>
  <si>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</si>
  <si>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</si>
  <si>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</si>
  <si>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</si>
  <si>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</si>
  <si>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</si>
  <si>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</si>
  <si>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</si>
  <si>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</si>
  <si>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</si>
  <si>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</si>
  <si>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</si>
  <si>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</si>
  <si>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</si>
  <si>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</si>
  <si>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</si>
  <si>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</si>
  <si>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</si>
  <si>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</si>
  <si>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</si>
  <si>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</si>
  <si>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</si>
  <si>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</si>
  <si>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</si>
  <si>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</si>
  <si>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</si>
  <si>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</si>
  <si>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</si>
  <si>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</si>
  <si>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</si>
  <si>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</si>
  <si>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</si>
  <si>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</si>
  <si>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</si>
  <si>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</si>
  <si>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</si>
  <si>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</si>
  <si>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</si>
  <si>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</si>
  <si>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</si>
  <si>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</si>
  <si>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</si>
  <si>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</si>
  <si>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</si>
  <si>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</si>
  <si>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</si>
  <si>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</si>
  <si>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</si>
  <si>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</si>
  <si>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</si>
  <si>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</si>
  <si>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</si>
  <si>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</si>
  <si>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</si>
  <si>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</si>
  <si>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</si>
  <si>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</si>
  <si>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</si>
  <si>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</si>
  <si>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</si>
  <si>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</si>
  <si>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</si>
  <si>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</si>
  <si>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</si>
  <si>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</si>
  <si>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</si>
  <si>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</si>
  <si>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</si>
  <si>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</si>
  <si>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</si>
  <si>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</si>
  <si>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</si>
  <si>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</si>
  <si>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</si>
  <si>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</si>
  <si>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</si>
  <si>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</si>
  <si>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</si>
  <si>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</si>
  <si>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</si>
  <si>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</si>
  <si>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</si>
  <si>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</si>
  <si>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</si>
  <si>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</si>
  <si>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</si>
  <si>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</si>
  <si>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</si>
  <si>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</si>
  <si>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</si>
  <si>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</si>
  <si>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</si>
  <si>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</si>
  <si>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</si>
  <si>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</si>
  <si>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</si>
  <si>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</si>
  <si>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</si>
  <si>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</si>
  <si>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</si>
  <si>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</si>
  <si>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</si>
  <si>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</si>
  <si>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</si>
  <si>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</si>
  <si>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</si>
  <si>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</si>
  <si>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</si>
  <si>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</si>
  <si>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</si>
  <si>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</si>
  <si>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</si>
  <si>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</si>
  <si>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</si>
  <si>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</si>
  <si>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</si>
  <si>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</si>
  <si>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</si>
  <si>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</si>
  <si>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</si>
  <si>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</si>
  <si>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</si>
  <si>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</si>
  <si>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</si>
  <si>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</si>
  <si>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</si>
  <si>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</si>
  <si>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</si>
  <si>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</si>
  <si>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</si>
  <si>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</si>
  <si>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</si>
  <si>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</si>
  <si>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</si>
  <si>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</si>
  <si>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</si>
  <si>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</si>
  <si>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</si>
  <si>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</si>
  <si>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</si>
  <si>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</si>
  <si>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</si>
  <si>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</si>
  <si>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</si>
  <si>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</si>
  <si>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</si>
  <si>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</si>
  <si>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</si>
  <si>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</si>
  <si>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</si>
  <si>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</si>
  <si>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</si>
  <si>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</si>
  <si>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</si>
  <si>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</si>
  <si>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</si>
  <si>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</si>
  <si>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</si>
  <si>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</si>
  <si>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</si>
  <si>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</si>
  <si>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</si>
  <si>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</si>
  <si>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</si>
  <si>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</si>
  <si>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</si>
  <si>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</si>
  <si>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</si>
  <si>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</si>
  <si>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</si>
  <si>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</si>
  <si>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</si>
  <si>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</si>
  <si>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</si>
  <si>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</si>
  <si>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</si>
  <si>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</si>
  <si>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</si>
  <si>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</si>
  <si>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</si>
  <si>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</si>
  <si>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</si>
  <si>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</si>
  <si>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</si>
  <si>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</si>
  <si>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</si>
  <si>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</si>
  <si>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</si>
  <si>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</si>
  <si>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</si>
  <si>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</si>
  <si>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</si>
  <si>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</si>
  <si>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</si>
  <si>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</si>
  <si>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</si>
  <si>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</si>
  <si>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</si>
  <si>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</si>
  <si>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</si>
  <si>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</si>
  <si>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</si>
  <si>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</si>
  <si>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</si>
  <si>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</si>
  <si>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</si>
  <si>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</si>
  <si>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</si>
  <si>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</si>
  <si>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</si>
  <si>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</si>
  <si>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</si>
  <si>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</si>
  <si>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</si>
  <si>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</si>
  <si>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</si>
  <si>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</si>
  <si>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</si>
  <si>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</si>
  <si>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</si>
  <si>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</si>
  <si>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</si>
  <si>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</si>
  <si>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</si>
  <si>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</si>
  <si>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</si>
  <si>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</si>
  <si>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</si>
  <si>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</si>
  <si>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</si>
  <si>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</si>
  <si>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</si>
  <si>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</si>
  <si>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</si>
  <si>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</si>
  <si>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</si>
  <si>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</si>
  <si>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</si>
  <si>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</si>
  <si>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</si>
  <si>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</si>
  <si>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</si>
  <si>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</si>
  <si>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</si>
  <si>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</si>
  <si>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</si>
  <si>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</si>
  <si>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</si>
  <si>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</si>
  <si>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</si>
  <si>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</si>
  <si>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</si>
  <si>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</si>
  <si>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</si>
  <si>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</si>
  <si>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</si>
  <si>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</si>
  <si>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</si>
  <si>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</si>
  <si>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</si>
  <si>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</si>
  <si>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</si>
  <si>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</si>
  <si>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</si>
  <si>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</si>
  <si>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</si>
  <si>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</si>
  <si>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</si>
  <si>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</si>
  <si>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</si>
  <si>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</si>
  <si>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</si>
  <si>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</si>
  <si>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</si>
  <si>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</si>
  <si>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</si>
  <si>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</si>
  <si>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</si>
  <si>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</si>
  <si>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</si>
  <si>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</si>
  <si>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</si>
  <si>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</si>
  <si>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</si>
  <si>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</si>
  <si>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</si>
  <si>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</si>
  <si>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</si>
  <si>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</si>
  <si>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</si>
  <si>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</si>
  <si>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</si>
  <si>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</si>
  <si>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</si>
  <si>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</si>
  <si>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</si>
  <si>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</si>
  <si>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</si>
  <si>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</si>
  <si>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</si>
  <si>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</si>
  <si>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</si>
  <si>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</si>
  <si>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</si>
  <si>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</si>
  <si>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</si>
  <si>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</si>
  <si>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</si>
  <si>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</si>
  <si>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</si>
  <si>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</si>
  <si>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</si>
  <si>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</si>
  <si>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</si>
  <si>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</si>
  <si>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</si>
  <si>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</si>
  <si>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</si>
  <si>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</si>
  <si>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</si>
  <si>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</si>
  <si>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</si>
  <si>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</si>
  <si>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</si>
  <si>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</si>
  <si>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</si>
  <si>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</si>
  <si>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</si>
  <si>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</si>
  <si>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</si>
  <si>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</si>
  <si>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</si>
  <si>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</si>
  <si>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</si>
  <si>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</si>
  <si>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</si>
  <si>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</si>
  <si>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</si>
  <si>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</si>
  <si>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</si>
  <si>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</si>
  <si>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</si>
  <si>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</si>
  <si>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</si>
  <si>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</si>
  <si>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</si>
  <si>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</si>
  <si>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</si>
  <si>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</si>
  <si>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</si>
  <si>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</si>
  <si>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</si>
  <si>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</si>
  <si>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</si>
  <si>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</si>
  <si>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</si>
  <si>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</si>
  <si>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</si>
  <si>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</si>
  <si>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</si>
  <si>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</si>
  <si>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</si>
  <si>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</si>
  <si>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</si>
  <si>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</si>
  <si>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</si>
  <si>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</si>
  <si>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</si>
  <si>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</si>
  <si>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</si>
  <si>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</si>
  <si>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</si>
  <si>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</si>
  <si>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</si>
  <si>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</si>
  <si>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</si>
  <si>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</si>
  <si>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</si>
  <si>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</si>
  <si>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</si>
  <si>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</si>
  <si>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</si>
  <si>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</si>
  <si>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</si>
  <si>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</si>
  <si>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</si>
  <si>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</si>
  <si>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</si>
  <si>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</si>
  <si>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</si>
  <si>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</si>
  <si>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</si>
  <si>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</si>
  <si>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</si>
  <si>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</si>
  <si>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</si>
  <si>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</si>
  <si>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</si>
  <si>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</si>
  <si>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</si>
  <si>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</si>
  <si>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</si>
  <si>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</si>
  <si>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</si>
  <si>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</si>
  <si>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</si>
  <si>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</si>
  <si>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</si>
  <si>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</si>
  <si>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</si>
  <si>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</si>
  <si>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</si>
  <si>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</si>
  <si>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</si>
  <si>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</si>
  <si>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</si>
  <si>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</si>
  <si>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</si>
  <si>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</si>
  <si>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</si>
  <si>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</si>
  <si>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</si>
  <si>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</si>
  <si>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</si>
  <si>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</si>
  <si>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</si>
  <si>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</si>
  <si>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</si>
  <si>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</si>
  <si>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</si>
  <si>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</si>
  <si>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</si>
  <si>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</si>
  <si>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</si>
  <si>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</si>
  <si>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</si>
  <si>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</si>
  <si>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</si>
  <si>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</si>
  <si>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</si>
  <si>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</si>
  <si>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</si>
  <si>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</si>
  <si>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</si>
  <si>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</si>
  <si>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</si>
  <si>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</si>
  <si>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</si>
  <si>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</si>
  <si>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</si>
  <si>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</si>
  <si>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</si>
  <si>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</si>
  <si>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</si>
  <si>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</si>
  <si>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</si>
  <si>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</si>
  <si>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</si>
  <si>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</si>
  <si>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</si>
  <si>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</si>
  <si>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</si>
  <si>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</si>
  <si>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</si>
  <si>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</si>
  <si>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</si>
  <si>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</si>
  <si>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</si>
  <si>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</si>
  <si>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</si>
  <si>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</si>
  <si>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</si>
  <si>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</si>
  <si>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</si>
  <si>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</si>
  <si>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</si>
  <si>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</si>
  <si>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</si>
  <si>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</si>
  <si>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</si>
  <si>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</si>
  <si>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</si>
  <si>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</si>
  <si>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</si>
  <si>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</si>
  <si>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</si>
  <si>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</si>
  <si>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</si>
  <si>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</si>
  <si>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</si>
  <si>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</si>
  <si>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</si>
  <si>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</si>
  <si>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</si>
  <si>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</si>
  <si>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</si>
  <si>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</si>
  <si>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</si>
  <si>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</si>
  <si>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</si>
  <si>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</si>
  <si>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</si>
  <si>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</si>
  <si>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</si>
  <si>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</si>
  <si>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</si>
  <si>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</si>
  <si>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</si>
  <si>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</si>
  <si>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</si>
  <si>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</si>
  <si>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</si>
  <si>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</si>
  <si>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</si>
  <si>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</si>
  <si>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</si>
  <si>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</si>
  <si>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</si>
  <si>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</si>
  <si>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</si>
  <si>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</si>
  <si>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</si>
  <si>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</si>
  <si>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</si>
  <si>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</si>
  <si>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</si>
  <si>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</si>
  <si>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</si>
  <si>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</si>
  <si>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</si>
  <si>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</si>
  <si>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</si>
  <si>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</si>
  <si>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</si>
  <si>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</si>
  <si>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</si>
  <si>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</si>
  <si>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</si>
  <si>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</si>
  <si>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</si>
  <si>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</si>
  <si>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</si>
  <si>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</si>
  <si>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</si>
  <si>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</si>
  <si>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</si>
  <si>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</si>
  <si>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</si>
  <si>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</si>
  <si>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</si>
  <si>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</si>
  <si>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</si>
  <si>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</si>
  <si>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</si>
  <si>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</si>
  <si>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</si>
  <si>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</si>
  <si>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</si>
  <si>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</si>
  <si>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</si>
  <si>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</si>
  <si>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</si>
  <si>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</si>
  <si>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</si>
  <si>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</si>
  <si>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</si>
  <si>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</si>
  <si>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</si>
  <si>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</si>
  <si>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</si>
  <si>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</si>
  <si>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</si>
  <si>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</si>
  <si>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</si>
  <si>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</si>
  <si>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</si>
  <si>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</si>
  <si>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</si>
  <si>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</si>
  <si>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</si>
  <si>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</si>
  <si>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</si>
  <si>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</si>
  <si>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</si>
  <si>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</si>
  <si>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</si>
  <si>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</si>
  <si>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</si>
  <si>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</si>
  <si>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</si>
  <si>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</si>
  <si>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</si>
  <si>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</si>
  <si>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</si>
  <si>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</si>
  <si>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</si>
  <si>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</si>
  <si>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</si>
  <si>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</si>
  <si>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</si>
  <si>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</si>
  <si>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</si>
  <si>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</si>
  <si>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</si>
  <si>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</si>
  <si>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</si>
  <si>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</si>
  <si>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</si>
  <si>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</si>
  <si>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</si>
  <si>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</si>
  <si>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</si>
  <si>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</si>
  <si>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</si>
  <si>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</si>
  <si>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</si>
  <si>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</si>
  <si>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</si>
  <si>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</si>
  <si>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</si>
  <si>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</si>
  <si>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</si>
  <si>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</si>
  <si>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</si>
  <si>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</si>
  <si>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</si>
  <si>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</si>
  <si>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</si>
  <si>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</si>
  <si>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</si>
  <si>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</si>
  <si>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</si>
  <si>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</si>
  <si>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</si>
  <si>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</si>
  <si>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</si>
  <si>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</si>
  <si>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</si>
  <si>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</si>
  <si>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</si>
  <si>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</si>
  <si>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</si>
  <si>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</si>
  <si>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</si>
  <si>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</si>
  <si>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</si>
  <si>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</si>
  <si>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</si>
  <si>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</si>
  <si>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</si>
  <si>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</si>
  <si>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</si>
  <si>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</si>
  <si>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</si>
  <si>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</si>
  <si>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</si>
  <si>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</si>
  <si>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</si>
  <si>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</si>
  <si>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</si>
  <si>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</si>
  <si>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</si>
  <si>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</si>
  <si>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</si>
  <si>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</si>
  <si>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</si>
  <si>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</si>
  <si>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</si>
  <si>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</si>
  <si>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</si>
  <si>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</si>
  <si>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</si>
  <si>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</si>
  <si>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</si>
  <si>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</si>
  <si>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</si>
  <si>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</si>
  <si>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</si>
  <si>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</si>
  <si>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</si>
  <si>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</si>
  <si>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</si>
  <si>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</si>
  <si>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</si>
  <si>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</si>
  <si>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</si>
  <si>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</si>
  <si>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</si>
  <si>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</si>
  <si>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</si>
  <si>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</si>
  <si>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</si>
  <si>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</si>
  <si>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</si>
  <si>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</si>
  <si>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</si>
  <si>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</si>
  <si>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</si>
  <si>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</si>
  <si>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</si>
  <si>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</si>
  <si>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</si>
  <si>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</si>
  <si>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</si>
  <si>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</si>
  <si>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</si>
  <si>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</si>
  <si>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</si>
  <si>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</si>
  <si>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</si>
  <si>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</si>
  <si>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</si>
  <si>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</si>
  <si>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</si>
  <si>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</si>
  <si>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</si>
  <si>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</si>
  <si>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</si>
  <si>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</si>
  <si>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</si>
  <si>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</si>
  <si>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</si>
  <si>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</si>
  <si>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</si>
  <si>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</si>
  <si>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</si>
  <si>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</si>
  <si>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</si>
  <si>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</si>
  <si>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</si>
  <si>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</si>
  <si>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</si>
  <si>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</si>
  <si>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</si>
  <si>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</si>
  <si>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</si>
  <si>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</si>
  <si>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</si>
  <si>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</si>
  <si>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</si>
  <si>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</si>
  <si>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</si>
  <si>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</si>
  <si>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</si>
  <si>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</si>
  <si>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</si>
  <si>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</si>
  <si>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</si>
  <si>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</si>
  <si>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</si>
  <si>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</si>
  <si>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</si>
  <si>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</si>
  <si>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</si>
  <si>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</si>
  <si>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</si>
  <si>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</si>
  <si>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</si>
  <si>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</si>
  <si>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</si>
  <si>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</si>
  <si>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</si>
  <si>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</si>
  <si>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</si>
  <si>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</si>
  <si>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</si>
  <si>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</si>
  <si>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</si>
  <si>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</si>
  <si>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</si>
  <si>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</si>
  <si>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</si>
  <si>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</si>
  <si>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</si>
  <si>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</si>
  <si>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</si>
  <si>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</si>
  <si>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</si>
  <si>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</si>
  <si>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</si>
  <si>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</si>
  <si>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</si>
  <si>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</si>
  <si>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</si>
  <si>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</si>
  <si>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</si>
  <si>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</si>
  <si>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</si>
  <si>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</si>
  <si>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</si>
  <si>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</si>
  <si>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</si>
  <si>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</si>
  <si>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</si>
  <si>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</si>
  <si>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</si>
  <si>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</si>
  <si>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</si>
  <si>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</si>
  <si>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</si>
  <si>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</si>
  <si>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</si>
  <si>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</si>
  <si>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</si>
  <si>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</si>
  <si>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</si>
  <si>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</si>
  <si>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</si>
  <si>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</si>
  <si>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</si>
  <si>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</si>
  <si>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</si>
  <si>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</si>
  <si>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</si>
  <si>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</si>
  <si>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</si>
  <si>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</si>
  <si>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</si>
  <si>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</si>
  <si>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</si>
  <si>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</si>
  <si>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</si>
  <si>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</si>
  <si>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</si>
  <si>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</si>
  <si>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</si>
  <si>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</si>
  <si>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</si>
  <si>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</si>
  <si>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</si>
  <si>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</si>
  <si>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</si>
  <si>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</si>
  <si>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</si>
  <si>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</si>
  <si>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</si>
  <si>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</si>
  <si>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</si>
  <si>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</si>
  <si>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</si>
  <si>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</si>
  <si>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</si>
  <si>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</si>
  <si>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</si>
  <si>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</si>
  <si>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</si>
  <si>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</si>
  <si>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</si>
  <si>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</si>
  <si>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</si>
  <si>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</si>
  <si>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</si>
  <si>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</si>
  <si>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</si>
  <si>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</si>
  <si>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</si>
  <si>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</si>
  <si>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</si>
  <si>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</si>
  <si>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</si>
  <si>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</si>
  <si>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</si>
  <si>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</si>
  <si>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</si>
  <si>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</si>
  <si>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</si>
  <si>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</si>
  <si>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</si>
  <si>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</si>
  <si>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</si>
  <si>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</si>
  <si>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</si>
  <si>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</si>
  <si>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</si>
  <si>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</si>
  <si>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</si>
  <si>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</si>
  <si>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</si>
  <si>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</si>
  <si>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</si>
  <si>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</si>
  <si>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</si>
  <si>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</si>
  <si>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</si>
  <si>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</si>
  <si>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</si>
  <si>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</si>
  <si>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</si>
  <si>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</si>
  <si>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</si>
  <si>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</si>
  <si>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</si>
  <si>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</si>
  <si>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</si>
  <si>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</si>
  <si>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</si>
  <si>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</si>
  <si>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</si>
  <si>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</si>
  <si>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</si>
  <si>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</si>
  <si>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</si>
  <si>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</si>
  <si>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</si>
  <si>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</si>
  <si>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</si>
  <si>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</si>
  <si>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</si>
  <si>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</si>
  <si>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</si>
  <si>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</si>
  <si>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</si>
  <si>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</si>
  <si>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</si>
  <si>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</si>
  <si>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</si>
  <si>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</si>
  <si>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</si>
  <si>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</si>
  <si>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</si>
  <si>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</si>
  <si>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</si>
  <si>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</si>
  <si>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</si>
  <si>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</si>
  <si>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</si>
  <si>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</si>
  <si>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</si>
  <si>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</si>
  <si>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</si>
  <si>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</si>
  <si>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</si>
  <si>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</si>
  <si>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</si>
  <si>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</si>
  <si>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</si>
  <si>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</si>
  <si>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</si>
  <si>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</si>
  <si>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</si>
  <si>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</si>
  <si>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</si>
  <si>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</si>
  <si>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</si>
  <si>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</si>
  <si>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</si>
  <si>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</si>
  <si>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</si>
  <si>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</si>
  <si>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</si>
  <si>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</si>
  <si>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</si>
  <si>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</si>
  <si>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</si>
  <si>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</si>
  <si>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</si>
  <si>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</si>
  <si>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</si>
  <si>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</si>
  <si>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</si>
  <si>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</si>
  <si>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</si>
  <si>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</si>
  <si>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</si>
  <si>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</si>
  <si>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</si>
  <si>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</si>
  <si>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</si>
  <si>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</si>
  <si>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</si>
  <si>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</si>
  <si>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</si>
  <si>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</si>
  <si>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</si>
  <si>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</si>
  <si>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</si>
  <si>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</si>
  <si>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</si>
  <si>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</si>
  <si>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</si>
  <si>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</si>
  <si>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</si>
  <si>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</si>
  <si>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</si>
  <si>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</si>
  <si>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</si>
  <si>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</si>
  <si>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</si>
  <si>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</si>
  <si>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</si>
  <si>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</si>
  <si>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</si>
  <si>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</si>
  <si>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</si>
  <si>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</si>
  <si>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</si>
  <si>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</si>
  <si>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</si>
  <si>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</si>
  <si>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</si>
  <si>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</si>
  <si>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</si>
  <si>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</si>
  <si>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</si>
  <si>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</si>
  <si>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</si>
  <si>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</si>
  <si>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</si>
  <si>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</si>
  <si>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</si>
  <si>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</si>
  <si>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</si>
  <si>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</si>
  <si>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</si>
  <si>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</si>
  <si>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</si>
  <si>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</si>
  <si>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</si>
  <si>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</si>
  <si>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</si>
  <si>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</si>
  <si>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</si>
  <si>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</si>
  <si>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</si>
  <si>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</si>
  <si>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</si>
  <si>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</si>
  <si>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</si>
  <si>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</si>
  <si>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</si>
  <si>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</si>
  <si>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</si>
  <si>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</si>
  <si>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</si>
  <si>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</si>
  <si>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</si>
  <si>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</si>
  <si>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</si>
  <si>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</si>
  <si>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</si>
  <si>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</si>
  <si>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</si>
  <si>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</si>
  <si>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</si>
  <si>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</si>
  <si>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</si>
  <si>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</si>
  <si>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</si>
  <si>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</si>
  <si>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</si>
  <si>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</si>
  <si>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</si>
  <si>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</si>
  <si>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</si>
  <si>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</si>
  <si>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</si>
  <si>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</si>
  <si>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</si>
  <si>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</si>
  <si>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</si>
  <si>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</si>
  <si>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</si>
  <si>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</si>
  <si>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</si>
  <si>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</si>
  <si>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</si>
  <si>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</si>
  <si>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</si>
  <si>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</si>
  <si>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</si>
  <si>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</si>
  <si>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</si>
  <si>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</si>
  <si>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</si>
  <si>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</si>
  <si>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</si>
  <si>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</si>
  <si>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</si>
  <si>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</si>
  <si>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</si>
  <si>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</si>
  <si>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</si>
  <si>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</si>
  <si>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</si>
  <si>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</si>
  <si>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</si>
  <si>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</si>
  <si>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</si>
  <si>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</si>
  <si>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</si>
  <si>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</si>
  <si>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</si>
  <si>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</si>
  <si>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</si>
  <si>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</si>
  <si>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</si>
  <si>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</si>
  <si>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</si>
  <si>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</si>
  <si>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</si>
  <si>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</si>
  <si>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</si>
  <si>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</si>
  <si>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</si>
  <si>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</si>
  <si>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</si>
  <si>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</si>
  <si>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</si>
  <si>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</si>
  <si>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</si>
  <si>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</si>
  <si>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</si>
  <si>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</si>
  <si>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</si>
  <si>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</si>
  <si>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</si>
  <si>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</si>
  <si>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</si>
  <si>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</si>
  <si>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</si>
  <si>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</si>
  <si>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</si>
  <si>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</si>
  <si>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</si>
  <si>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</si>
  <si>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</si>
  <si>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</si>
  <si>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</si>
  <si>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</si>
  <si>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</si>
  <si>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</si>
  <si>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</si>
  <si>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</si>
  <si>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</si>
  <si>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</si>
  <si>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</si>
  <si>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</si>
  <si>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</si>
  <si>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</si>
  <si>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</si>
  <si>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</si>
  <si>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</si>
  <si>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</si>
  <si>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</si>
  <si>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</si>
  <si>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</si>
  <si>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</si>
  <si>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</si>
  <si>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</si>
  <si>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</si>
  <si>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</si>
  <si>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</si>
  <si>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</si>
  <si>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</si>
  <si>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</si>
  <si>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</si>
  <si>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</si>
  <si>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</si>
  <si>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</si>
  <si>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</si>
  <si>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</si>
  <si>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</si>
  <si>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</si>
  <si>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</si>
  <si>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</si>
  <si>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</si>
  <si>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</si>
  <si>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</si>
  <si>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</si>
  <si>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</si>
  <si>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</si>
  <si>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</si>
  <si>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</si>
  <si>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</si>
  <si>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</si>
  <si>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</si>
  <si>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</si>
  <si>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</si>
  <si>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</si>
  <si>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</si>
  <si>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</si>
  <si>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</si>
  <si>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</si>
  <si>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</si>
  <si>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</si>
  <si>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</si>
  <si>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</si>
  <si>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</si>
  <si>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</si>
  <si>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</si>
  <si>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</si>
  <si>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</si>
  <si>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</si>
  <si>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</si>
  <si>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</si>
  <si>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</si>
  <si>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</si>
  <si>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</si>
  <si>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</si>
  <si>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</si>
  <si>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</si>
  <si>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</si>
  <si>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</si>
  <si>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</si>
  <si>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</si>
  <si>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</si>
  <si>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</si>
  <si>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</si>
  <si>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</si>
  <si>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</si>
  <si>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</si>
  <si>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</si>
  <si>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</si>
  <si>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</si>
  <si>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</si>
  <si>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</si>
  <si>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</si>
  <si>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</si>
  <si>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</si>
  <si>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</si>
  <si>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</si>
  <si>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</si>
  <si>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</si>
  <si>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</si>
  <si>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</si>
  <si>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</si>
  <si>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</si>
  <si>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</si>
  <si>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</si>
  <si>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</si>
  <si>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</si>
  <si>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</si>
  <si>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</si>
  <si>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</si>
  <si>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</si>
  <si>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</si>
  <si>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</si>
  <si>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</si>
  <si>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</si>
  <si>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</si>
  <si>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</si>
  <si>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</si>
  <si>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</si>
  <si>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</si>
  <si>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</si>
  <si>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</si>
  <si>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</si>
  <si>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</si>
  <si>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</si>
  <si>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</si>
  <si>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</si>
  <si>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</si>
  <si>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</si>
  <si>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</si>
  <si>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</si>
  <si>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</si>
  <si>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</si>
  <si>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</si>
  <si>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</si>
  <si>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</si>
  <si>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</si>
  <si>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</si>
  <si>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</si>
  <si>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</si>
  <si>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</si>
  <si>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</si>
  <si>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</si>
  <si>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</si>
  <si>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</si>
  <si>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</si>
  <si>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</si>
  <si>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</si>
  <si>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</si>
  <si>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</si>
  <si>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</si>
  <si>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</si>
  <si>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</si>
  <si>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</si>
  <si>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</si>
  <si>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</si>
  <si>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</si>
  <si>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</si>
  <si>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</si>
  <si>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</si>
  <si>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</si>
  <si>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</si>
  <si>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</si>
  <si>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</si>
  <si>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</si>
  <si>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</si>
  <si>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</si>
  <si>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</si>
  <si>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</si>
  <si>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</si>
  <si>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</si>
  <si>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</si>
  <si>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</si>
  <si>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</si>
  <si>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</si>
  <si>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</si>
  <si>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</si>
  <si>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</si>
  <si>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</si>
  <si>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</si>
  <si>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</si>
  <si>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</si>
  <si>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</si>
  <si>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</si>
  <si>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</si>
  <si>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</si>
  <si>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</si>
  <si>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</si>
  <si>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</si>
  <si>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</si>
  <si>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</si>
  <si>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</si>
  <si>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</si>
  <si>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</si>
  <si>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</si>
  <si>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</si>
  <si>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</si>
  <si>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</si>
  <si>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</si>
  <si>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</si>
  <si>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</si>
  <si>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</si>
  <si>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</si>
  <si>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</si>
  <si>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</si>
  <si>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</si>
  <si>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</si>
  <si>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</si>
  <si>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</si>
  <si>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</si>
  <si>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</si>
  <si>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</si>
  <si>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</si>
  <si>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</si>
  <si>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</si>
  <si>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</si>
  <si>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</si>
  <si>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</si>
  <si>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</si>
  <si>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</si>
  <si>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</si>
  <si>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</si>
  <si>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</si>
  <si>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</si>
  <si>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</si>
  <si>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</si>
  <si>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</si>
  <si>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</si>
  <si>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</si>
  <si>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</si>
  <si>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</si>
  <si>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</si>
  <si>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</si>
  <si>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</si>
  <si>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</si>
  <si>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</si>
  <si>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</si>
  <si>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</si>
  <si>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</si>
  <si>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</si>
  <si>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</si>
  <si>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</si>
  <si>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</si>
  <si>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</si>
  <si>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</si>
  <si>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</si>
  <si>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</si>
  <si>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</si>
  <si>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</si>
  <si>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</si>
  <si>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</si>
  <si>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</si>
  <si>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</si>
  <si>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</si>
  <si>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</si>
  <si>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</si>
  <si>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</si>
  <si>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</si>
  <si>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</si>
  <si>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</si>
  <si>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</si>
  <si>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</si>
  <si>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</si>
  <si>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</si>
  <si>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</si>
  <si>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</si>
  <si>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</si>
  <si>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</si>
  <si>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</si>
  <si>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</si>
  <si>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</si>
  <si>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</si>
  <si>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</si>
  <si>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</si>
  <si>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</si>
  <si>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</si>
  <si>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</si>
  <si>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</si>
  <si>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</si>
  <si>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</si>
  <si>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</si>
  <si>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</si>
  <si>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</si>
  <si>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</si>
  <si>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</si>
  <si>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</si>
  <si>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</si>
  <si>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</si>
  <si>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</si>
  <si>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</si>
  <si>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</si>
  <si>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</si>
  <si>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</si>
  <si>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</si>
  <si>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</si>
  <si>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</si>
  <si>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</si>
  <si>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</si>
  <si>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</si>
  <si>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</si>
  <si>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</si>
  <si>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</si>
  <si>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</si>
  <si>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</si>
  <si>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</si>
  <si>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</si>
  <si>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</si>
  <si>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</si>
  <si>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</si>
  <si>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</si>
  <si>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</si>
  <si>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</si>
  <si>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</si>
  <si>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</si>
  <si>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</si>
  <si>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</si>
  <si>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</si>
  <si>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</si>
  <si>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</si>
  <si>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</si>
  <si>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</si>
  <si>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</si>
  <si>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</si>
  <si>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</si>
  <si>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</si>
  <si>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</si>
  <si>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</si>
  <si>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</si>
  <si>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</si>
  <si>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</si>
  <si>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</si>
  <si>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</si>
  <si>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</si>
  <si>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</si>
  <si>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</si>
  <si>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</si>
  <si>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</si>
  <si>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</si>
  <si>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</si>
  <si>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</si>
  <si>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</si>
  <si>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</si>
  <si>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</si>
  <si>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</si>
  <si>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</si>
  <si>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</si>
  <si>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</si>
  <si>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</si>
  <si>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</si>
  <si>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</si>
  <si>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</si>
  <si>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</si>
  <si>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</si>
  <si>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</si>
  <si>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</si>
  <si>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</si>
  <si>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</si>
  <si>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</si>
  <si>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</si>
  <si>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</si>
  <si>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</si>
  <si>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</si>
  <si>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</si>
  <si>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</si>
  <si>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</si>
  <si>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</si>
  <si>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</si>
  <si>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</si>
  <si>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</si>
  <si>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</si>
  <si>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</si>
  <si>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</si>
  <si>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</si>
  <si>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</si>
  <si>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</si>
  <si>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</si>
  <si>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</si>
  <si>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</si>
  <si>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</si>
  <si>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</si>
  <si>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</si>
  <si>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</si>
  <si>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</si>
  <si>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</si>
  <si>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</si>
  <si>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</si>
  <si>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</si>
  <si>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</si>
  <si>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</si>
  <si>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</si>
  <si>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</si>
  <si>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</si>
  <si>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</si>
  <si>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</si>
  <si>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</si>
  <si>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</si>
  <si>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</si>
  <si>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</si>
  <si>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</si>
  <si>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</si>
  <si>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</si>
  <si>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</si>
  <si>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</si>
  <si>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</si>
  <si>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</si>
  <si>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</si>
  <si>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</si>
  <si>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</si>
  <si>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</si>
  <si>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</si>
  <si>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</si>
  <si>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</si>
  <si>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</si>
  <si>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</si>
  <si>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</si>
  <si>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</si>
  <si>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</si>
  <si>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</si>
  <si>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</si>
  <si>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</si>
  <si>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</si>
  <si>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</si>
  <si>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</si>
  <si>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</si>
  <si>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</si>
  <si>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</si>
  <si>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</si>
  <si>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</si>
  <si>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</si>
  <si>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</si>
  <si>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</si>
  <si>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</si>
  <si>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</si>
  <si>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</si>
  <si>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</si>
  <si>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</si>
  <si>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</si>
  <si>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</si>
  <si>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</si>
  <si>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</si>
  <si>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</si>
  <si>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</si>
  <si>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</si>
  <si>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</si>
  <si>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</si>
  <si>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</si>
  <si>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</si>
  <si>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</si>
  <si>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</si>
  <si>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</si>
  <si>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</si>
  <si>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</si>
  <si>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</si>
  <si>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</si>
  <si>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</si>
  <si>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</si>
  <si>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</si>
  <si>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</si>
  <si>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</si>
  <si>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</si>
  <si>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</si>
  <si>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</si>
  <si>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</si>
  <si>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</si>
  <si>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</si>
  <si>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</si>
  <si>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</si>
  <si>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</si>
  <si>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</si>
  <si>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</si>
  <si>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</si>
  <si>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</si>
  <si>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</si>
  <si>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</si>
  <si>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</si>
  <si>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</si>
  <si>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</si>
  <si>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</si>
  <si>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</si>
  <si>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</si>
  <si>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</si>
  <si>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</si>
  <si>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</si>
  <si>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</si>
  <si>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</si>
  <si>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</si>
  <si>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</si>
  <si>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</si>
  <si>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</si>
  <si>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</si>
  <si>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</si>
  <si>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</si>
  <si>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</si>
  <si>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</si>
  <si>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</si>
  <si>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</si>
  <si>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</si>
  <si>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</si>
  <si>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</si>
  <si>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</si>
  <si>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</si>
  <si>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</si>
  <si>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</si>
  <si>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</si>
  <si>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</si>
  <si>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</si>
  <si>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</si>
  <si>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</si>
  <si>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</si>
  <si>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</si>
  <si>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</si>
  <si>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</si>
  <si>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</si>
  <si>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</si>
  <si>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</si>
  <si>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</si>
  <si>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</si>
  <si>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</si>
  <si>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</si>
  <si>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</si>
  <si>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</si>
  <si>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</si>
  <si>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</si>
  <si>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</si>
  <si>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</si>
  <si>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</si>
  <si>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</si>
  <si>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</si>
  <si>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</si>
  <si>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</si>
  <si>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</si>
  <si>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</si>
  <si>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</si>
  <si>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</si>
  <si>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</si>
  <si>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</si>
  <si>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</si>
  <si>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</si>
  <si>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</si>
  <si>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</si>
  <si>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</si>
  <si>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</si>
  <si>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</si>
  <si>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</si>
  <si>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</si>
  <si>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</si>
  <si>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</si>
  <si>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</si>
  <si>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</si>
  <si>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</si>
  <si>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</si>
  <si>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</si>
  <si>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</si>
  <si>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</si>
  <si>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</si>
  <si>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</si>
  <si>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</si>
  <si>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</si>
  <si>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</si>
  <si>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</si>
  <si>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</si>
  <si>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</si>
  <si>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</si>
  <si>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</si>
  <si>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</si>
  <si>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</si>
  <si>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</si>
  <si>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</si>
  <si>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</si>
  <si>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</si>
  <si>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</si>
  <si>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</si>
  <si>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</si>
  <si>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</si>
  <si>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</si>
  <si>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</si>
  <si>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</si>
  <si>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</si>
  <si>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</si>
  <si>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</si>
  <si>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</si>
  <si>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</si>
  <si>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</si>
  <si>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</si>
  <si>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</si>
  <si>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</si>
  <si>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</si>
  <si>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</si>
  <si>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</si>
  <si>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</si>
  <si>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</si>
  <si>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</si>
  <si>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</si>
  <si>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</si>
  <si>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</si>
  <si>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</si>
  <si>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</si>
  <si>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</si>
  <si>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</si>
  <si>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</si>
  <si>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</si>
  <si>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</si>
  <si>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</si>
  <si>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</si>
  <si>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</si>
  <si>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</si>
  <si>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</si>
  <si>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</si>
  <si>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</si>
  <si>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</si>
  <si>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</si>
  <si>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</si>
  <si>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</si>
  <si>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</si>
  <si>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</si>
  <si>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</si>
  <si>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</si>
  <si>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</si>
  <si>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</si>
  <si>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</si>
  <si>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</si>
  <si>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</si>
  <si>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</si>
  <si>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</si>
  <si>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</si>
  <si>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</si>
  <si>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</si>
  <si>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</si>
  <si>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</si>
  <si>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</si>
  <si>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</si>
  <si>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</si>
  <si>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</si>
  <si>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</si>
  <si>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</si>
  <si>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</si>
  <si>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</si>
  <si>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</si>
  <si>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</si>
  <si>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</si>
  <si>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</si>
  <si>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</si>
  <si>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</si>
  <si>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</si>
  <si>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</si>
  <si>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</si>
  <si>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</si>
  <si>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</si>
  <si>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</si>
  <si>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</si>
  <si>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</si>
  <si>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</si>
  <si>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</si>
  <si>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</si>
  <si>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</si>
  <si>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</si>
  <si>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</si>
  <si>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</si>
  <si>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</si>
  <si>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</si>
  <si>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</si>
  <si>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</si>
  <si>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</si>
  <si>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</si>
  <si>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</si>
  <si>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</si>
  <si>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</si>
  <si>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</si>
  <si>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</si>
  <si>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</si>
  <si>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</si>
  <si>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</si>
  <si>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</si>
  <si>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</si>
  <si>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</si>
  <si>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</si>
  <si>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</si>
  <si>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</si>
  <si>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</si>
  <si>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</si>
  <si>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</si>
  <si>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</si>
  <si>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</si>
  <si>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</si>
  <si>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</si>
  <si>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</si>
  <si>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</si>
  <si>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</si>
  <si>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</si>
  <si>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</si>
  <si>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</si>
  <si>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</si>
  <si>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</si>
  <si>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</si>
  <si>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</si>
  <si>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</si>
  <si>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</si>
  <si>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</si>
  <si>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</si>
  <si>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</si>
  <si>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</si>
  <si>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</si>
  <si>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</si>
  <si>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</si>
  <si>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</si>
  <si>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</si>
  <si>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</si>
  <si>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</si>
  <si>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</si>
  <si>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</si>
  <si>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</si>
  <si>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</si>
  <si>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</si>
  <si>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</si>
  <si>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</si>
  <si>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</si>
  <si>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</si>
  <si>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</si>
  <si>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</si>
  <si>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</si>
  <si>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</si>
  <si>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</si>
  <si>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</si>
  <si>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</si>
  <si>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</si>
  <si>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</si>
  <si>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</si>
  <si>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</si>
  <si>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</si>
  <si>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</si>
  <si>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</si>
  <si>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</si>
  <si>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</si>
  <si>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</si>
  <si>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</si>
  <si>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</si>
  <si>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</si>
  <si>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</si>
  <si>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</si>
  <si>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</si>
  <si>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</si>
  <si>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</si>
  <si>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</si>
  <si>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</si>
  <si>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</si>
  <si>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</si>
  <si>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</si>
  <si>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</si>
  <si>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</si>
  <si>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</si>
  <si>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</si>
  <si>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</si>
  <si>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</si>
  <si>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</si>
  <si>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</si>
  <si>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</si>
  <si>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</si>
  <si>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</si>
  <si>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</si>
  <si>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</si>
  <si>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</si>
  <si>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</si>
  <si>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</si>
  <si>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</si>
  <si>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</si>
  <si>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</si>
  <si>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</si>
  <si>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</si>
  <si>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</si>
  <si>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</si>
  <si>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</si>
  <si>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</si>
  <si>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</si>
  <si>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</si>
  <si>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</si>
  <si>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</si>
  <si>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</si>
  <si>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</si>
  <si>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</si>
  <si>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</si>
  <si>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</si>
  <si>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</si>
  <si>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</si>
  <si>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</si>
  <si>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</si>
  <si>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</si>
  <si>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</si>
  <si>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</si>
  <si>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</si>
  <si>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</si>
  <si>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</si>
  <si>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</si>
  <si>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</si>
  <si>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</si>
  <si>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</si>
  <si>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</si>
  <si>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</si>
  <si>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</si>
  <si>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</si>
  <si>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</si>
  <si>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</si>
  <si>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</si>
  <si>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</si>
  <si>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</si>
  <si>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</si>
  <si>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</si>
  <si>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</si>
  <si>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</si>
  <si>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</si>
  <si>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</si>
  <si>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</si>
  <si>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</si>
  <si>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</si>
  <si>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</si>
  <si>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</si>
  <si>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</si>
  <si>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</si>
  <si>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</si>
  <si>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</si>
  <si>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</si>
  <si>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</si>
  <si>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</si>
  <si>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</si>
  <si>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</si>
  <si>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</si>
  <si>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</si>
  <si>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</si>
  <si>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</si>
  <si>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</si>
  <si>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</si>
  <si>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</si>
  <si>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</si>
  <si>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</si>
  <si>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</si>
  <si>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</si>
  <si>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</si>
  <si>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</si>
  <si>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</si>
  <si>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</si>
  <si>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</si>
  <si>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</si>
  <si>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</si>
  <si>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</si>
  <si>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</si>
  <si>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</si>
  <si>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</si>
  <si>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</si>
  <si>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</si>
  <si>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</si>
  <si>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</si>
  <si>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</si>
  <si>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</si>
  <si>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</si>
  <si>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</si>
  <si>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</si>
  <si>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</si>
  <si>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</si>
  <si>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</si>
  <si>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</si>
  <si>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</si>
  <si>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</si>
  <si>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</si>
  <si>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</si>
  <si>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</si>
  <si>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</si>
  <si>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</si>
  <si>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</si>
  <si>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</si>
  <si>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</si>
  <si>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</si>
  <si>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</si>
  <si>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</si>
  <si>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</si>
  <si>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</si>
  <si>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</si>
  <si>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</si>
  <si>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</si>
  <si>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</si>
  <si>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</si>
  <si>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</si>
  <si>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</si>
  <si>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</si>
  <si>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</si>
  <si>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</si>
  <si>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</si>
  <si>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</si>
  <si>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50000 and above</t>
  </si>
  <si>
    <t>Count of outcome</t>
  </si>
  <si>
    <t>Column Labels</t>
  </si>
  <si>
    <t>Grand Total</t>
  </si>
  <si>
    <t>Row Labels</t>
  </si>
  <si>
    <t>launched_at_converted_time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</si>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</sst>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Arial"/>
      <family val="2"/>
    </font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Date'!$B$6:$B$14</c:f>
              <c:numCache>
                <c:formatCode>General</c:formatCode>
                <c:ptCount val="8"/>
                <c:pt idx="4">
                  <c:v>122</c:v>
                </c:pt>
                <c:pt idx="5">
                  <c:v>133</c:v>
                </c:pt>
                <c:pt idx="6">
                  <c:v>92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0144-A006-7240827B53A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Date'!$C$6:$C$14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196</c:v>
                </c:pt>
                <c:pt idx="5">
                  <c:v>264</c:v>
                </c:pt>
                <c:pt idx="6">
                  <c:v>202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0144-A006-7240827B53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9049056"/>
        <c:axId val="799427248"/>
      </c:lineChart>
      <c:catAx>
        <c:axId val="799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7248"/>
        <c:crosses val="autoZero"/>
        <c:auto val="1"/>
        <c:lblAlgn val="ctr"/>
        <c:lblOffset val="100"/>
        <c:noMultiLvlLbl val="0"/>
      </c:catAx>
      <c:valAx>
        <c:axId val="799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Goals'!$A$2:$A$4</c:f>
              <c:strCache>
                <c:ptCount val="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</c:strCache>
            </c:strRef>
          </c:cat>
          <c:val>
            <c:numRef>
              <c:f>'Outcomes Based on Goals'!$F$2:$F$4</c:f>
              <c:numCache>
                <c:formatCode>General</c:formatCode>
                <c:ptCount val="3"/>
                <c:pt idx="0" formatCode="0.00%">
                  <c:v>0.651031894934334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8-CA44-B176-96F6E4E1A713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Goals'!$A$2:$A$4</c:f>
              <c:strCache>
                <c:ptCount val="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</c:strCache>
            </c:strRef>
          </c:cat>
          <c:val>
            <c:numRef>
              <c:f>'Outcomes Based on Goals'!$G$2:$G$4</c:f>
              <c:numCache>
                <c:formatCode>General</c:formatCode>
                <c:ptCount val="3"/>
                <c:pt idx="0" formatCode="0.00%">
                  <c:v>0.33114446529080677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8-CA44-B176-96F6E4E1A713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Goals'!$A$2:$A$4</c:f>
              <c:strCache>
                <c:ptCount val="3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</c:strCache>
            </c:strRef>
          </c:cat>
          <c:val>
            <c:numRef>
              <c:f>'Outcomes Based on Goals'!$H$2:$H$4</c:f>
              <c:numCache>
                <c:formatCode>General</c:formatCode>
                <c:ptCount val="3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28-CA44-B176-96F6E4E1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06352"/>
        <c:axId val="780481200"/>
      </c:lineChart>
      <c:catAx>
        <c:axId val="7805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1200"/>
        <c:crosses val="autoZero"/>
        <c:auto val="1"/>
        <c:lblAlgn val="ctr"/>
        <c:lblOffset val="100"/>
        <c:noMultiLvlLbl val="0"/>
      </c:catAx>
      <c:valAx>
        <c:axId val="7804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31750</xdr:rowOff>
    </xdr:from>
    <xdr:to>
      <xdr:col>9</xdr:col>
      <xdr:colOff>177800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C7D5B-C477-EF4D-9131-9CBE2E3B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350947</xdr:colOff>
      <xdr:row>17</xdr:row>
      <xdr:rowOff>189241</xdr:rowOff>
    </xdr:from>
    <xdr:to>
      <xdr:col>5</xdr:col>
      <xdr:colOff>928748</xdr:colOff>
      <xdr:row>32</xdr:row>
      <xdr:rowOff>24044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6B214F2-C7D7-9E44-8CB3-520D7C9A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hipps" refreshedDate="43989.395529745372" createdVersion="6" refreshedVersion="6" minRefreshableVersion="3" recordCount="4114" xr:uid="{4E6B3153-3F07-DD41-BE6D-AB21900E64D0}">
  <cacheSource type="worksheet">
    <worksheetSource ref="A1:O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launched_at_converted_time" numFmtId="0">
      <sharedItems containsNonDate="0" containsDate="1" containsString="0" containsBlank="1" minDate="2010-10-27T06:20:03" maxDate="2017-03-15T15:30:07" count="1067">
        <m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0">
        <rangePr groupBy="months" startDate="2010-10-27T06:20:0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x v="0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x v="0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x v="0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x v="0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x v="0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x v="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x v="0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x v="0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x v="0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x v="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x v="0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x v="0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x v="0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x v="0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x v="0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x v="0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x v="0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x v="0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x v="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x v="0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x v="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x v="0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x v="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x v="0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x v="0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x v="0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x v="0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x v="0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x v="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x v="0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x v="0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x v="0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x v="0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x v="0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x v="0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x v="0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x v="0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x v="0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x v="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x v="0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x v="0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x v="0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x v="0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x v="0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x v="0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x v="0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x v="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x v="0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x v="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x v="0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x v="0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x v="0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x v="0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x v="0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x v="0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x v="0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x v="0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x v="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x v="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x v="0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x v="0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x v="0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x v="0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x v="0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x v="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x v="0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x v="0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x v="0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x v="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x v="0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x v="0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x v="0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x v="0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x v="0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x v="0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x v="0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x v="0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x v="0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x v="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x v="0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x v="0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x v="0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x v="0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x v="0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x v="0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x v="0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x v="0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x v="0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x v="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x v="0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x v="0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x v="0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x v="0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x v="0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x v="0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x v="0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x v="0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x v="0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x v="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x v="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x v="0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x v="0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x v="0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x v="0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x v="106"/>
    <x v="0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x v="0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x v="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x v="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x v="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x v="0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x v="0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x v="0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x v="0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x v="115"/>
    <x v="0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x v="0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x v="0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x v="0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x v="0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x v="0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x v="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x v="0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x v="0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x v="0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x v="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x v="0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x v="0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x v="128"/>
    <x v="0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x v="0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x v="0"/>
    <b v="0"/>
    <n v="0"/>
    <b v="0"/>
    <x v="2"/>
  </r>
  <r>
    <n v="131"/>
    <s v="I (Canceled)"/>
    <s v="I"/>
    <n v="1200"/>
    <n v="0"/>
    <x v="1"/>
    <s v="US"/>
    <s v="USD"/>
    <n v="1467763200"/>
    <x v="131"/>
    <x v="0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x v="0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x v="0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x v="0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x v="0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x v="0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x v="0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x v="0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x v="0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x v="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x v="0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x v="0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x v="0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x v="0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x v="0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x v="0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x v="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x v="0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x v="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x v="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x v="0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x v="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x v="0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x v="0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x v="0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x v="0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x v="0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x v="0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x v="0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x v="0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x v="0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x v="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x v="0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x v="165"/>
    <x v="0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x v="0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x v="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x v="0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x v="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x v="0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x v="0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x v="0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x v="0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x v="0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x v="0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x v="0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x v="0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x v="0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x v="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x v="0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x v="0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x v="183"/>
    <x v="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x v="0"/>
    <b v="0"/>
    <n v="2"/>
    <b v="0"/>
    <x v="3"/>
  </r>
  <r>
    <n v="185"/>
    <s v="BLANK Short Movie"/>
    <s v="Love has no boundaries!"/>
    <n v="40000"/>
    <n v="2200"/>
    <x v="2"/>
    <s v="NO"/>
    <s v="NOK"/>
    <n v="1471557139"/>
    <x v="185"/>
    <x v="0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x v="0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x v="0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x v="0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x v="190"/>
    <x v="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x v="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x v="0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x v="0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x v="0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x v="0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x v="0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x v="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x v="0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x v="0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x v="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x v="0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x v="202"/>
    <x v="0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x v="0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x v="0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x v="0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x v="0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x v="0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x v="0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x v="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x v="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x v="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x v="0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x v="0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x v="0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x v="0"/>
    <b v="0"/>
    <n v="84"/>
    <b v="0"/>
    <x v="3"/>
  </r>
  <r>
    <n v="217"/>
    <s v="Bitch"/>
    <s v="A roadmovie by paw"/>
    <n v="100000"/>
    <n v="11943"/>
    <x v="2"/>
    <s v="SE"/>
    <s v="SEK"/>
    <n v="1419780149"/>
    <x v="217"/>
    <x v="0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x v="0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x v="0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x v="0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x v="221"/>
    <x v="0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x v="0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x v="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x v="0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x v="0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x v="0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x v="0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x v="0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x v="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x v="0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x v="0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x v="0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x v="0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x v="0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x v="237"/>
    <x v="0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x v="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x v="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x v="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x v="0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x v="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x v="0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x v="0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x v="0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x v="0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x v="0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x v="0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x v="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x v="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x v="0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x v="0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x v="0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x v="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x v="0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x v="0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x v="0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x v="0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x v="0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x v="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x v="0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x v="0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x v="0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x v="0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x v="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x v="0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x v="0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x v="0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x v="0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x v="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x v="0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x v="0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x v="0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x v="0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x v="0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x v="0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x v="0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x v="0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x v="0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x v="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x v="0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x v="0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x v="283"/>
    <x v="0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x v="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x v="0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x v="0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x v="0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x v="0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x v="0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x v="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x v="0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x v="0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x v="0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x v="0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x v="0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x v="0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x v="0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x v="0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x v="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x v="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x v="0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x v="0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x v="0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x v="0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x v="0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x v="0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x v="307"/>
    <x v="0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x v="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x v="0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x v="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x v="0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x v="0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x v="0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x v="0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x v="0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x v="0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x v="0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x v="0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x v="0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x v="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x v="0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x v="0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x v="0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x v="0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x v="0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x v="0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x v="0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x v="0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x v="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x v="0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x v="0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x v="0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x v="0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x v="0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x v="0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x v="0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x v="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x v="0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x v="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x v="0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x v="0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x v="0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x v="0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x v="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x v="0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x v="0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x v="0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x v="0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x v="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x v="0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x v="0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x v="0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x v="0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x v="0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x v="0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x v="0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x v="0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x v="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x v="0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x v="0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x v="0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x v="0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x v="0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x v="0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x v="0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x v="0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x v="0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x v="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x v="0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x v="372"/>
    <x v="0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x v="0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x v="0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x v="0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x v="0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x v="0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x v="0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x v="0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x v="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x v="0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x v="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x v="0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x v="0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x v="0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x v="0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x v="0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x v="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x v="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x v="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x v="0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x v="0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x v="0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x v="0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x v="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x v="0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x v="0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x v="0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x v="0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x v="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x v="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x v="0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x v="0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x v="0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x v="0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x v="0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x v="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x v="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x v="0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x v="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x v="0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x v="0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x v="0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x v="0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x v="0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x v="0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x v="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x v="0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x v="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x v="0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x v="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x v="0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x v="0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x v="0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x v="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x v="0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x v="0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x v="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x v="0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x v="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x v="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x v="0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x v="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x v="0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x v="0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x v="0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x v="0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x v="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x v="0"/>
    <b v="0"/>
    <n v="0"/>
    <b v="0"/>
    <x v="5"/>
  </r>
  <r>
    <n v="442"/>
    <s v="The Paranormal Idiot"/>
    <s v="Doomsday is here"/>
    <n v="17000"/>
    <n v="6691"/>
    <x v="2"/>
    <s v="US"/>
    <s v="USD"/>
    <n v="1424380783"/>
    <x v="442"/>
    <x v="0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x v="0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x v="0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x v="0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x v="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x v="0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x v="0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x v="0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x v="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x v="0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x v="0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x v="0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x v="0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x v="0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x v="0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x v="0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x v="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x v="0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x v="460"/>
    <x v="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x v="0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x v="0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x v="0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x v="0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x v="0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x v="0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x v="0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x v="0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x v="0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x v="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x v="0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x v="0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x v="0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x v="0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x v="0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x v="476"/>
    <x v="0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x v="0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x v="0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x v="0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x v="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x v="0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x v="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x v="0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x v="0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x v="0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x v="0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x v="0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x v="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x v="0"/>
    <b v="0"/>
    <n v="3"/>
    <b v="0"/>
    <x v="5"/>
  </r>
  <r>
    <n v="490"/>
    <s v="PROJECT IS CANCELLED"/>
    <s v="Cancelled"/>
    <n v="1000"/>
    <n v="0"/>
    <x v="2"/>
    <s v="US"/>
    <s v="USD"/>
    <n v="1345677285"/>
    <x v="490"/>
    <x v="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x v="0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x v="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x v="0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x v="0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x v="0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x v="497"/>
    <x v="0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x v="0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x v="0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x v="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x v="0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x v="0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x v="0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x v="0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x v="0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x v="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x v="0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x v="0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x v="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x v="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x v="0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x v="0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x v="0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x v="0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x v="0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x v="516"/>
    <x v="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x v="0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x v="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x v="0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x v="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x v="2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x v="3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x v="4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x v="5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x v="6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x v="7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x v="8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x v="528"/>
    <x v="9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x v="10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x v="11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x v="12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x v="13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x v="14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x v="15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x v="16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x v="1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x v="18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x v="19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x v="20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x v="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x v="0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x v="0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x v="0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x v="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x v="0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x v="0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x v="0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x v="0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x v="0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x v="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x v="0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x v="0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x v="0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x v="0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x v="0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x v="556"/>
    <x v="0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x v="0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x v="0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x v="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x v="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x v="0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x v="0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x v="0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x v="0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x v="0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x v="0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x v="0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x v="0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x v="0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x v="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x v="0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x v="0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x v="0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x v="0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x v="0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x v="0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x v="0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x v="578"/>
    <x v="0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x v="0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x v="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x v="0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x v="0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x v="0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x v="0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x v="585"/>
    <x v="0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x v="0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x v="0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x v="0"/>
    <b v="0"/>
    <n v="2"/>
    <b v="0"/>
    <x v="7"/>
  </r>
  <r>
    <n v="589"/>
    <s v="Get Neighborly"/>
    <s v="Services closer than you think..."/>
    <n v="7500"/>
    <n v="1"/>
    <x v="2"/>
    <s v="US"/>
    <s v="USD"/>
    <n v="1436366699"/>
    <x v="589"/>
    <x v="0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x v="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x v="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x v="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x v="0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x v="594"/>
    <x v="0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x v="0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x v="0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x v="0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x v="0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x v="0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x v="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x v="0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x v="0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x v="0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x v="0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x v="0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x v="0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x v="0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x v="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x v="0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x v="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x v="0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x v="0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x v="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x v="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x v="0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x v="0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x v="0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x v="0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x v="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x v="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x v="0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x v="0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x v="0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x v="0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x v="0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x v="0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x v="0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x v="0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x v="0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x v="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x v="0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x v="0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x v="0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x v="0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x v="0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x v="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x v="0"/>
    <b v="0"/>
    <n v="0"/>
    <b v="0"/>
    <x v="7"/>
  </r>
  <r>
    <n v="638"/>
    <s v="W (Canceled)"/>
    <s v="O0"/>
    <n v="200000"/>
    <n v="18"/>
    <x v="1"/>
    <s v="DE"/>
    <s v="EUR"/>
    <n v="1490447662"/>
    <x v="638"/>
    <x v="0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x v="0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x v="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x v="0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x v="0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x v="0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x v="0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x v="0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x v="0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x v="0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x v="648"/>
    <x v="0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x v="0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x v="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x v="0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x v="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x v="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x v="0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x v="0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x v="0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x v="0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x v="0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x v="659"/>
    <x v="0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x v="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x v="0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x v="0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x v="0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x v="0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x v="0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x v="0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x v="0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x v="0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x v="0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x v="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x v="0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x v="0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x v="0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x v="0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x v="0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x v="0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x v="0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x v="0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x v="0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x v="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x v="0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x v="0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x v="0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x v="0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x v="0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x v="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x v="0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x v="0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x v="0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x v="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x v="0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x v="0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x v="0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x v="0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x v="0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x v="696"/>
    <x v="0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x v="0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x v="0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x v="0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x v="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x v="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x v="0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x v="0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x v="0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x v="705"/>
    <x v="0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x v="0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x v="0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x v="0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x v="0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x v="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x v="0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x v="0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x v="0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x v="0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x v="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x v="0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x v="717"/>
    <x v="0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x v="0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x v="0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x v="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x v="0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x v="0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x v="0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x v="0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x v="0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x v="0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x v="0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x v="0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x v="0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x v="730"/>
    <x v="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x v="0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x v="0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x v="0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x v="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x v="0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x v="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x v="0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x v="0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x v="0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x v="0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x v="0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x v="0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x v="0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x v="0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x v="0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x v="746"/>
    <x v="0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x v="0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x v="0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x v="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x v="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x v="0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x v="0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x v="0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x v="0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x v="0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x v="0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x v="0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x v="0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x v="0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x v="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x v="0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x v="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x v="0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x v="0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x v="0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x v="0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x v="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x v="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x v="0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x v="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x v="0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x v="0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x v="0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x v="0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x v="0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x v="0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x v="0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x v="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x v="0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x v="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x v="0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x v="0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x v="0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x v="0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x v="0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x v="0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x v="0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x v="0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x v="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x v="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x v="0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x v="0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x v="0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x v="0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x v="0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x v="0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x v="0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x v="0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x v="0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x v="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x v="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x v="0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x v="0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x v="0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x v="0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x v="806"/>
    <x v="0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x v="0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x v="0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x v="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x v="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x v="0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x v="0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x v="0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x v="0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x v="0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x v="0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x v="0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x v="0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x v="819"/>
    <x v="0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x v="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x v="0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x v="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x v="0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x v="0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x v="0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x v="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x v="0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x v="0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x v="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x v="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x v="0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x v="0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x v="833"/>
    <x v="0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x v="0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x v="0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x v="836"/>
    <x v="0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x v="0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x v="0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x v="0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x v="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x v="0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x v="0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x v="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x v="0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x v="0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x v="0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x v="847"/>
    <x v="0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x v="0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x v="0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x v="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x v="0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x v="0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x v="0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x v="0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x v="0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x v="0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x v="0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x v="0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x v="0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x v="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x v="0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x v="0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x v="0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x v="0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x v="0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x v="0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x v="0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x v="0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x v="0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x v="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x v="0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x v="0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x v="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x v="0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x v="0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x v="876"/>
    <x v="0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x v="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x v="0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x v="0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x v="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x v="0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x v="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x v="0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x v="0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x v="0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x v="0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x v="0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x v="0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x v="0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x v="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x v="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x v="0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x v="0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x v="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x v="0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x v="0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x v="0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x v="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x v="0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x v="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x v="0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x v="0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x v="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x v="0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x v="0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x v="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x v="0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x v="0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x v="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x v="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x v="0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x v="0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x v="0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x v="0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x v="0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x v="0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x v="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x v="0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x v="919"/>
    <x v="0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x v="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x v="0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x v="0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x v="0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x v="0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x v="0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x v="0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x v="0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x v="0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x v="0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x v="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x v="0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x v="0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x v="0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x v="0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x v="0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x v="0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x v="0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x v="0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x v="0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x v="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x v="0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x v="0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x v="0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x v="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x v="0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x v="0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x v="0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x v="0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x v="0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x v="0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x v="951"/>
    <x v="0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x v="0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x v="0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x v="0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x v="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x v="0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x v="0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x v="0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x v="0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x v="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x v="0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x v="0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x v="0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x v="0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x v="0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x v="0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x v="0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x v="0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x v="0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x v="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x v="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x v="0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x v="0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x v="0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x v="0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x v="0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x v="0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x v="0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x v="0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x v="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x v="0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x v="0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x v="0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x v="0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x v="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x v="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x v="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x v="0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x v="989"/>
    <x v="0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x v="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x v="0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x v="0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x v="0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x v="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x v="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x v="0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x v="0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x v="0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x v="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x v="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x v="0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x v="0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x v="0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x v="0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x v="0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x v="0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x v="0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x v="0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x v="0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x v="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x v="0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x v="0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x v="0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x v="0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x v="0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x v="0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x v="0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x v="0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x v="0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x v="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x v="0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x v="0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x v="0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x v="0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x v="0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x v="0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x v="0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x v="0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x v="0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x v="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x v="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x v="1032"/>
    <x v="0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x v="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x v="0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x v="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x v="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x v="0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x v="0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x v="0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x v="0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x v="0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x v="0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x v="0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x v="0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x v="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x v="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x v="0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x v="0"/>
    <b v="0"/>
    <n v="4"/>
    <b v="0"/>
    <x v="16"/>
  </r>
  <r>
    <n v="1049"/>
    <s v="J1 (Canceled)"/>
    <s v="------"/>
    <n v="12000"/>
    <n v="0"/>
    <x v="1"/>
    <s v="US"/>
    <s v="USD"/>
    <n v="1455272445"/>
    <x v="1049"/>
    <x v="0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x v="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x v="0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x v="0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x v="0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x v="0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x v="0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x v="0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x v="0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x v="0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x v="1059"/>
    <x v="0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x v="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x v="0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x v="1062"/>
    <x v="0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x v="0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x v="0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x v="0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x v="0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x v="0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x v="0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x v="0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x v="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x v="0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x v="0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x v="0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x v="0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x v="0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x v="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x v="0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x v="0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x v="0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x v="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x v="0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x v="0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x v="0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x v="1084"/>
    <x v="0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x v="0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x v="1086"/>
    <x v="0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x v="0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x v="0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x v="1089"/>
    <x v="0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x v="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x v="0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x v="0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x v="0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x v="0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x v="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x v="0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x v="0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x v="0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x v="0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x v="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x v="0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x v="0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x v="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x v="0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x v="0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x v="0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x v="0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x v="0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x v="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x v="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x v="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x v="0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x v="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x v="0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x v="0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x v="0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x v="0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x v="0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x v="0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x v="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x v="0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x v="0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x v="0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x v="0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x v="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x v="0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x v="0"/>
    <b v="0"/>
    <n v="23"/>
    <b v="0"/>
    <x v="18"/>
  </r>
  <r>
    <n v="1128"/>
    <s v="Flying Turds"/>
    <s v="#havingfunFTW"/>
    <n v="1000"/>
    <n v="1"/>
    <x v="2"/>
    <s v="GB"/>
    <s v="GBP"/>
    <n v="1407425717"/>
    <x v="1128"/>
    <x v="0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x v="0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x v="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x v="0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x v="0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x v="0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x v="0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x v="0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x v="0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x v="0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x v="0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x v="0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x v="0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x v="1141"/>
    <x v="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x v="0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x v="0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x v="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x v="0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x v="0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x v="0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x v="0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x v="1149"/>
    <x v="0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x v="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x v="0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x v="1152"/>
    <x v="0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x v="0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x v="0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x v="0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x v="0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x v="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x v="0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x v="0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x v="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x v="0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x v="0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x v="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x v="0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x v="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x v="0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x v="0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x v="0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x v="0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x v="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x v="0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x v="1172"/>
    <x v="0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x v="0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x v="0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x v="0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x v="0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x v="0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x v="0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x v="0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x v="0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x v="1181"/>
    <x v="0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x v="0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x v="0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x v="0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x v="0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x v="0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x v="0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x v="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x v="0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x v="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x v="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x v="0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x v="0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x v="0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x v="0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x v="0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x v="0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x v="0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x v="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x v="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x v="0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x v="0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x v="0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x v="0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x v="0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x v="0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x v="1207"/>
    <x v="0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x v="0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x v="0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x v="1210"/>
    <x v="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x v="0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x v="0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x v="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x v="0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x v="0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x v="0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x v="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x v="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x v="0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x v="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x v="0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x v="0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x v="0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x v="0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x v="0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x v="0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x v="0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x v="0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x v="0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x v="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x v="0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x v="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x v="0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x v="0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x v="0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x v="1236"/>
    <x v="0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x v="0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x v="0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x v="0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x v="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x v="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x v="0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x v="0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x v="0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x v="0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x v="0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x v="0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x v="0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x v="0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x v="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x v="0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x v="0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x v="0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x v="0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x v="0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x v="0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x v="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x v="0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x v="0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x v="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x v="0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x v="0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x v="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x v="0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x v="0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x v="0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x v="0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x v="0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x v="0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x v="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x v="0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x v="0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x v="0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x v="0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x v="0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x v="0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x v="0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x v="0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x v="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x v="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x v="0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x v="0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x v="0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x v="21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x v="22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x v="23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x v="24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x v="25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x v="26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x v="27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x v="28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x v="29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x v="30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x v="31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x v="32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x v="3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x v="34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x v="35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x v="36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x v="37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x v="3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x v="39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x v="1303"/>
    <x v="4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x v="0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x v="0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x v="0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x v="0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x v="0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x v="0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x v="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x v="0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x v="0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x v="0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x v="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x v="0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x v="0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x v="0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x v="0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x v="0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x v="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x v="0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x v="0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x v="0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x v="0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x v="0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x v="0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x v="0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x v="0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x v="0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x v="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x v="0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x v="0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x v="0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x v="0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x v="0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x v="0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x v="0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x v="0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x v="1339"/>
    <x v="0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x v="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x v="0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x v="0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x v="0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x v="0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x v="0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x v="0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x v="0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x v="0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x v="0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x v="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x v="0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x v="0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x v="0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x v="0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x v="0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x v="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x v="0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x v="0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x v="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x v="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x v="0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x v="0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x v="0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x v="0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x v="0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x v="1366"/>
    <x v="0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x v="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x v="0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x v="0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x v="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x v="0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x v="0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x v="0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x v="0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x v="0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x v="0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x v="0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x v="1378"/>
    <x v="0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x v="0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x v="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x v="0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x v="0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x v="0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x v="0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x v="0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x v="0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x v="0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x v="0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x v="0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x v="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x v="0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x v="0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x v="1393"/>
    <x v="0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x v="0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x v="1395"/>
    <x v="0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x v="0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x v="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x v="0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x v="0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x v="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x v="0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x v="0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x v="0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x v="0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x v="0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x v="1406"/>
    <x v="0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x v="0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x v="0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x v="0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x v="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x v="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x v="0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x v="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x v="0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x v="0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x v="0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x v="0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x v="0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x v="0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x v="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x v="0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x v="0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x v="0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x v="0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x v="0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x v="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x v="0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x v="0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x v="0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x v="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x v="0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x v="0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x v="0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x v="0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x v="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x v="0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x v="0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x v="0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x v="0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x v="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x v="0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x v="0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x v="0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x v="0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x v="0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x v="0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x v="1447"/>
    <x v="0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x v="0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x v="0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x v="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x v="0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x v="0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x v="0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x v="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x v="0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x v="1456"/>
    <x v="0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x v="0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x v="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x v="0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x v="0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x v="0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x v="0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x v="0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x v="1464"/>
    <x v="0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x v="0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x v="0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x v="0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x v="0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x v="0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x v="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x v="0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x v="0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x v="1473"/>
    <x v="0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x v="0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x v="0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x v="0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x v="0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x v="0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x v="0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x v="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x v="0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x v="0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x v="0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x v="1484"/>
    <x v="0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x v="0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x v="0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x v="0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x v="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x v="0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x v="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x v="0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x v="0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x v="0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x v="0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x v="0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x v="0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x v="0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x v="0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x v="0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x v="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x v="0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x v="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x v="0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x v="0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x v="0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x v="0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x v="0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x v="0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x v="0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x v="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x v="0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x v="0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x v="0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x v="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x v="0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x v="0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x v="0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x v="0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x v="0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x v="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x v="0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x v="0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x v="0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x v="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x v="0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x v="0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x v="0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x v="0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x v="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x v="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x v="0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x v="0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x v="0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x v="0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x v="0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x v="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x v="0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x v="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x v="0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x v="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x v="0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x v="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x v="0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x v="0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x v="0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x v="0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x v="0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x v="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x v="0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x v="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x v="0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x v="0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x v="0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x v="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x v="0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x v="0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x v="0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x v="0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x v="0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x v="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x v="0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x v="0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x v="0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x v="0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x v="0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x v="0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x v="0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x v="0"/>
    <b v="0"/>
    <n v="22"/>
    <b v="0"/>
    <x v="25"/>
  </r>
  <r>
    <n v="1569"/>
    <s v="to be removed (Canceled)"/>
    <s v="to be removed"/>
    <n v="30000"/>
    <n v="0"/>
    <x v="1"/>
    <s v="US"/>
    <s v="USD"/>
    <n v="1369498714"/>
    <x v="1569"/>
    <x v="0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x v="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x v="0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x v="0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x v="0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x v="0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x v="0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x v="0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x v="0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x v="0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x v="0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x v="0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x v="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x v="1582"/>
    <x v="0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x v="0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x v="0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x v="0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x v="1586"/>
    <x v="0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x v="0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x v="1588"/>
    <x v="0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x v="0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x v="1590"/>
    <x v="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x v="0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x v="0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x v="0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x v="0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x v="0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x v="0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x v="0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x v="0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x v="0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x v="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x v="0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x v="0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x v="0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x v="0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x v="0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x v="0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x v="0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x v="0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x v="0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x v="0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x v="1611"/>
    <x v="0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x v="0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x v="0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x v="0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x v="0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x v="0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x v="0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x v="0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x v="0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x v="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x v="0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x v="0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x v="0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x v="0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x v="0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x v="0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x v="0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x v="0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x v="0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x v="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x v="0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x v="0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x v="0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x v="0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x v="0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x v="0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x v="0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x v="0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x v="0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x v="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x v="0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x v="0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x v="0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x v="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x v="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x v="0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x v="0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x v="0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x v="0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x v="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x v="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x v="0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x v="0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x v="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x v="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x v="0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x v="0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x v="0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x v="0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x v="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x v="0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x v="0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x v="0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x v="0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x v="0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x v="0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x v="0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x v="0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x v="0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x v="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x v="0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x v="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x v="0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x v="0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x v="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x v="0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x v="0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x v="0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x v="0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x v="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x v="0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x v="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x v="0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x v="0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x v="0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x v="0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x v="0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x v="0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x v="1689"/>
    <x v="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x v="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x v="0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x v="0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x v="0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x v="0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x v="0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x v="0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x v="0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x v="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x v="0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x v="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x v="0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x v="1702"/>
    <x v="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x v="0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x v="0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x v="0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x v="0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x v="0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x v="0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x v="0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x v="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x v="0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x v="0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x v="0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x v="0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x v="0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x v="0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x v="0"/>
    <b v="0"/>
    <n v="41"/>
    <b v="0"/>
    <x v="28"/>
  </r>
  <r>
    <n v="1718"/>
    <s v="The Prodigal Son"/>
    <s v="A melody for the galaxy."/>
    <n v="35000"/>
    <n v="75"/>
    <x v="2"/>
    <s v="US"/>
    <s v="USD"/>
    <n v="1463201940"/>
    <x v="1718"/>
    <x v="0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x v="0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x v="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x v="0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x v="0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x v="0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x v="0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x v="0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x v="0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x v="0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x v="0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x v="0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x v="0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x v="0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x v="0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x v="0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x v="0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x v="0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x v="0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x v="0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x v="0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x v="0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x v="0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x v="0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x v="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x v="0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x v="0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x v="0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x v="0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x v="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x v="0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x v="0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x v="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x v="0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x v="0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x v="0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x v="0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x v="0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x v="0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x v="0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x v="0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x v="1759"/>
    <x v="0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x v="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x v="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x v="1762"/>
    <x v="0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x v="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x v="0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x v="0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x v="0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x v="0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x v="0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x v="0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x v="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x v="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x v="0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x v="0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x v="0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x v="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x v="0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x v="0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x v="0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x v="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x v="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x v="0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x v="0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x v="0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x v="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x v="0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x v="0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x v="0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x v="0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x v="0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x v="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x v="0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x v="0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x v="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x v="0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x v="0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x v="0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x v="0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x v="0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x v="0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x v="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x v="0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x v="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x v="0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x v="0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x v="0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x v="0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x v="1807"/>
    <x v="0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x v="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x v="0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x v="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x v="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x v="0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x v="0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x v="0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x v="0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x v="0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x v="0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x v="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x v="0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x v="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x v="0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x v="0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x v="0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x v="1824"/>
    <x v="0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x v="0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x v="0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x v="0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x v="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x v="0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x v="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x v="0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x v="0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x v="0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x v="0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x v="0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x v="1836"/>
    <x v="0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x v="0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x v="0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x v="0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x v="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x v="0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x v="0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x v="0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x v="0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x v="0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x v="0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x v="0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x v="0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x v="0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x v="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x v="0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x v="0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x v="0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x v="0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x v="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x v="0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x v="0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x v="0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x v="0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x v="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x v="0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x v="0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x v="0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x v="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x v="0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x v="0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x v="0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x v="0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x v="0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x v="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x v="0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x v="0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x v="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x v="0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x v="0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x v="0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x v="0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x v="0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x v="0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x v="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x v="0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x v="0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x v="0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x v="0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x v="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x v="0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x v="0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x v="0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x v="0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x v="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x v="0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x v="0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x v="0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x v="0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x v="0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x v="0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x v="0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x v="0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x v="0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x v="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x v="0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x v="0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x v="0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x v="0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x v="0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x v="0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x v="0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x v="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x v="0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x v="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x v="0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x v="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x v="0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x v="0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x v="0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x v="0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x v="0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x v="0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x v="0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x v="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x v="0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x v="0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x v="0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x v="0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x v="0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x v="0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x v="1927"/>
    <x v="0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x v="0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x v="0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x v="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x v="0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x v="0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x v="0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x v="0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x v="0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x v="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x v="0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x v="0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x v="0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x v="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x v="0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x v="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x v="0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x v="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x v="0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x v="0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x v="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x v="0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x v="0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x v="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x v="0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x v="0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x v="0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x v="0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x v="0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x v="0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x v="0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x v="0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x v="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x v="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x v="0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x v="0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x v="0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x v="0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x v="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x v="0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x v="0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x v="0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x v="0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x v="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x v="0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x v="0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x v="0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x v="0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x v="0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x v="0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x v="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x v="0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x v="0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x v="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x v="0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x v="0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x v="0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x v="0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x v="0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x v="0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x v="0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x v="1988"/>
    <x v="0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x v="0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x v="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x v="0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x v="0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x v="0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x v="0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x v="0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x v="0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x v="0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x v="0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x v="0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x v="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x v="0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x v="0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x v="0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x v="0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x v="0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x v="0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x v="0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x v="0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x v="0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x v="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x v="0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x v="0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x v="0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x v="0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x v="0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x v="0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x v="0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x v="0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x v="0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x v="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x v="0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x v="0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x v="0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x v="0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x v="0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x v="0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x v="0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x v="0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x v="0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x v="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x v="0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x v="0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x v="0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x v="0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x v="0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x v="0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x v="0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x v="0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x v="0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x v="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x v="0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x v="0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x v="0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x v="0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x v="0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x v="0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x v="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x v="0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x v="2049"/>
    <x v="0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x v="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x v="0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x v="0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x v="0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x v="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x v="0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x v="0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x v="0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x v="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x v="0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x v="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x v="0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x v="0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x v="0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x v="0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x v="0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x v="0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x v="0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x v="0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x v="0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x v="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x v="0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x v="0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x v="0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x v="0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x v="0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x v="0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x v="0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x v="0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x v="0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x v="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x v="0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x v="0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x v="0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x v="0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x v="0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x v="0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x v="0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x v="0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x v="0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x v="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x v="0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x v="0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x v="0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x v="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x v="0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x v="0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x v="0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x v="0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x v="2099"/>
    <x v="0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x v="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x v="0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x v="0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x v="0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x v="0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x v="0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x v="0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x v="0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x v="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x v="0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x v="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x v="0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x v="0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x v="0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x v="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x v="0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x v="0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x v="0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x v="0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x v="0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x v="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x v="0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x v="0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x v="0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x v="0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x v="0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x v="0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x v="0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x v="0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x v="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x v="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x v="0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x v="0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x v="0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x v="0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x v="0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x v="0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x v="0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x v="0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x v="0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x v="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x v="0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x v="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x v="0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x v="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x v="0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x v="0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x v="2147"/>
    <x v="0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x v="0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x v="0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x v="2150"/>
    <x v="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x v="0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x v="0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x v="0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x v="0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x v="0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x v="0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x v="2157"/>
    <x v="0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x v="0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x v="0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x v="0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x v="2161"/>
    <x v="0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x v="0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x v="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x v="0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x v="0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x v="0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x v="0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x v="0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x v="0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x v="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x v="0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x v="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x v="0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x v="0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x v="0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x v="0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x v="0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x v="0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x v="0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x v="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x v="0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x v="0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x v="0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x v="0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x v="0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x v="0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x v="0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x v="0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x v="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x v="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x v="0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x v="0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x v="0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x v="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x v="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x v="0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x v="0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x v="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x v="2199"/>
    <x v="0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x v="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x v="0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x v="0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x v="0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x v="0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x v="0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x v="0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x v="0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x v="0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x v="0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x v="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x v="0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x v="0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x v="0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x v="0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x v="0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x v="0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x v="0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x v="0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x v="0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x v="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x v="0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x v="0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x v="0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x v="0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x v="0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x v="0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x v="0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x v="0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x v="0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x v="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x v="0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x v="0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x v="0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x v="0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x v="0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x v="0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x v="0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x v="0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x v="0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x v="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x v="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x v="0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x v="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x v="0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x v="0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x v="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x v="0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x v="0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x v="0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x v="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x v="0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x v="0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x v="0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x v="0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x v="0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x v="0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x v="0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x v="0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x v="0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x v="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x v="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x v="0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x v="0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x v="0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x v="0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x v="0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x v="0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x v="0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x v="0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x v="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x v="0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x v="0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x v="0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x v="0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x v="0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x v="0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x v="0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x v="0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x v="0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x v="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x v="0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x v="0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x v="0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x v="0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x v="0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x v="0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x v="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x v="0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x v="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x v="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x v="0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x v="0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x v="0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x v="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x v="0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x v="0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x v="0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x v="0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x v="0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x v="0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x v="0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x v="0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x v="0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x v="0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x v="0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x v="0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x v="0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x v="0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x v="0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x v="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x v="0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x v="0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x v="0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x v="0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x v="0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x v="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x v="0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x v="0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x v="0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x v="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x v="0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x v="0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x v="0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x v="0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x v="0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x v="0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x v="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x v="0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x v="0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x v="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x v="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x v="0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x v="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x v="0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x v="0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x v="0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x v="0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x v="0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x v="0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x v="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x v="0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x v="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x v="0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x v="0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x v="0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x v="0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x v="0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x v="0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x v="0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x v="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x v="0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x v="0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x v="0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x v="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x v="0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x v="0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x v="0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x v="0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x v="0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x v="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x v="0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x v="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x v="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x v="0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x v="0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x v="0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x v="0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x v="0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x v="0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x v="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x v="0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x v="0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x v="0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x v="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x v="0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x v="0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x v="0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x v="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x v="0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x v="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x v="0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x v="0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x v="0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x v="0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x v="0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x v="0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x v="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x v="0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x v="0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x v="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x v="0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x v="0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x v="0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x v="0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x v="0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x v="0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x v="0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x v="0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x v="0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x v="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x v="0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x v="2402"/>
    <x v="0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x v="0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x v="0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x v="0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x v="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x v="0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x v="0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x v="0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x v="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x v="0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x v="0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x v="0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x v="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x v="0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x v="0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x v="0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x v="2418"/>
    <x v="0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x v="0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x v="0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x v="2421"/>
    <x v="0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x v="0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x v="0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x v="0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x v="0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x v="0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x v="0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x v="0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x v="0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x v="0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x v="0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x v="0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x v="0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x v="0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x v="0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x v="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x v="0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x v="0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x v="0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x v="0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x v="0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x v="0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x v="0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x v="0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x v="0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x v="0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x v="0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x v="0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x v="0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x v="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x v="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x v="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x v="0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x v="0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x v="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x v="0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x v="0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x v="0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x v="0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x v="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x v="0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x v="0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x v="0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x v="0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x v="0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x v="0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x v="0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x v="0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x v="0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x v="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x v="0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x v="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x v="0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x v="0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x v="0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x v="0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x v="0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x v="0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x v="0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x v="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x v="0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x v="0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x v="0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x v="0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x v="0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x v="0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x v="0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x v="0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x v="0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x v="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x v="0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x v="0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x v="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x v="0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x v="0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x v="0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x v="0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x v="0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x v="0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x v="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x v="0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x v="0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x v="0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x v="0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x v="0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x v="0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x v="2507"/>
    <x v="0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x v="0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x v="0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x v="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x v="0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x v="0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x v="0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x v="0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x v="0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x v="0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x v="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x v="0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x v="0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x v="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x v="0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x v="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x v="0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x v="0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x v="0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x v="0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x v="0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x v="0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x v="2529"/>
    <x v="0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x v="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x v="0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x v="0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x v="0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x v="0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x v="2535"/>
    <x v="0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x v="0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x v="0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x v="0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x v="0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x v="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x v="0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x v="0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x v="0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x v="0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x v="0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x v="0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x v="0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x v="0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x v="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x v="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x v="0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x v="0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x v="0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x v="0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x v="0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x v="0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x v="0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x v="0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x v="0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x v="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x v="0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x v="0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x v="0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x v="0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x v="0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x v="0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x v="0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x v="0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x v="0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x v="0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x v="0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x v="0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x v="0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x v="0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x v="0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x v="0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x v="0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x v="0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x v="0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x v="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x v="0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x v="2582"/>
    <x v="0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x v="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x v="0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x v="0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x v="0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x v="0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x v="0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x v="0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x v="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x v="0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x v="0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x v="0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x v="0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x v="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x v="0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x v="0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x v="0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x v="0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x v="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x v="0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x v="0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x v="0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x v="0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x v="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x v="0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x v="0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x v="0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x v="0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x v="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x v="0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x v="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x v="0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x v="0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x v="0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x v="0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x v="0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x v="0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x v="0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x v="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x v="0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x v="0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x v="0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x v="0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x v="0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x v="0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x v="0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x v="0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x v="0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x v="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x v="0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x v="0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x v="0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x v="0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x v="0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x v="0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x v="0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x v="0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x v="0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x v="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x v="0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x v="0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x v="0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x v="0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x v="0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x v="0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x v="0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x v="0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x v="2649"/>
    <x v="0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x v="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x v="0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x v="0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x v="0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x v="0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x v="2655"/>
    <x v="0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x v="0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x v="0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x v="0"/>
    <b v="0"/>
    <n v="4"/>
    <b v="0"/>
    <x v="36"/>
  </r>
  <r>
    <n v="2659"/>
    <s v="test (Canceled)"/>
    <s v="test"/>
    <n v="49000"/>
    <n v="1333"/>
    <x v="1"/>
    <s v="US"/>
    <s v="USD"/>
    <n v="1429321210"/>
    <x v="2659"/>
    <x v="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x v="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x v="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x v="0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x v="0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x v="0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x v="0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x v="0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x v="0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x v="2668"/>
    <x v="0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x v="0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x v="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x v="0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x v="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x v="0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x v="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x v="0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x v="0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x v="0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x v="0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x v="0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x v="2680"/>
    <x v="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x v="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x v="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x v="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x v="0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x v="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x v="0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x v="0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x v="2688"/>
    <x v="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x v="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x v="0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x v="2691"/>
    <x v="0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x v="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x v="0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x v="0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x v="0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x v="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x v="0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x v="0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x v="0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x v="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x v="0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x v="0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x v="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x v="0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x v="0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x v="0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x v="0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x v="0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x v="0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x v="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x v="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x v="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x v="0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x v="0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x v="0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x v="0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x v="0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x v="0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x v="0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x v="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x v="0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x v="0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x v="0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x v="0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x v="0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x v="2726"/>
    <x v="0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x v="0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x v="0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x v="0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x v="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x v="0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x v="0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x v="0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x v="0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x v="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x v="0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x v="0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x v="0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x v="0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x v="0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x v="0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x v="0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x v="0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x v="0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x v="0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x v="0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x v="0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x v="0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x v="0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x v="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x v="0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x v="0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x v="0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x v="0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x v="0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x v="0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x v="2757"/>
    <x v="0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x v="0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x v="0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x v="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x v="0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x v="0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x v="0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x v="0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x v="0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x v="0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x v="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x v="0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x v="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x v="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x v="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x v="0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x v="0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x v="0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x v="0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x v="0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x v="0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x v="0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x v="0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x v="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x v="4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x v="4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x v="4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x v="44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x v="45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x v="4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x v="47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x v="48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x v="2789"/>
    <x v="4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x v="5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x v="5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x v="5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x v="5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x v="54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x v="5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x v="5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x v="5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x v="5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x v="5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x v="6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x v="6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x v="6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x v="63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x v="6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x v="65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x v="66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x v="2807"/>
    <x v="6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x v="68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x v="6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x v="70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x v="7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x v="7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x v="7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x v="74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x v="7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x v="76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x v="77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x v="7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x v="7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x v="8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x v="8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x v="8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x v="83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x v="8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x v="8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x v="8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x v="8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x v="8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x v="89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x v="90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x v="9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x v="92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x v="2833"/>
    <x v="9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x v="94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x v="9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x v="9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x v="9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x v="9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x v="9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x v="10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x v="10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x v="10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x v="10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x v="10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x v="10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x v="10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x v="10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x v="108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x v="10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x v="11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x v="11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x v="11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x v="11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x v="11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x v="11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x v="11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x v="117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x v="118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x v="11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x v="120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x v="12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x v="122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x v="12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x v="2864"/>
    <x v="124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x v="12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x v="12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x v="12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x v="12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x v="12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x v="130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x v="131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x v="13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x v="13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x v="134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x v="13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x v="13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x v="13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x v="138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x v="13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x v="14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x v="14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x v="14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x v="143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x v="144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x v="14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x v="14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x v="14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x v="148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x v="14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x v="15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x v="151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x v="152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x v="2893"/>
    <x v="153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x v="15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x v="15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x v="156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x v="15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x v="15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x v="15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x v="16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x v="16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x v="16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x v="16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x v="16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x v="16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x v="1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x v="16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x v="16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x v="16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x v="17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x v="171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x v="17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x v="173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x v="17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x v="175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x v="17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x v="17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x v="178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x v="17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x v="18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x v="0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x v="0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x v="0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x v="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x v="0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x v="0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x v="0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x v="0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x v="0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x v="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x v="0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x v="0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x v="0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x v="0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x v="0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x v="0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x v="2937"/>
    <x v="0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x v="0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x v="0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x v="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x v="0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x v="0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x v="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x v="0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x v="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x v="0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x v="0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x v="0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x v="0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x v="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x v="0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x v="0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x v="0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x v="0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x v="0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x v="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x v="0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x v="0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x v="0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x v="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x v="18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x v="18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x v="18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x v="18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x v="185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x v="18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x v="187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x v="18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x v="18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x v="19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x v="191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x v="19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x v="19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x v="19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x v="195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x v="19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x v="19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x v="198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x v="199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x v="20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x v="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x v="0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x v="0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x v="0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x v="0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x v="0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x v="0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x v="0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x v="2989"/>
    <x v="0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x v="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x v="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x v="0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x v="2993"/>
    <x v="0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x v="0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x v="0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x v="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x v="0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x v="0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x v="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x v="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x v="0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x v="0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x v="0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x v="0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x v="0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x v="0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x v="3007"/>
    <x v="0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x v="0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x v="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x v="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x v="0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x v="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x v="0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x v="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x v="0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x v="0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x v="0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x v="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x v="0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x v="0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x v="0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x v="0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x v="0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x v="0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x v="0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x v="0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x v="0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x v="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x v="0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x v="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x v="0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x v="0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x v="0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x v="0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x v="0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x v="0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x v="0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x v="0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x v="0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x v="0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x v="0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x v="0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x v="0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x v="0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x v="0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x v="0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x v="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x v="0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x v="0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x v="0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x v="0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x v="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x v="0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x v="0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x v="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x v="0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x v="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x v="3061"/>
    <x v="0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x v="0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x v="0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x v="0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x v="0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x v="0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x v="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x v="0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x v="0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x v="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x v="0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x v="0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x v="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x v="0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x v="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x v="3076"/>
    <x v="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x v="0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x v="0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x v="0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x v="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x v="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x v="0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x v="0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x v="0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x v="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x v="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x v="0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x v="0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x v="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x v="0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x v="0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x v="0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x v="0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x v="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x v="0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x v="0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x v="0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x v="0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x v="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x v="0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x v="0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x v="0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x v="0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x v="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x v="0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x v="3108"/>
    <x v="0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x v="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x v="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x v="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x v="0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x v="0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x v="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x v="0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x v="0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x v="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x v="0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x v="0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x v="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x v="0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x v="3122"/>
    <x v="0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x v="0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x v="0"/>
    <b v="0"/>
    <n v="4"/>
    <b v="0"/>
    <x v="38"/>
  </r>
  <r>
    <n v="3125"/>
    <s v="N/A (Canceled)"/>
    <s v="N/A"/>
    <n v="1500000"/>
    <n v="0"/>
    <x v="1"/>
    <s v="US"/>
    <s v="USD"/>
    <n v="1452142672"/>
    <x v="3125"/>
    <x v="0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x v="0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x v="0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x v="20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x v="202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x v="203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x v="3131"/>
    <x v="204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x v="205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x v="206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x v="207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x v="208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x v="209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x v="210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x v="211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x v="212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x v="21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x v="214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x v="215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x v="21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x v="21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x v="218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x v="219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x v="220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x v="221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x v="222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x v="22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x v="22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x v="225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x v="226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x v="227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x v="228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x v="229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x v="3157"/>
    <x v="230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x v="3158"/>
    <x v="231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x v="232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x v="233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x v="234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x v="235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x v="236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x v="237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x v="238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x v="239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x v="240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x v="241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x v="3169"/>
    <x v="242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x v="243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x v="244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x v="245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x v="246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x v="247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x v="248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x v="249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x v="250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x v="251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x v="252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x v="253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x v="254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x v="255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x v="256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x v="257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x v="258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x v="259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x v="260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x v="0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x v="0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x v="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x v="0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x v="0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x v="0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x v="0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x v="0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x v="0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x v="0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x v="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x v="0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x v="0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x v="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x v="0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x v="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x v="0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x v="261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x v="262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x v="263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x v="264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x v="265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x v="266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x v="267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x v="268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x v="269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x v="270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x v="271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x v="272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x v="3220"/>
    <x v="273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x v="274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x v="275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x v="2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x v="277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x v="27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x v="279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x v="280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x v="281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x v="282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x v="283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x v="284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x v="285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x v="286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x v="287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x v="288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x v="289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x v="290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x v="291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x v="292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x v="293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x v="294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x v="295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x v="296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x v="297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x v="29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x v="299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x v="300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x v="301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x v="302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x v="303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x v="304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x v="305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x v="306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x v="307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x v="308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x v="309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x v="310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x v="31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x v="312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x v="313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x v="314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x v="315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x v="316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x v="317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x v="318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x v="319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x v="32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x v="321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x v="322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x v="323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x v="3271"/>
    <x v="324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x v="325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x v="326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x v="327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x v="328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x v="32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x v="330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x v="331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x v="332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x v="333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x v="334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x v="335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x v="336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x v="337"/>
    <b v="0"/>
    <n v="15"/>
    <b v="1"/>
    <x v="6"/>
  </r>
  <r>
    <n v="3285"/>
    <s v="By Morning"/>
    <s v="A new play by Matthew Gasda"/>
    <n v="4999"/>
    <n v="5604"/>
    <x v="0"/>
    <s v="US"/>
    <s v="USD"/>
    <n v="1488258000"/>
    <x v="3285"/>
    <x v="338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x v="339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x v="340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x v="341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x v="34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x v="343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x v="344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x v="345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x v="346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x v="347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x v="348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x v="349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x v="350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x v="351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x v="352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x v="353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x v="354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x v="3302"/>
    <x v="355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x v="356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x v="357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x v="35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x v="359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x v="360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x v="361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x v="362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x v="363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x v="364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x v="365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x v="366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x v="367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x v="368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x v="369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x v="370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x v="371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x v="372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x v="373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x v="374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x v="375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x v="376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x v="377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x v="378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x v="379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x v="380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x v="381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x v="382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x v="383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x v="384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x v="385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x v="386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x v="387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x v="388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x v="389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x v="390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x v="391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x v="392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x v="393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x v="394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x v="395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x v="396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x v="397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x v="39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x v="399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x v="400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x v="401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x v="40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x v="403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x v="404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x v="405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x v="406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x v="407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x v="408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x v="409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x v="4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x v="411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x v="412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x v="3360"/>
    <x v="41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x v="414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x v="415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x v="416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x v="417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x v="418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x v="419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x v="420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x v="421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x v="422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x v="423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x v="424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x v="425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x v="426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x v="427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x v="428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x v="429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x v="430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x v="431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x v="432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x v="433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x v="434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x v="435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x v="436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x v="437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x v="438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x v="439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x v="440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x v="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x v="44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x v="443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x v="444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x v="44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x v="446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x v="447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x v="448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x v="44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x v="450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x v="451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x v="452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x v="453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x v="454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x v="455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x v="456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x v="457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x v="458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x v="459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x v="460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x v="461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x v="462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x v="463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x v="464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x v="465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x v="466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x v="467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x v="468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x v="469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x v="470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x v="471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x v="472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x v="473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x v="474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x v="475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x v="476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x v="477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x v="478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x v="479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x v="480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x v="481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x v="482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x v="483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x v="484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x v="485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x v="486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x v="487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x v="488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x v="489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x v="49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x v="491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x v="492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x v="493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x v="494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x v="495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x v="49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x v="497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x v="498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x v="499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x v="500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x v="501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x v="502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x v="503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x v="504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x v="505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x v="50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x v="507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x v="508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x v="509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x v="510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x v="511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x v="512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x v="513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x v="514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x v="515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x v="516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x v="51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x v="518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x v="519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x v="3467"/>
    <x v="520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x v="521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x v="522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x v="523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x v="524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x v="525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x v="52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x v="527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x v="528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x v="529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x v="530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x v="531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x v="532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x v="533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x v="534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x v="535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x v="536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x v="537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x v="538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x v="539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x v="540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x v="541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x v="542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x v="543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x v="54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x v="545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x v="54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x v="547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x v="548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x v="549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x v="550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x v="551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x v="552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x v="553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x v="554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x v="555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x v="556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x v="557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x v="558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x v="559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x v="560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x v="561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x v="562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x v="563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x v="564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x v="565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x v="566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x v="567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x v="568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x v="569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x v="570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x v="571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x v="572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x v="573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x v="574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x v="575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x v="576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x v="577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x v="578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x v="579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x v="580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x v="581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x v="582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x v="583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x v="3531"/>
    <x v="58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x v="585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x v="586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x v="587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x v="588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x v="589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x v="590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x v="591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x v="59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x v="593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x v="594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x v="595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x v="596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x v="59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x v="598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x v="599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x v="600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x v="601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x v="602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x v="603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x v="604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x v="605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x v="606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x v="607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x v="608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x v="609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x v="610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x v="611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x v="612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x v="613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x v="614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x v="615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x v="61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x v="617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x v="61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x v="619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x v="620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x v="621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x v="622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x v="62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x v="624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x v="3572"/>
    <x v="625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x v="62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x v="627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x v="628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x v="629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x v="630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x v="631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x v="632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x v="633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x v="634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x v="635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x v="636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x v="637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x v="638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x v="3586"/>
    <x v="639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x v="640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x v="641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x v="642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x v="643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x v="6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x v="645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x v="646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x v="647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x v="3595"/>
    <x v="648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x v="649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x v="65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x v="651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x v="652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x v="3600"/>
    <x v="653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x v="654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x v="655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x v="656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x v="657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x v="658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x v="659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x v="660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x v="661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x v="662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x v="663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x v="664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x v="665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x v="666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x v="667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x v="668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x v="669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x v="670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x v="671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x v="672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x v="673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x v="67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x v="675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x v="676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x v="677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x v="678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x v="679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x v="680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x v="0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x v="0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x v="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x v="0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x v="0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x v="0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x v="0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x v="0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x v="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x v="0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x v="0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x v="0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x v="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x v="0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x v="0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x v="0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x v="0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x v="0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x v="0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x v="0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x v="681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x v="682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x v="683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x v="684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x v="685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x v="686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x v="687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x v="68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x v="689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x v="690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x v="3658"/>
    <x v="691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x v="692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x v="693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x v="694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x v="695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x v="696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x v="697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x v="698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x v="699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x v="700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x v="701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x v="702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x v="703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x v="704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x v="705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x v="706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x v="707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x v="708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x v="709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x v="710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x v="711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x v="712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x v="713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x v="714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x v="715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x v="71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x v="717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x v="718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x v="719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x v="720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x v="721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x v="722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x v="72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x v="724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x v="725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x v="726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x v="72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x v="728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x v="729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x v="730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x v="731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x v="732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x v="733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x v="734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x v="735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x v="736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x v="737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x v="738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x v="73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x v="740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x v="741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x v="742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x v="743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x v="744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x v="745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x v="74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x v="74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x v="748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x v="74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x v="750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x v="751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x v="3719"/>
    <x v="752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x v="753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x v="75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x v="755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x v="3723"/>
    <x v="756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x v="757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x v="758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x v="759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x v="760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x v="761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x v="76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x v="763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x v="764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x v="765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x v="766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x v="767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x v="768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x v="769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x v="770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x v="771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x v="772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x v="773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x v="774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x v="775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x v="776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x v="777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x v="778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x v="779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x v="780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x v="0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x v="0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x v="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x v="0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x v="0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x v="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x v="0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x v="0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x v="0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x v="0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x v="3758"/>
    <x v="0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x v="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x v="0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x v="0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x v="0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x v="0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x v="0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x v="0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x v="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x v="0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x v="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x v="0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x v="0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x v="0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x v="0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x v="0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x v="0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x v="0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x v="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x v="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x v="0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x v="0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x v="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x v="0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x v="0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x v="0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x v="0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x v="0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x v="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x v="0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x v="0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x v="0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x v="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x v="0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x v="0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x v="0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x v="0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x v="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x v="0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x v="0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x v="0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x v="0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x v="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x v="0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x v="0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x v="781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x v="782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x v="783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x v="784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x v="785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x v="786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x v="787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x v="788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x v="789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x v="790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x v="791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x v="792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x v="793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x v="794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x v="795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x v="796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x v="797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x v="798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x v="799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x v="800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x v="801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x v="802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x v="803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x v="804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x v="80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x v="806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x v="80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x v="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x v="809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x v="810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x v="811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x v="812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x v="813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x v="814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x v="815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x v="816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x v="817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x v="818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x v="819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x v="820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x v="821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x v="822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x v="82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x v="824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x v="825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x v="826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x v="827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x v="828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x v="829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x v="83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x v="831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x v="832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x v="833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x v="3861"/>
    <x v="834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x v="835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x v="836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x v="837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x v="83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x v="839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x v="840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x v="3868"/>
    <x v="0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x v="0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x v="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x v="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x v="0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x v="0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x v="0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x v="0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x v="0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x v="0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x v="0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x v="0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x v="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x v="0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x v="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x v="0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x v="0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x v="0"/>
    <b v="0"/>
    <n v="0"/>
    <b v="0"/>
    <x v="40"/>
  </r>
  <r>
    <n v="3886"/>
    <s v="a (Canceled)"/>
    <n v="1"/>
    <n v="10000"/>
    <n v="0"/>
    <x v="1"/>
    <s v="AU"/>
    <s v="AUD"/>
    <n v="1418275702"/>
    <x v="3886"/>
    <x v="0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x v="0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x v="841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x v="842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x v="843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x v="8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x v="845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x v="846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x v="847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x v="84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x v="849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x v="850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x v="851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x v="852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x v="853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x v="854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x v="855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x v="856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x v="3904"/>
    <x v="857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x v="858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x v="859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x v="860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x v="861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x v="86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x v="863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x v="864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x v="865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x v="866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x v="867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x v="868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x v="869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x v="870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x v="871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x v="872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x v="873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x v="874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x v="875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x v="876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x v="877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x v="878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x v="879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x v="880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x v="881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x v="882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x v="883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x v="884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x v="885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x v="886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x v="887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x v="888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x v="889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x v="89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x v="891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x v="892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x v="893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x v="894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x v="895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x v="896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x v="897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x v="89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x v="899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x v="900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x v="901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x v="902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x v="903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x v="904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x v="905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x v="90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x v="907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x v="908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x v="909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x v="910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x v="911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x v="912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x v="913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x v="914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x v="915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x v="916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x v="917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x v="918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x v="919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x v="920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x v="921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x v="922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x v="923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x v="924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x v="925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x v="926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x v="927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x v="92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x v="929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x v="930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x v="931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x v="932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x v="933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x v="934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x v="935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x v="93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x v="937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x v="938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x v="939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x v="940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x v="941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x v="942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x v="94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x v="944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x v="945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x v="946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x v="947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x v="948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x v="949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x v="950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x v="951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x v="952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x v="4000"/>
    <x v="953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x v="954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x v="955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x v="956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x v="4004"/>
    <x v="9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x v="958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x v="959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x v="960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x v="961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x v="962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x v="963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x v="964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x v="965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x v="966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x v="967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x v="968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x v="969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x v="970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x v="971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x v="972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x v="973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x v="974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x v="975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x v="976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x v="97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x v="978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x v="97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x v="980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x v="981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x v="982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x v="983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x v="98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x v="985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x v="986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x v="987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x v="988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x v="989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x v="990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x v="991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x v="992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x v="993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x v="99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x v="995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x v="996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x v="997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x v="998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x v="999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x v="1000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x v="1001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x v="1002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x v="1003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x v="1004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x v="1005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x v="1006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x v="1007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x v="1008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x v="100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x v="101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x v="1011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x v="101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x v="1013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x v="1014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x v="1015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x v="1016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x v="1017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x v="1018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x v="1019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x v="102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x v="1021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x v="1022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x v="1023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x v="1024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x v="1025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x v="10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x v="1027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x v="1028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x v="102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x v="1030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x v="1031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x v="1032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x v="1033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x v="1034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x v="1035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x v="103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x v="1037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x v="1038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x v="1039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x v="4087"/>
    <x v="1040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x v="1041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x v="1042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x v="1043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x v="1044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x v="1045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x v="1046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x v="1047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x v="1048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x v="104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x v="1050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x v="1051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x v="1052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x v="1053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x v="1054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x v="1055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x v="105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x v="1057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x v="1058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x v="1059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x v="1060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x v="1061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x v="1062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x v="1063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x v="1064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x v="1065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x v="1066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BC720-AE27-E54B-B05D-7F829F1649FC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D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6"/>
    <field x="15"/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4" hier="-1"/>
  </pageFields>
  <dataFields count="1">
    <dataField name="Count of outcome" fld="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E798-0ED0-6A44-BEBB-384FAFA42E88}">
  <dimension ref="A2:D14"/>
  <sheetViews>
    <sheetView tabSelected="1" workbookViewId="0">
      <selection activeCell="A5" sqref="A5:D14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3" width="8.83203125" bestFit="1" customWidth="1"/>
    <col min="4" max="6" width="10" bestFit="1" customWidth="1"/>
  </cols>
  <sheetData>
    <row r="2" spans="1:4" x14ac:dyDescent="0.2">
      <c r="A2" s="15" t="s">
        <v>8304</v>
      </c>
      <c r="B2" t="s">
        <v>8269</v>
      </c>
    </row>
    <row r="4" spans="1:4" x14ac:dyDescent="0.2">
      <c r="A4" s="15" t="s">
        <v>8325</v>
      </c>
      <c r="B4" s="15" t="s">
        <v>8326</v>
      </c>
    </row>
    <row r="5" spans="1:4" x14ac:dyDescent="0.2">
      <c r="A5" s="15" t="s">
        <v>8328</v>
      </c>
      <c r="B5" t="s">
        <v>8220</v>
      </c>
      <c r="C5" t="s">
        <v>8218</v>
      </c>
      <c r="D5" t="s">
        <v>8327</v>
      </c>
    </row>
    <row r="6" spans="1:4" x14ac:dyDescent="0.2">
      <c r="A6" s="16" t="s">
        <v>8330</v>
      </c>
      <c r="B6" s="14"/>
      <c r="C6" s="14">
        <v>2</v>
      </c>
      <c r="D6" s="14">
        <v>2</v>
      </c>
    </row>
    <row r="7" spans="1:4" x14ac:dyDescent="0.2">
      <c r="A7" s="16" t="s">
        <v>8331</v>
      </c>
      <c r="B7" s="14"/>
      <c r="C7" s="14">
        <v>4</v>
      </c>
      <c r="D7" s="14">
        <v>4</v>
      </c>
    </row>
    <row r="8" spans="1:4" x14ac:dyDescent="0.2">
      <c r="A8" s="16" t="s">
        <v>8332</v>
      </c>
      <c r="B8" s="14"/>
      <c r="C8" s="14">
        <v>6</v>
      </c>
      <c r="D8" s="14">
        <v>6</v>
      </c>
    </row>
    <row r="9" spans="1:4" x14ac:dyDescent="0.2">
      <c r="A9" s="16" t="s">
        <v>8333</v>
      </c>
      <c r="B9" s="14"/>
      <c r="C9" s="14">
        <v>6</v>
      </c>
      <c r="D9" s="14">
        <v>6</v>
      </c>
    </row>
    <row r="10" spans="1:4" x14ac:dyDescent="0.2">
      <c r="A10" s="16" t="s">
        <v>8334</v>
      </c>
      <c r="B10" s="14">
        <v>122</v>
      </c>
      <c r="C10" s="14">
        <v>196</v>
      </c>
      <c r="D10" s="14">
        <v>318</v>
      </c>
    </row>
    <row r="11" spans="1:4" x14ac:dyDescent="0.2">
      <c r="A11" s="16" t="s">
        <v>8335</v>
      </c>
      <c r="B11" s="14">
        <v>133</v>
      </c>
      <c r="C11" s="14">
        <v>264</v>
      </c>
      <c r="D11" s="14">
        <v>397</v>
      </c>
    </row>
    <row r="12" spans="1:4" x14ac:dyDescent="0.2">
      <c r="A12" s="16" t="s">
        <v>8336</v>
      </c>
      <c r="B12" s="14">
        <v>92</v>
      </c>
      <c r="C12" s="14">
        <v>202</v>
      </c>
      <c r="D12" s="14">
        <v>294</v>
      </c>
    </row>
    <row r="13" spans="1:4" x14ac:dyDescent="0.2">
      <c r="A13" s="16" t="s">
        <v>8337</v>
      </c>
      <c r="B13" s="14">
        <v>6</v>
      </c>
      <c r="C13" s="14">
        <v>14</v>
      </c>
      <c r="D13" s="14">
        <v>20</v>
      </c>
    </row>
    <row r="14" spans="1:4" x14ac:dyDescent="0.2">
      <c r="A14" s="16" t="s">
        <v>8327</v>
      </c>
      <c r="B14" s="14">
        <v>353</v>
      </c>
      <c r="C14" s="14">
        <v>694</v>
      </c>
      <c r="D14" s="14">
        <v>1047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150" zoomScaleNormal="95" workbookViewId="0">
      <selection activeCell="H1" sqref="H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8329</v>
      </c>
      <c r="L1" s="1" t="s">
        <v>8260</v>
      </c>
      <c r="M1" s="1" t="s">
        <v>8261</v>
      </c>
      <c r="N1" s="1" t="s">
        <v>8262</v>
      </c>
      <c r="O1" s="1" t="s">
        <v>8304</v>
      </c>
    </row>
    <row r="2" spans="1:15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5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5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5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5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5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5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5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5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5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7">
        <f>(J522/86400)+DATE(1970,1,1)</f>
        <v>42318.702094907407</v>
      </c>
      <c r="L522" t="b">
        <v>0</v>
      </c>
      <c r="M522">
        <v>34</v>
      </c>
      <c r="N522" t="b">
        <v>1</v>
      </c>
      <c r="O522" t="s">
        <v>8269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7">
        <f t="shared" ref="K523:K541" si="0">(J523/86400)+DATE(1970,1,1)</f>
        <v>42646.092812499999</v>
      </c>
      <c r="L523" t="b">
        <v>0</v>
      </c>
      <c r="M523">
        <v>56</v>
      </c>
      <c r="N523" t="b">
        <v>1</v>
      </c>
      <c r="O523" t="s">
        <v>8269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7">
        <f t="shared" si="0"/>
        <v>42430.040798611109</v>
      </c>
      <c r="L524" t="b">
        <v>0</v>
      </c>
      <c r="M524">
        <v>31</v>
      </c>
      <c r="N524" t="b">
        <v>1</v>
      </c>
      <c r="O524" t="s">
        <v>8269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7">
        <f t="shared" si="0"/>
        <v>42238.13282407407</v>
      </c>
      <c r="L525" t="b">
        <v>0</v>
      </c>
      <c r="M525">
        <v>84</v>
      </c>
      <c r="N525" t="b">
        <v>1</v>
      </c>
      <c r="O525" t="s">
        <v>8269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7">
        <f t="shared" si="0"/>
        <v>42492.717233796298</v>
      </c>
      <c r="L526" t="b">
        <v>0</v>
      </c>
      <c r="M526">
        <v>130</v>
      </c>
      <c r="N526" t="b">
        <v>1</v>
      </c>
      <c r="O526" t="s">
        <v>8269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7">
        <f t="shared" si="0"/>
        <v>41850.400937500002</v>
      </c>
      <c r="L527" t="b">
        <v>0</v>
      </c>
      <c r="M527">
        <v>12</v>
      </c>
      <c r="N527" t="b">
        <v>1</v>
      </c>
      <c r="O527" t="s">
        <v>8269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7">
        <f t="shared" si="0"/>
        <v>42192.591944444444</v>
      </c>
      <c r="L528" t="b">
        <v>0</v>
      </c>
      <c r="M528">
        <v>23</v>
      </c>
      <c r="N528" t="b">
        <v>1</v>
      </c>
      <c r="O528" t="s">
        <v>8269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7">
        <f t="shared" si="0"/>
        <v>42753.205625000002</v>
      </c>
      <c r="L529" t="b">
        <v>0</v>
      </c>
      <c r="M529">
        <v>158</v>
      </c>
      <c r="N529" t="b">
        <v>1</v>
      </c>
      <c r="O529" t="s">
        <v>8269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7">
        <f t="shared" si="0"/>
        <v>42155.920219907406</v>
      </c>
      <c r="L530" t="b">
        <v>0</v>
      </c>
      <c r="M530">
        <v>30</v>
      </c>
      <c r="N530" t="b">
        <v>1</v>
      </c>
      <c r="O530" t="s">
        <v>8269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7">
        <f t="shared" si="0"/>
        <v>42725.031180555554</v>
      </c>
      <c r="L531" t="b">
        <v>0</v>
      </c>
      <c r="M531">
        <v>18</v>
      </c>
      <c r="N531" t="b">
        <v>1</v>
      </c>
      <c r="O531" t="s">
        <v>8269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7">
        <f t="shared" si="0"/>
        <v>42157.591064814813</v>
      </c>
      <c r="L532" t="b">
        <v>0</v>
      </c>
      <c r="M532">
        <v>29</v>
      </c>
      <c r="N532" t="b">
        <v>1</v>
      </c>
      <c r="O532" t="s">
        <v>8269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7">
        <f t="shared" si="0"/>
        <v>42676.065150462964</v>
      </c>
      <c r="L533" t="b">
        <v>0</v>
      </c>
      <c r="M533">
        <v>31</v>
      </c>
      <c r="N533" t="b">
        <v>1</v>
      </c>
      <c r="O533" t="s">
        <v>8269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7">
        <f t="shared" si="0"/>
        <v>42473.007037037038</v>
      </c>
      <c r="L534" t="b">
        <v>0</v>
      </c>
      <c r="M534">
        <v>173</v>
      </c>
      <c r="N534" t="b">
        <v>1</v>
      </c>
      <c r="O534" t="s">
        <v>8269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7">
        <f t="shared" si="0"/>
        <v>42482.43478009259</v>
      </c>
      <c r="L535" t="b">
        <v>0</v>
      </c>
      <c r="M535">
        <v>17</v>
      </c>
      <c r="N535" t="b">
        <v>1</v>
      </c>
      <c r="O535" t="s">
        <v>8269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7">
        <f t="shared" si="0"/>
        <v>42270.810995370368</v>
      </c>
      <c r="L536" t="b">
        <v>0</v>
      </c>
      <c r="M536">
        <v>48</v>
      </c>
      <c r="N536" t="b">
        <v>1</v>
      </c>
      <c r="O536" t="s">
        <v>8269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7">
        <f t="shared" si="0"/>
        <v>42711.54519675926</v>
      </c>
      <c r="L537" t="b">
        <v>0</v>
      </c>
      <c r="M537">
        <v>59</v>
      </c>
      <c r="N537" t="b">
        <v>1</v>
      </c>
      <c r="O537" t="s">
        <v>8269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7">
        <f t="shared" si="0"/>
        <v>42179.344988425924</v>
      </c>
      <c r="L538" t="b">
        <v>0</v>
      </c>
      <c r="M538">
        <v>39</v>
      </c>
      <c r="N538" t="b">
        <v>1</v>
      </c>
      <c r="O538" t="s">
        <v>8269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7">
        <f t="shared" si="0"/>
        <v>42282.768414351856</v>
      </c>
      <c r="L539" t="b">
        <v>0</v>
      </c>
      <c r="M539">
        <v>59</v>
      </c>
      <c r="N539" t="b">
        <v>1</v>
      </c>
      <c r="O539" t="s">
        <v>8269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7">
        <f t="shared" si="0"/>
        <v>42473.794710648144</v>
      </c>
      <c r="L540" t="b">
        <v>0</v>
      </c>
      <c r="M540">
        <v>60</v>
      </c>
      <c r="N540" t="b">
        <v>1</v>
      </c>
      <c r="O540" t="s">
        <v>8269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7">
        <f t="shared" si="0"/>
        <v>42535.049849537041</v>
      </c>
      <c r="L541" t="b">
        <v>0</v>
      </c>
      <c r="M541">
        <v>20</v>
      </c>
      <c r="N541" t="b">
        <v>1</v>
      </c>
      <c r="O541" t="s">
        <v>8269</v>
      </c>
    </row>
    <row r="542" spans="1:15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7">
        <f t="shared" ref="K1286:K1305" si="1">(J1286/86400)+DATE(1970,1,1)</f>
        <v>42712.23474537037</v>
      </c>
      <c r="L1286" t="b">
        <v>0</v>
      </c>
      <c r="M1286">
        <v>31</v>
      </c>
      <c r="N1286" t="b">
        <v>1</v>
      </c>
      <c r="O1286" t="s">
        <v>8269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7">
        <f t="shared" si="1"/>
        <v>42160.583043981482</v>
      </c>
      <c r="L1287" t="b">
        <v>0</v>
      </c>
      <c r="M1287">
        <v>63</v>
      </c>
      <c r="N1287" t="b">
        <v>1</v>
      </c>
      <c r="O1287" t="s">
        <v>8269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7">
        <f t="shared" si="1"/>
        <v>42039.384571759263</v>
      </c>
      <c r="L1288" t="b">
        <v>0</v>
      </c>
      <c r="M1288">
        <v>20</v>
      </c>
      <c r="N1288" t="b">
        <v>1</v>
      </c>
      <c r="O1288" t="s">
        <v>8269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7">
        <f t="shared" si="1"/>
        <v>42107.621018518519</v>
      </c>
      <c r="L1289" t="b">
        <v>0</v>
      </c>
      <c r="M1289">
        <v>25</v>
      </c>
      <c r="N1289" t="b">
        <v>1</v>
      </c>
      <c r="O1289" t="s">
        <v>8269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7">
        <f t="shared" si="1"/>
        <v>42561.154664351852</v>
      </c>
      <c r="L1290" t="b">
        <v>0</v>
      </c>
      <c r="M1290">
        <v>61</v>
      </c>
      <c r="N1290" t="b">
        <v>1</v>
      </c>
      <c r="O1290" t="s">
        <v>8269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7">
        <f t="shared" si="1"/>
        <v>42709.134780092594</v>
      </c>
      <c r="L1291" t="b">
        <v>0</v>
      </c>
      <c r="M1291">
        <v>52</v>
      </c>
      <c r="N1291" t="b">
        <v>1</v>
      </c>
      <c r="O1291" t="s">
        <v>8269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7">
        <f t="shared" si="1"/>
        <v>42086.614942129629</v>
      </c>
      <c r="L1292" t="b">
        <v>0</v>
      </c>
      <c r="M1292">
        <v>86</v>
      </c>
      <c r="N1292" t="b">
        <v>1</v>
      </c>
      <c r="O1292" t="s">
        <v>8269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7">
        <f t="shared" si="1"/>
        <v>42064.652673611112</v>
      </c>
      <c r="L1293" t="b">
        <v>0</v>
      </c>
      <c r="M1293">
        <v>42</v>
      </c>
      <c r="N1293" t="b">
        <v>1</v>
      </c>
      <c r="O1293" t="s">
        <v>8269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7">
        <f t="shared" si="1"/>
        <v>42256.764212962968</v>
      </c>
      <c r="L1294" t="b">
        <v>0</v>
      </c>
      <c r="M1294">
        <v>52</v>
      </c>
      <c r="N1294" t="b">
        <v>1</v>
      </c>
      <c r="O1294" t="s">
        <v>8269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7">
        <f t="shared" si="1"/>
        <v>42292.701053240744</v>
      </c>
      <c r="L1295" t="b">
        <v>0</v>
      </c>
      <c r="M1295">
        <v>120</v>
      </c>
      <c r="N1295" t="b">
        <v>1</v>
      </c>
      <c r="O1295" t="s">
        <v>8269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7">
        <f t="shared" si="1"/>
        <v>42278.453668981485</v>
      </c>
      <c r="L1296" t="b">
        <v>0</v>
      </c>
      <c r="M1296">
        <v>22</v>
      </c>
      <c r="N1296" t="b">
        <v>1</v>
      </c>
      <c r="O1296" t="s">
        <v>8269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7">
        <f t="shared" si="1"/>
        <v>42184.572881944448</v>
      </c>
      <c r="L1297" t="b">
        <v>0</v>
      </c>
      <c r="M1297">
        <v>64</v>
      </c>
      <c r="N1297" t="b">
        <v>1</v>
      </c>
      <c r="O1297" t="s">
        <v>8269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7">
        <f t="shared" si="1"/>
        <v>42423.050613425927</v>
      </c>
      <c r="L1298" t="b">
        <v>0</v>
      </c>
      <c r="M1298">
        <v>23</v>
      </c>
      <c r="N1298" t="b">
        <v>1</v>
      </c>
      <c r="O1298" t="s">
        <v>8269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7">
        <f t="shared" si="1"/>
        <v>42461.747199074074</v>
      </c>
      <c r="L1299" t="b">
        <v>0</v>
      </c>
      <c r="M1299">
        <v>238</v>
      </c>
      <c r="N1299" t="b">
        <v>1</v>
      </c>
      <c r="O1299" t="s">
        <v>8269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7">
        <f t="shared" si="1"/>
        <v>42458.680925925924</v>
      </c>
      <c r="L1300" t="b">
        <v>0</v>
      </c>
      <c r="M1300">
        <v>33</v>
      </c>
      <c r="N1300" t="b">
        <v>1</v>
      </c>
      <c r="O1300" t="s">
        <v>8269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7">
        <f t="shared" si="1"/>
        <v>42169.814340277779</v>
      </c>
      <c r="L1301" t="b">
        <v>0</v>
      </c>
      <c r="M1301">
        <v>32</v>
      </c>
      <c r="N1301" t="b">
        <v>1</v>
      </c>
      <c r="O1301" t="s">
        <v>8269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7">
        <f t="shared" si="1"/>
        <v>42483.675208333334</v>
      </c>
      <c r="L1302" t="b">
        <v>0</v>
      </c>
      <c r="M1302">
        <v>24</v>
      </c>
      <c r="N1302" t="b">
        <v>1</v>
      </c>
      <c r="O1302" t="s">
        <v>8269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7">
        <f t="shared" si="1"/>
        <v>42195.749745370369</v>
      </c>
      <c r="L1303" t="b">
        <v>0</v>
      </c>
      <c r="M1303">
        <v>29</v>
      </c>
      <c r="N1303" t="b">
        <v>1</v>
      </c>
      <c r="O1303" t="s">
        <v>8269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7">
        <f t="shared" si="1"/>
        <v>42675.057997685188</v>
      </c>
      <c r="L1304" t="b">
        <v>0</v>
      </c>
      <c r="M1304">
        <v>50</v>
      </c>
      <c r="N1304" t="b">
        <v>1</v>
      </c>
      <c r="O1304" t="s">
        <v>8269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7">
        <f t="shared" si="1"/>
        <v>42566.441203703704</v>
      </c>
      <c r="L1305" t="b">
        <v>0</v>
      </c>
      <c r="M1305">
        <v>108</v>
      </c>
      <c r="N1305" t="b">
        <v>1</v>
      </c>
      <c r="O1305" t="s">
        <v>8269</v>
      </c>
    </row>
    <row r="1306" spans="1:15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7">
        <f t="shared" ref="K2783:K2846" si="2">(J2783/86400)+DATE(1970,1,1)</f>
        <v>42018.94159722222</v>
      </c>
      <c r="L2783" t="b">
        <v>0</v>
      </c>
      <c r="M2783">
        <v>28</v>
      </c>
      <c r="N2783" t="b">
        <v>1</v>
      </c>
      <c r="O2783" t="s">
        <v>8269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7">
        <f t="shared" si="2"/>
        <v>42026.924976851849</v>
      </c>
      <c r="L2784" t="b">
        <v>0</v>
      </c>
      <c r="M2784">
        <v>18</v>
      </c>
      <c r="N2784" t="b">
        <v>1</v>
      </c>
      <c r="O2784" t="s">
        <v>8269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7">
        <f t="shared" si="2"/>
        <v>42103.535254629634</v>
      </c>
      <c r="L2785" t="b">
        <v>0</v>
      </c>
      <c r="M2785">
        <v>61</v>
      </c>
      <c r="N2785" t="b">
        <v>1</v>
      </c>
      <c r="O2785" t="s">
        <v>8269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7">
        <f t="shared" si="2"/>
        <v>41920.787534722222</v>
      </c>
      <c r="L2786" t="b">
        <v>0</v>
      </c>
      <c r="M2786">
        <v>108</v>
      </c>
      <c r="N2786" t="b">
        <v>1</v>
      </c>
      <c r="O2786" t="s">
        <v>8269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7">
        <f t="shared" si="2"/>
        <v>42558.189432870371</v>
      </c>
      <c r="L2787" t="b">
        <v>0</v>
      </c>
      <c r="M2787">
        <v>142</v>
      </c>
      <c r="N2787" t="b">
        <v>1</v>
      </c>
      <c r="O2787" t="s">
        <v>8269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7">
        <f t="shared" si="2"/>
        <v>41815.569212962961</v>
      </c>
      <c r="L2788" t="b">
        <v>0</v>
      </c>
      <c r="M2788">
        <v>74</v>
      </c>
      <c r="N2788" t="b">
        <v>1</v>
      </c>
      <c r="O2788" t="s">
        <v>8269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7">
        <f t="shared" si="2"/>
        <v>41808.198518518519</v>
      </c>
      <c r="L2789" t="b">
        <v>0</v>
      </c>
      <c r="M2789">
        <v>38</v>
      </c>
      <c r="N2789" t="b">
        <v>1</v>
      </c>
      <c r="O2789" t="s">
        <v>8269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7">
        <f t="shared" si="2"/>
        <v>42550.701886574076</v>
      </c>
      <c r="L2790" t="b">
        <v>0</v>
      </c>
      <c r="M2790">
        <v>20</v>
      </c>
      <c r="N2790" t="b">
        <v>1</v>
      </c>
      <c r="O2790" t="s">
        <v>8269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7">
        <f t="shared" si="2"/>
        <v>42056.013124999998</v>
      </c>
      <c r="L2791" t="b">
        <v>0</v>
      </c>
      <c r="M2791">
        <v>24</v>
      </c>
      <c r="N2791" t="b">
        <v>1</v>
      </c>
      <c r="O2791" t="s">
        <v>8269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7">
        <f t="shared" si="2"/>
        <v>42016.938692129625</v>
      </c>
      <c r="L2792" t="b">
        <v>0</v>
      </c>
      <c r="M2792">
        <v>66</v>
      </c>
      <c r="N2792" t="b">
        <v>1</v>
      </c>
      <c r="O2792" t="s">
        <v>8269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7">
        <f t="shared" si="2"/>
        <v>42591.899988425925</v>
      </c>
      <c r="L2793" t="b">
        <v>0</v>
      </c>
      <c r="M2793">
        <v>28</v>
      </c>
      <c r="N2793" t="b">
        <v>1</v>
      </c>
      <c r="O2793" t="s">
        <v>8269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7">
        <f t="shared" si="2"/>
        <v>42183.231006944443</v>
      </c>
      <c r="L2794" t="b">
        <v>0</v>
      </c>
      <c r="M2794">
        <v>24</v>
      </c>
      <c r="N2794" t="b">
        <v>1</v>
      </c>
      <c r="O2794" t="s">
        <v>8269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7">
        <f t="shared" si="2"/>
        <v>42176.419039351851</v>
      </c>
      <c r="L2795" t="b">
        <v>0</v>
      </c>
      <c r="M2795">
        <v>73</v>
      </c>
      <c r="N2795" t="b">
        <v>1</v>
      </c>
      <c r="O2795" t="s">
        <v>8269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7">
        <f t="shared" si="2"/>
        <v>42416.691655092596</v>
      </c>
      <c r="L2796" t="b">
        <v>0</v>
      </c>
      <c r="M2796">
        <v>3</v>
      </c>
      <c r="N2796" t="b">
        <v>1</v>
      </c>
      <c r="O2796" t="s">
        <v>8269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7">
        <f t="shared" si="2"/>
        <v>41780.525937500002</v>
      </c>
      <c r="L2797" t="b">
        <v>0</v>
      </c>
      <c r="M2797">
        <v>20</v>
      </c>
      <c r="N2797" t="b">
        <v>1</v>
      </c>
      <c r="O2797" t="s">
        <v>8269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7">
        <f t="shared" si="2"/>
        <v>41795.528101851851</v>
      </c>
      <c r="L2798" t="b">
        <v>0</v>
      </c>
      <c r="M2798">
        <v>21</v>
      </c>
      <c r="N2798" t="b">
        <v>1</v>
      </c>
      <c r="O2798" t="s">
        <v>8269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7">
        <f t="shared" si="2"/>
        <v>41798.94027777778</v>
      </c>
      <c r="L2799" t="b">
        <v>0</v>
      </c>
      <c r="M2799">
        <v>94</v>
      </c>
      <c r="N2799" t="b">
        <v>1</v>
      </c>
      <c r="O2799" t="s">
        <v>8269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7">
        <f t="shared" si="2"/>
        <v>42201.675011574072</v>
      </c>
      <c r="L2800" t="b">
        <v>0</v>
      </c>
      <c r="M2800">
        <v>139</v>
      </c>
      <c r="N2800" t="b">
        <v>1</v>
      </c>
      <c r="O2800" t="s">
        <v>8269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7">
        <f t="shared" si="2"/>
        <v>42507.264699074076</v>
      </c>
      <c r="L2801" t="b">
        <v>0</v>
      </c>
      <c r="M2801">
        <v>130</v>
      </c>
      <c r="N2801" t="b">
        <v>1</v>
      </c>
      <c r="O2801" t="s">
        <v>8269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7">
        <f t="shared" si="2"/>
        <v>41948.552847222221</v>
      </c>
      <c r="L2802" t="b">
        <v>0</v>
      </c>
      <c r="M2802">
        <v>31</v>
      </c>
      <c r="N2802" t="b">
        <v>1</v>
      </c>
      <c r="O2802" t="s">
        <v>8269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7">
        <f t="shared" si="2"/>
        <v>41900.243159722224</v>
      </c>
      <c r="L2803" t="b">
        <v>0</v>
      </c>
      <c r="M2803">
        <v>13</v>
      </c>
      <c r="N2803" t="b">
        <v>1</v>
      </c>
      <c r="O2803" t="s">
        <v>8269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7">
        <f t="shared" si="2"/>
        <v>42192.64707175926</v>
      </c>
      <c r="L2804" t="b">
        <v>0</v>
      </c>
      <c r="M2804">
        <v>90</v>
      </c>
      <c r="N2804" t="b">
        <v>1</v>
      </c>
      <c r="O2804" t="s">
        <v>8269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7">
        <f t="shared" si="2"/>
        <v>42158.065694444449</v>
      </c>
      <c r="L2805" t="b">
        <v>0</v>
      </c>
      <c r="M2805">
        <v>141</v>
      </c>
      <c r="N2805" t="b">
        <v>1</v>
      </c>
      <c r="O2805" t="s">
        <v>8269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7">
        <f t="shared" si="2"/>
        <v>41881.453587962962</v>
      </c>
      <c r="L2806" t="b">
        <v>0</v>
      </c>
      <c r="M2806">
        <v>23</v>
      </c>
      <c r="N2806" t="b">
        <v>1</v>
      </c>
      <c r="O2806" t="s">
        <v>8269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7">
        <f t="shared" si="2"/>
        <v>42213.505474537036</v>
      </c>
      <c r="L2807" t="b">
        <v>0</v>
      </c>
      <c r="M2807">
        <v>18</v>
      </c>
      <c r="N2807" t="b">
        <v>1</v>
      </c>
      <c r="O2807" t="s">
        <v>8269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7">
        <f t="shared" si="2"/>
        <v>42185.267245370371</v>
      </c>
      <c r="L2808" t="b">
        <v>0</v>
      </c>
      <c r="M2808">
        <v>76</v>
      </c>
      <c r="N2808" t="b">
        <v>1</v>
      </c>
      <c r="O2808" t="s">
        <v>8269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7">
        <f t="shared" si="2"/>
        <v>42154.873124999998</v>
      </c>
      <c r="L2809" t="b">
        <v>0</v>
      </c>
      <c r="M2809">
        <v>93</v>
      </c>
      <c r="N2809" t="b">
        <v>1</v>
      </c>
      <c r="O2809" t="s">
        <v>8269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7">
        <f t="shared" si="2"/>
        <v>42208.84646990741</v>
      </c>
      <c r="L2810" t="b">
        <v>0</v>
      </c>
      <c r="M2810">
        <v>69</v>
      </c>
      <c r="N2810" t="b">
        <v>1</v>
      </c>
      <c r="O2810" t="s">
        <v>8269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7">
        <f t="shared" si="2"/>
        <v>42451.496817129635</v>
      </c>
      <c r="L2811" t="b">
        <v>0</v>
      </c>
      <c r="M2811">
        <v>21</v>
      </c>
      <c r="N2811" t="b">
        <v>1</v>
      </c>
      <c r="O2811" t="s">
        <v>8269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7">
        <f t="shared" si="2"/>
        <v>41759.13962962963</v>
      </c>
      <c r="L2812" t="b">
        <v>0</v>
      </c>
      <c r="M2812">
        <v>57</v>
      </c>
      <c r="N2812" t="b">
        <v>1</v>
      </c>
      <c r="O2812" t="s">
        <v>8269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7">
        <f t="shared" si="2"/>
        <v>42028.496562500004</v>
      </c>
      <c r="L2813" t="b">
        <v>0</v>
      </c>
      <c r="M2813">
        <v>108</v>
      </c>
      <c r="N2813" t="b">
        <v>1</v>
      </c>
      <c r="O2813" t="s">
        <v>8269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7">
        <f t="shared" si="2"/>
        <v>42054.74418981481</v>
      </c>
      <c r="L2814" t="b">
        <v>0</v>
      </c>
      <c r="M2814">
        <v>83</v>
      </c>
      <c r="N2814" t="b">
        <v>1</v>
      </c>
      <c r="O2814" t="s">
        <v>8269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7">
        <f t="shared" si="2"/>
        <v>42693.742604166662</v>
      </c>
      <c r="L2815" t="b">
        <v>0</v>
      </c>
      <c r="M2815">
        <v>96</v>
      </c>
      <c r="N2815" t="b">
        <v>1</v>
      </c>
      <c r="O2815" t="s">
        <v>8269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7">
        <f t="shared" si="2"/>
        <v>42103.399479166663</v>
      </c>
      <c r="L2816" t="b">
        <v>0</v>
      </c>
      <c r="M2816">
        <v>64</v>
      </c>
      <c r="N2816" t="b">
        <v>1</v>
      </c>
      <c r="O2816" t="s">
        <v>8269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7">
        <f t="shared" si="2"/>
        <v>42559.776724537034</v>
      </c>
      <c r="L2817" t="b">
        <v>0</v>
      </c>
      <c r="M2817">
        <v>14</v>
      </c>
      <c r="N2817" t="b">
        <v>1</v>
      </c>
      <c r="O2817" t="s">
        <v>8269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7">
        <f t="shared" si="2"/>
        <v>42188.467499999999</v>
      </c>
      <c r="L2818" t="b">
        <v>0</v>
      </c>
      <c r="M2818">
        <v>169</v>
      </c>
      <c r="N2818" t="b">
        <v>1</v>
      </c>
      <c r="O2818" t="s">
        <v>8269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7">
        <f t="shared" si="2"/>
        <v>42023.634976851856</v>
      </c>
      <c r="L2819" t="b">
        <v>0</v>
      </c>
      <c r="M2819">
        <v>33</v>
      </c>
      <c r="N2819" t="b">
        <v>1</v>
      </c>
      <c r="O2819" t="s">
        <v>8269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7">
        <f t="shared" si="2"/>
        <v>42250.598217592589</v>
      </c>
      <c r="L2820" t="b">
        <v>0</v>
      </c>
      <c r="M2820">
        <v>102</v>
      </c>
      <c r="N2820" t="b">
        <v>1</v>
      </c>
      <c r="O2820" t="s">
        <v>8269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7">
        <f t="shared" si="2"/>
        <v>42139.525567129633</v>
      </c>
      <c r="L2821" t="b">
        <v>0</v>
      </c>
      <c r="M2821">
        <v>104</v>
      </c>
      <c r="N2821" t="b">
        <v>1</v>
      </c>
      <c r="O2821" t="s">
        <v>8269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7">
        <f t="shared" si="2"/>
        <v>42401.610983796301</v>
      </c>
      <c r="L2822" t="b">
        <v>0</v>
      </c>
      <c r="M2822">
        <v>20</v>
      </c>
      <c r="N2822" t="b">
        <v>1</v>
      </c>
      <c r="O2822" t="s">
        <v>8269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7">
        <f t="shared" si="2"/>
        <v>41875.922858796301</v>
      </c>
      <c r="L2823" t="b">
        <v>0</v>
      </c>
      <c r="M2823">
        <v>35</v>
      </c>
      <c r="N2823" t="b">
        <v>1</v>
      </c>
      <c r="O2823" t="s">
        <v>8269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7">
        <f t="shared" si="2"/>
        <v>42060.683935185181</v>
      </c>
      <c r="L2824" t="b">
        <v>0</v>
      </c>
      <c r="M2824">
        <v>94</v>
      </c>
      <c r="N2824" t="b">
        <v>1</v>
      </c>
      <c r="O2824" t="s">
        <v>8269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7">
        <f t="shared" si="2"/>
        <v>42067.011643518519</v>
      </c>
      <c r="L2825" t="b">
        <v>0</v>
      </c>
      <c r="M2825">
        <v>14</v>
      </c>
      <c r="N2825" t="b">
        <v>1</v>
      </c>
      <c r="O2825" t="s">
        <v>8269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7">
        <f t="shared" si="2"/>
        <v>42136.270787037036</v>
      </c>
      <c r="L2826" t="b">
        <v>0</v>
      </c>
      <c r="M2826">
        <v>15</v>
      </c>
      <c r="N2826" t="b">
        <v>1</v>
      </c>
      <c r="O2826" t="s">
        <v>8269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7">
        <f t="shared" si="2"/>
        <v>42312.792662037042</v>
      </c>
      <c r="L2827" t="b">
        <v>0</v>
      </c>
      <c r="M2827">
        <v>51</v>
      </c>
      <c r="N2827" t="b">
        <v>1</v>
      </c>
      <c r="O2827" t="s">
        <v>8269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7">
        <f t="shared" si="2"/>
        <v>42171.034861111111</v>
      </c>
      <c r="L2828" t="b">
        <v>0</v>
      </c>
      <c r="M2828">
        <v>19</v>
      </c>
      <c r="N2828" t="b">
        <v>1</v>
      </c>
      <c r="O2828" t="s">
        <v>8269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7">
        <f t="shared" si="2"/>
        <v>42494.683634259258</v>
      </c>
      <c r="L2829" t="b">
        <v>0</v>
      </c>
      <c r="M2829">
        <v>23</v>
      </c>
      <c r="N2829" t="b">
        <v>1</v>
      </c>
      <c r="O2829" t="s">
        <v>8269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7">
        <f t="shared" si="2"/>
        <v>42254.264687499999</v>
      </c>
      <c r="L2830" t="b">
        <v>0</v>
      </c>
      <c r="M2830">
        <v>97</v>
      </c>
      <c r="N2830" t="b">
        <v>1</v>
      </c>
      <c r="O2830" t="s">
        <v>8269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7">
        <f t="shared" si="2"/>
        <v>42495.434236111112</v>
      </c>
      <c r="L2831" t="b">
        <v>0</v>
      </c>
      <c r="M2831">
        <v>76</v>
      </c>
      <c r="N2831" t="b">
        <v>1</v>
      </c>
      <c r="O2831" t="s">
        <v>8269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7">
        <f t="shared" si="2"/>
        <v>41758.839675925927</v>
      </c>
      <c r="L2832" t="b">
        <v>0</v>
      </c>
      <c r="M2832">
        <v>11</v>
      </c>
      <c r="N2832" t="b">
        <v>1</v>
      </c>
      <c r="O2832" t="s">
        <v>8269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7">
        <f t="shared" si="2"/>
        <v>42171.824884259258</v>
      </c>
      <c r="L2833" t="b">
        <v>0</v>
      </c>
      <c r="M2833">
        <v>52</v>
      </c>
      <c r="N2833" t="b">
        <v>1</v>
      </c>
      <c r="O2833" t="s">
        <v>8269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7">
        <f t="shared" si="2"/>
        <v>41938.709421296298</v>
      </c>
      <c r="L2834" t="b">
        <v>0</v>
      </c>
      <c r="M2834">
        <v>95</v>
      </c>
      <c r="N2834" t="b">
        <v>1</v>
      </c>
      <c r="O2834" t="s">
        <v>8269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7">
        <f t="shared" si="2"/>
        <v>42268.127696759257</v>
      </c>
      <c r="L2835" t="b">
        <v>0</v>
      </c>
      <c r="M2835">
        <v>35</v>
      </c>
      <c r="N2835" t="b">
        <v>1</v>
      </c>
      <c r="O2835" t="s">
        <v>8269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7">
        <f t="shared" si="2"/>
        <v>42019.959837962961</v>
      </c>
      <c r="L2836" t="b">
        <v>0</v>
      </c>
      <c r="M2836">
        <v>21</v>
      </c>
      <c r="N2836" t="b">
        <v>1</v>
      </c>
      <c r="O2836" t="s">
        <v>8269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7">
        <f t="shared" si="2"/>
        <v>42313.703900462962</v>
      </c>
      <c r="L2837" t="b">
        <v>0</v>
      </c>
      <c r="M2837">
        <v>93</v>
      </c>
      <c r="N2837" t="b">
        <v>1</v>
      </c>
      <c r="O2837" t="s">
        <v>8269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7">
        <f t="shared" si="2"/>
        <v>42746.261782407411</v>
      </c>
      <c r="L2838" t="b">
        <v>0</v>
      </c>
      <c r="M2838">
        <v>11</v>
      </c>
      <c r="N2838" t="b">
        <v>1</v>
      </c>
      <c r="O2838" t="s">
        <v>8269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7">
        <f t="shared" si="2"/>
        <v>42307.908379629633</v>
      </c>
      <c r="L2839" t="b">
        <v>0</v>
      </c>
      <c r="M2839">
        <v>21</v>
      </c>
      <c r="N2839" t="b">
        <v>1</v>
      </c>
      <c r="O2839" t="s">
        <v>8269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7">
        <f t="shared" si="2"/>
        <v>41842.607592592591</v>
      </c>
      <c r="L2840" t="b">
        <v>0</v>
      </c>
      <c r="M2840">
        <v>54</v>
      </c>
      <c r="N2840" t="b">
        <v>1</v>
      </c>
      <c r="O2840" t="s">
        <v>8269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7">
        <f t="shared" si="2"/>
        <v>41853.240208333329</v>
      </c>
      <c r="L2841" t="b">
        <v>0</v>
      </c>
      <c r="M2841">
        <v>31</v>
      </c>
      <c r="N2841" t="b">
        <v>1</v>
      </c>
      <c r="O2841" t="s">
        <v>8269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7">
        <f t="shared" si="2"/>
        <v>42060.035636574074</v>
      </c>
      <c r="L2842" t="b">
        <v>0</v>
      </c>
      <c r="M2842">
        <v>132</v>
      </c>
      <c r="N2842" t="b">
        <v>1</v>
      </c>
      <c r="O2842" t="s">
        <v>8269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7">
        <f t="shared" si="2"/>
        <v>42291.739548611113</v>
      </c>
      <c r="L2843" t="b">
        <v>0</v>
      </c>
      <c r="M2843">
        <v>1</v>
      </c>
      <c r="N2843" t="b">
        <v>0</v>
      </c>
      <c r="O2843" t="s">
        <v>8269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7">
        <f t="shared" si="2"/>
        <v>41784.95248842593</v>
      </c>
      <c r="L2844" t="b">
        <v>0</v>
      </c>
      <c r="M2844">
        <v>0</v>
      </c>
      <c r="N2844" t="b">
        <v>0</v>
      </c>
      <c r="O2844" t="s">
        <v>8269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7">
        <f t="shared" si="2"/>
        <v>42492.737847222219</v>
      </c>
      <c r="L2845" t="b">
        <v>0</v>
      </c>
      <c r="M2845">
        <v>0</v>
      </c>
      <c r="N2845" t="b">
        <v>0</v>
      </c>
      <c r="O2845" t="s">
        <v>8269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7">
        <f t="shared" si="2"/>
        <v>42709.546064814815</v>
      </c>
      <c r="L2846" t="b">
        <v>0</v>
      </c>
      <c r="M2846">
        <v>1</v>
      </c>
      <c r="N2846" t="b">
        <v>0</v>
      </c>
      <c r="O2846" t="s">
        <v>8269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7">
        <f t="shared" ref="K2847:K2910" si="3">(J2847/86400)+DATE(1970,1,1)</f>
        <v>42103.016585648147</v>
      </c>
      <c r="L2847" t="b">
        <v>0</v>
      </c>
      <c r="M2847">
        <v>39</v>
      </c>
      <c r="N2847" t="b">
        <v>0</v>
      </c>
      <c r="O2847" t="s">
        <v>8269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7">
        <f t="shared" si="3"/>
        <v>42108.692060185189</v>
      </c>
      <c r="L2848" t="b">
        <v>0</v>
      </c>
      <c r="M2848">
        <v>0</v>
      </c>
      <c r="N2848" t="b">
        <v>0</v>
      </c>
      <c r="O2848" t="s">
        <v>8269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7">
        <f t="shared" si="3"/>
        <v>42453.806307870371</v>
      </c>
      <c r="L2849" t="b">
        <v>0</v>
      </c>
      <c r="M2849">
        <v>0</v>
      </c>
      <c r="N2849" t="b">
        <v>0</v>
      </c>
      <c r="O2849" t="s">
        <v>8269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7">
        <f t="shared" si="3"/>
        <v>42123.648831018523</v>
      </c>
      <c r="L2850" t="b">
        <v>0</v>
      </c>
      <c r="M2850">
        <v>3</v>
      </c>
      <c r="N2850" t="b">
        <v>0</v>
      </c>
      <c r="O2850" t="s">
        <v>8269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7">
        <f t="shared" si="3"/>
        <v>42453.428240740745</v>
      </c>
      <c r="L2851" t="b">
        <v>0</v>
      </c>
      <c r="M2851">
        <v>1</v>
      </c>
      <c r="N2851" t="b">
        <v>0</v>
      </c>
      <c r="O2851" t="s">
        <v>8269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7">
        <f t="shared" si="3"/>
        <v>41858.007071759261</v>
      </c>
      <c r="L2852" t="b">
        <v>0</v>
      </c>
      <c r="M2852">
        <v>13</v>
      </c>
      <c r="N2852" t="b">
        <v>0</v>
      </c>
      <c r="O2852" t="s">
        <v>8269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7">
        <f t="shared" si="3"/>
        <v>42390.002650462964</v>
      </c>
      <c r="L2853" t="b">
        <v>0</v>
      </c>
      <c r="M2853">
        <v>0</v>
      </c>
      <c r="N2853" t="b">
        <v>0</v>
      </c>
      <c r="O2853" t="s">
        <v>8269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7">
        <f t="shared" si="3"/>
        <v>41781.045173611114</v>
      </c>
      <c r="L2854" t="b">
        <v>0</v>
      </c>
      <c r="M2854">
        <v>6</v>
      </c>
      <c r="N2854" t="b">
        <v>0</v>
      </c>
      <c r="O2854" t="s">
        <v>8269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7">
        <f t="shared" si="3"/>
        <v>41836.190937499996</v>
      </c>
      <c r="L2855" t="b">
        <v>0</v>
      </c>
      <c r="M2855">
        <v>0</v>
      </c>
      <c r="N2855" t="b">
        <v>0</v>
      </c>
      <c r="O2855" t="s">
        <v>8269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7">
        <f t="shared" si="3"/>
        <v>42111.71665509259</v>
      </c>
      <c r="L2856" t="b">
        <v>0</v>
      </c>
      <c r="M2856">
        <v>14</v>
      </c>
      <c r="N2856" t="b">
        <v>0</v>
      </c>
      <c r="O2856" t="s">
        <v>8269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7">
        <f t="shared" si="3"/>
        <v>42370.007766203707</v>
      </c>
      <c r="L2857" t="b">
        <v>0</v>
      </c>
      <c r="M2857">
        <v>5</v>
      </c>
      <c r="N2857" t="b">
        <v>0</v>
      </c>
      <c r="O2857" t="s">
        <v>8269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7">
        <f t="shared" si="3"/>
        <v>42165.037581018521</v>
      </c>
      <c r="L2858" t="b">
        <v>0</v>
      </c>
      <c r="M2858">
        <v>6</v>
      </c>
      <c r="N2858" t="b">
        <v>0</v>
      </c>
      <c r="O2858" t="s">
        <v>8269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7">
        <f t="shared" si="3"/>
        <v>42726.920081018514</v>
      </c>
      <c r="L2859" t="b">
        <v>0</v>
      </c>
      <c r="M2859">
        <v>15</v>
      </c>
      <c r="N2859" t="b">
        <v>0</v>
      </c>
      <c r="O2859" t="s">
        <v>8269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7">
        <f t="shared" si="3"/>
        <v>41954.545081018514</v>
      </c>
      <c r="L2860" t="b">
        <v>0</v>
      </c>
      <c r="M2860">
        <v>0</v>
      </c>
      <c r="N2860" t="b">
        <v>0</v>
      </c>
      <c r="O2860" t="s">
        <v>8269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7">
        <f t="shared" si="3"/>
        <v>42233.362314814818</v>
      </c>
      <c r="L2861" t="b">
        <v>0</v>
      </c>
      <c r="M2861">
        <v>1</v>
      </c>
      <c r="N2861" t="b">
        <v>0</v>
      </c>
      <c r="O2861" t="s">
        <v>8269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7">
        <f t="shared" si="3"/>
        <v>42480.80064814815</v>
      </c>
      <c r="L2862" t="b">
        <v>0</v>
      </c>
      <c r="M2862">
        <v>9</v>
      </c>
      <c r="N2862" t="b">
        <v>0</v>
      </c>
      <c r="O2862" t="s">
        <v>8269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7">
        <f t="shared" si="3"/>
        <v>42257.590833333335</v>
      </c>
      <c r="L2863" t="b">
        <v>0</v>
      </c>
      <c r="M2863">
        <v>3</v>
      </c>
      <c r="N2863" t="b">
        <v>0</v>
      </c>
      <c r="O2863" t="s">
        <v>8269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7">
        <f t="shared" si="3"/>
        <v>41784.789687500001</v>
      </c>
      <c r="L2864" t="b">
        <v>0</v>
      </c>
      <c r="M2864">
        <v>3</v>
      </c>
      <c r="N2864" t="b">
        <v>0</v>
      </c>
      <c r="O2864" t="s">
        <v>8269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7">
        <f t="shared" si="3"/>
        <v>41831.675034722226</v>
      </c>
      <c r="L2865" t="b">
        <v>0</v>
      </c>
      <c r="M2865">
        <v>1</v>
      </c>
      <c r="N2865" t="b">
        <v>0</v>
      </c>
      <c r="O2865" t="s">
        <v>8269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7">
        <f t="shared" si="3"/>
        <v>42172.613506944443</v>
      </c>
      <c r="L2866" t="b">
        <v>0</v>
      </c>
      <c r="M2866">
        <v>3</v>
      </c>
      <c r="N2866" t="b">
        <v>0</v>
      </c>
      <c r="O2866" t="s">
        <v>8269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7">
        <f t="shared" si="3"/>
        <v>41950.114108796297</v>
      </c>
      <c r="L2867" t="b">
        <v>0</v>
      </c>
      <c r="M2867">
        <v>0</v>
      </c>
      <c r="N2867" t="b">
        <v>0</v>
      </c>
      <c r="O2867" t="s">
        <v>8269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7">
        <f t="shared" si="3"/>
        <v>42627.955104166671</v>
      </c>
      <c r="L2868" t="b">
        <v>0</v>
      </c>
      <c r="M2868">
        <v>2</v>
      </c>
      <c r="N2868" t="b">
        <v>0</v>
      </c>
      <c r="O2868" t="s">
        <v>8269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7">
        <f t="shared" si="3"/>
        <v>42531.195277777777</v>
      </c>
      <c r="L2869" t="b">
        <v>0</v>
      </c>
      <c r="M2869">
        <v>10</v>
      </c>
      <c r="N2869" t="b">
        <v>0</v>
      </c>
      <c r="O2869" t="s">
        <v>8269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7">
        <f t="shared" si="3"/>
        <v>42618.827013888891</v>
      </c>
      <c r="L2870" t="b">
        <v>0</v>
      </c>
      <c r="M2870">
        <v>60</v>
      </c>
      <c r="N2870" t="b">
        <v>0</v>
      </c>
      <c r="O2870" t="s">
        <v>8269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7">
        <f t="shared" si="3"/>
        <v>42540.593530092592</v>
      </c>
      <c r="L2871" t="b">
        <v>0</v>
      </c>
      <c r="M2871">
        <v>5</v>
      </c>
      <c r="N2871" t="b">
        <v>0</v>
      </c>
      <c r="O2871" t="s">
        <v>8269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7">
        <f t="shared" si="3"/>
        <v>41746.189409722225</v>
      </c>
      <c r="L2872" t="b">
        <v>0</v>
      </c>
      <c r="M2872">
        <v>9</v>
      </c>
      <c r="N2872" t="b">
        <v>0</v>
      </c>
      <c r="O2872" t="s">
        <v>8269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7">
        <f t="shared" si="3"/>
        <v>41974.738576388889</v>
      </c>
      <c r="L2873" t="b">
        <v>0</v>
      </c>
      <c r="M2873">
        <v>13</v>
      </c>
      <c r="N2873" t="b">
        <v>0</v>
      </c>
      <c r="O2873" t="s">
        <v>8269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7">
        <f t="shared" si="3"/>
        <v>42115.11618055556</v>
      </c>
      <c r="L2874" t="b">
        <v>0</v>
      </c>
      <c r="M2874">
        <v>0</v>
      </c>
      <c r="N2874" t="b">
        <v>0</v>
      </c>
      <c r="O2874" t="s">
        <v>8269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7">
        <f t="shared" si="3"/>
        <v>42002.817488425921</v>
      </c>
      <c r="L2875" t="b">
        <v>0</v>
      </c>
      <c r="M2875">
        <v>8</v>
      </c>
      <c r="N2875" t="b">
        <v>0</v>
      </c>
      <c r="O2875" t="s">
        <v>8269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7">
        <f t="shared" si="3"/>
        <v>42722.84474537037</v>
      </c>
      <c r="L2876" t="b">
        <v>0</v>
      </c>
      <c r="M2876">
        <v>3</v>
      </c>
      <c r="N2876" t="b">
        <v>0</v>
      </c>
      <c r="O2876" t="s">
        <v>8269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7">
        <f t="shared" si="3"/>
        <v>42465.128391203703</v>
      </c>
      <c r="L2877" t="b">
        <v>0</v>
      </c>
      <c r="M2877">
        <v>3</v>
      </c>
      <c r="N2877" t="b">
        <v>0</v>
      </c>
      <c r="O2877" t="s">
        <v>8269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7">
        <f t="shared" si="3"/>
        <v>42171.743969907402</v>
      </c>
      <c r="L2878" t="b">
        <v>0</v>
      </c>
      <c r="M2878">
        <v>0</v>
      </c>
      <c r="N2878" t="b">
        <v>0</v>
      </c>
      <c r="O2878" t="s">
        <v>8269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7">
        <f t="shared" si="3"/>
        <v>42672.955138888894</v>
      </c>
      <c r="L2879" t="b">
        <v>0</v>
      </c>
      <c r="M2879">
        <v>6</v>
      </c>
      <c r="N2879" t="b">
        <v>0</v>
      </c>
      <c r="O2879" t="s">
        <v>8269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7">
        <f t="shared" si="3"/>
        <v>42128.615682870368</v>
      </c>
      <c r="L2880" t="b">
        <v>0</v>
      </c>
      <c r="M2880">
        <v>4</v>
      </c>
      <c r="N2880" t="b">
        <v>0</v>
      </c>
      <c r="O2880" t="s">
        <v>8269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7">
        <f t="shared" si="3"/>
        <v>42359.725243055553</v>
      </c>
      <c r="L2881" t="b">
        <v>0</v>
      </c>
      <c r="M2881">
        <v>1</v>
      </c>
      <c r="N2881" t="b">
        <v>0</v>
      </c>
      <c r="O2881" t="s">
        <v>8269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7">
        <f t="shared" si="3"/>
        <v>42192.905694444446</v>
      </c>
      <c r="L2882" t="b">
        <v>0</v>
      </c>
      <c r="M2882">
        <v>29</v>
      </c>
      <c r="N2882" t="b">
        <v>0</v>
      </c>
      <c r="O2882" t="s">
        <v>8269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7">
        <f t="shared" si="3"/>
        <v>41916.597638888888</v>
      </c>
      <c r="L2883" t="b">
        <v>0</v>
      </c>
      <c r="M2883">
        <v>0</v>
      </c>
      <c r="N2883" t="b">
        <v>0</v>
      </c>
      <c r="O2883" t="s">
        <v>8269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7">
        <f t="shared" si="3"/>
        <v>42461.596273148149</v>
      </c>
      <c r="L2884" t="b">
        <v>0</v>
      </c>
      <c r="M2884">
        <v>4</v>
      </c>
      <c r="N2884" t="b">
        <v>0</v>
      </c>
      <c r="O2884" t="s">
        <v>8269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7">
        <f t="shared" si="3"/>
        <v>42370.90320601852</v>
      </c>
      <c r="L2885" t="b">
        <v>0</v>
      </c>
      <c r="M2885">
        <v>5</v>
      </c>
      <c r="N2885" t="b">
        <v>0</v>
      </c>
      <c r="O2885" t="s">
        <v>8269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7">
        <f t="shared" si="3"/>
        <v>41948.727256944447</v>
      </c>
      <c r="L2886" t="b">
        <v>0</v>
      </c>
      <c r="M2886">
        <v>4</v>
      </c>
      <c r="N2886" t="b">
        <v>0</v>
      </c>
      <c r="O2886" t="s">
        <v>8269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7">
        <f t="shared" si="3"/>
        <v>42047.07640046296</v>
      </c>
      <c r="L2887" t="b">
        <v>0</v>
      </c>
      <c r="M2887">
        <v>5</v>
      </c>
      <c r="N2887" t="b">
        <v>0</v>
      </c>
      <c r="O2887" t="s">
        <v>8269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7">
        <f t="shared" si="3"/>
        <v>42261.632916666669</v>
      </c>
      <c r="L2888" t="b">
        <v>0</v>
      </c>
      <c r="M2888">
        <v>1</v>
      </c>
      <c r="N2888" t="b">
        <v>0</v>
      </c>
      <c r="O2888" t="s">
        <v>8269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7">
        <f t="shared" si="3"/>
        <v>41985.427361111113</v>
      </c>
      <c r="L2889" t="b">
        <v>0</v>
      </c>
      <c r="M2889">
        <v>1</v>
      </c>
      <c r="N2889" t="b">
        <v>0</v>
      </c>
      <c r="O2889" t="s">
        <v>8269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7">
        <f t="shared" si="3"/>
        <v>41922.535185185188</v>
      </c>
      <c r="L2890" t="b">
        <v>0</v>
      </c>
      <c r="M2890">
        <v>0</v>
      </c>
      <c r="N2890" t="b">
        <v>0</v>
      </c>
      <c r="O2890" t="s">
        <v>8269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7">
        <f t="shared" si="3"/>
        <v>41850.863252314812</v>
      </c>
      <c r="L2891" t="b">
        <v>0</v>
      </c>
      <c r="M2891">
        <v>14</v>
      </c>
      <c r="N2891" t="b">
        <v>0</v>
      </c>
      <c r="O2891" t="s">
        <v>8269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7">
        <f t="shared" si="3"/>
        <v>41831.742962962962</v>
      </c>
      <c r="L2892" t="b">
        <v>0</v>
      </c>
      <c r="M2892">
        <v>3</v>
      </c>
      <c r="N2892" t="b">
        <v>0</v>
      </c>
      <c r="O2892" t="s">
        <v>8269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7">
        <f t="shared" si="3"/>
        <v>42415.883425925931</v>
      </c>
      <c r="L2893" t="b">
        <v>0</v>
      </c>
      <c r="M2893">
        <v>10</v>
      </c>
      <c r="N2893" t="b">
        <v>0</v>
      </c>
      <c r="O2893" t="s">
        <v>8269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7">
        <f t="shared" si="3"/>
        <v>41869.714166666665</v>
      </c>
      <c r="L2894" t="b">
        <v>0</v>
      </c>
      <c r="M2894">
        <v>17</v>
      </c>
      <c r="N2894" t="b">
        <v>0</v>
      </c>
      <c r="O2894" t="s">
        <v>8269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7">
        <f t="shared" si="3"/>
        <v>41953.773090277777</v>
      </c>
      <c r="L2895" t="b">
        <v>0</v>
      </c>
      <c r="M2895">
        <v>2</v>
      </c>
      <c r="N2895" t="b">
        <v>0</v>
      </c>
      <c r="O2895" t="s">
        <v>8269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7">
        <f t="shared" si="3"/>
        <v>42037.986284722225</v>
      </c>
      <c r="L2896" t="b">
        <v>0</v>
      </c>
      <c r="M2896">
        <v>0</v>
      </c>
      <c r="N2896" t="b">
        <v>0</v>
      </c>
      <c r="O2896" t="s">
        <v>8269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7">
        <f t="shared" si="3"/>
        <v>41811.555462962962</v>
      </c>
      <c r="L2897" t="b">
        <v>0</v>
      </c>
      <c r="M2897">
        <v>4</v>
      </c>
      <c r="N2897" t="b">
        <v>0</v>
      </c>
      <c r="O2897" t="s">
        <v>8269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7">
        <f t="shared" si="3"/>
        <v>42701.908807870372</v>
      </c>
      <c r="L2898" t="b">
        <v>0</v>
      </c>
      <c r="M2898">
        <v>12</v>
      </c>
      <c r="N2898" t="b">
        <v>0</v>
      </c>
      <c r="O2898" t="s">
        <v>8269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7">
        <f t="shared" si="3"/>
        <v>42258.646504629629</v>
      </c>
      <c r="L2899" t="b">
        <v>0</v>
      </c>
      <c r="M2899">
        <v>3</v>
      </c>
      <c r="N2899" t="b">
        <v>0</v>
      </c>
      <c r="O2899" t="s">
        <v>8269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7">
        <f t="shared" si="3"/>
        <v>42278.664965277778</v>
      </c>
      <c r="L2900" t="b">
        <v>0</v>
      </c>
      <c r="M2900">
        <v>12</v>
      </c>
      <c r="N2900" t="b">
        <v>0</v>
      </c>
      <c r="O2900" t="s">
        <v>8269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7">
        <f t="shared" si="3"/>
        <v>42515.078217592592</v>
      </c>
      <c r="L2901" t="b">
        <v>0</v>
      </c>
      <c r="M2901">
        <v>0</v>
      </c>
      <c r="N2901" t="b">
        <v>0</v>
      </c>
      <c r="O2901" t="s">
        <v>8269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7">
        <f t="shared" si="3"/>
        <v>41830.234166666669</v>
      </c>
      <c r="L2902" t="b">
        <v>0</v>
      </c>
      <c r="M2902">
        <v>7</v>
      </c>
      <c r="N2902" t="b">
        <v>0</v>
      </c>
      <c r="O2902" t="s">
        <v>8269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7">
        <f t="shared" si="3"/>
        <v>41982.904386574075</v>
      </c>
      <c r="L2903" t="b">
        <v>0</v>
      </c>
      <c r="M2903">
        <v>2</v>
      </c>
      <c r="N2903" t="b">
        <v>0</v>
      </c>
      <c r="O2903" t="s">
        <v>8269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7">
        <f t="shared" si="3"/>
        <v>42210.439768518518</v>
      </c>
      <c r="L2904" t="b">
        <v>0</v>
      </c>
      <c r="M2904">
        <v>1</v>
      </c>
      <c r="N2904" t="b">
        <v>0</v>
      </c>
      <c r="O2904" t="s">
        <v>8269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7">
        <f t="shared" si="3"/>
        <v>42196.166874999995</v>
      </c>
      <c r="L2905" t="b">
        <v>0</v>
      </c>
      <c r="M2905">
        <v>4</v>
      </c>
      <c r="N2905" t="b">
        <v>0</v>
      </c>
      <c r="O2905" t="s">
        <v>8269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7">
        <f t="shared" si="3"/>
        <v>41940.967951388891</v>
      </c>
      <c r="L2906" t="b">
        <v>0</v>
      </c>
      <c r="M2906">
        <v>4</v>
      </c>
      <c r="N2906" t="b">
        <v>0</v>
      </c>
      <c r="O2906" t="s">
        <v>8269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7">
        <f t="shared" si="3"/>
        <v>42606.056863425925</v>
      </c>
      <c r="L2907" t="b">
        <v>0</v>
      </c>
      <c r="M2907">
        <v>17</v>
      </c>
      <c r="N2907" t="b">
        <v>0</v>
      </c>
      <c r="O2907" t="s">
        <v>8269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7">
        <f t="shared" si="3"/>
        <v>42199.648912037039</v>
      </c>
      <c r="L2908" t="b">
        <v>0</v>
      </c>
      <c r="M2908">
        <v>7</v>
      </c>
      <c r="N2908" t="b">
        <v>0</v>
      </c>
      <c r="O2908" t="s">
        <v>8269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7">
        <f t="shared" si="3"/>
        <v>42444.877743055556</v>
      </c>
      <c r="L2909" t="b">
        <v>0</v>
      </c>
      <c r="M2909">
        <v>2</v>
      </c>
      <c r="N2909" t="b">
        <v>0</v>
      </c>
      <c r="O2909" t="s">
        <v>8269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7">
        <f t="shared" si="3"/>
        <v>42499.73170138889</v>
      </c>
      <c r="L2910" t="b">
        <v>0</v>
      </c>
      <c r="M2910">
        <v>5</v>
      </c>
      <c r="N2910" t="b">
        <v>0</v>
      </c>
      <c r="O2910" t="s">
        <v>8269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7">
        <f t="shared" ref="K2911:K2922" si="4">(J2911/86400)+DATE(1970,1,1)</f>
        <v>41929.266215277778</v>
      </c>
      <c r="L2911" t="b">
        <v>0</v>
      </c>
      <c r="M2911">
        <v>1</v>
      </c>
      <c r="N2911" t="b">
        <v>0</v>
      </c>
      <c r="O2911" t="s">
        <v>8269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7">
        <f t="shared" si="4"/>
        <v>42107.841284722221</v>
      </c>
      <c r="L2912" t="b">
        <v>0</v>
      </c>
      <c r="M2912">
        <v>1</v>
      </c>
      <c r="N2912" t="b">
        <v>0</v>
      </c>
      <c r="O2912" t="s">
        <v>8269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7">
        <f t="shared" si="4"/>
        <v>42142.768819444449</v>
      </c>
      <c r="L2913" t="b">
        <v>0</v>
      </c>
      <c r="M2913">
        <v>14</v>
      </c>
      <c r="N2913" t="b">
        <v>0</v>
      </c>
      <c r="O2913" t="s">
        <v>8269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7">
        <f t="shared" si="4"/>
        <v>42354.131643518514</v>
      </c>
      <c r="L2914" t="b">
        <v>0</v>
      </c>
      <c r="M2914">
        <v>26</v>
      </c>
      <c r="N2914" t="b">
        <v>0</v>
      </c>
      <c r="O2914" t="s">
        <v>8269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7">
        <f t="shared" si="4"/>
        <v>41828.922905092593</v>
      </c>
      <c r="L2915" t="b">
        <v>0</v>
      </c>
      <c r="M2915">
        <v>2</v>
      </c>
      <c r="N2915" t="b">
        <v>0</v>
      </c>
      <c r="O2915" t="s">
        <v>8269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7">
        <f t="shared" si="4"/>
        <v>42017.907337962963</v>
      </c>
      <c r="L2916" t="b">
        <v>0</v>
      </c>
      <c r="M2916">
        <v>1</v>
      </c>
      <c r="N2916" t="b">
        <v>0</v>
      </c>
      <c r="O2916" t="s">
        <v>8269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7">
        <f t="shared" si="4"/>
        <v>42415.398032407407</v>
      </c>
      <c r="L2917" t="b">
        <v>0</v>
      </c>
      <c r="M2917">
        <v>3</v>
      </c>
      <c r="N2917" t="b">
        <v>0</v>
      </c>
      <c r="O2917" t="s">
        <v>8269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7">
        <f t="shared" si="4"/>
        <v>41755.476724537039</v>
      </c>
      <c r="L2918" t="b">
        <v>0</v>
      </c>
      <c r="M2918">
        <v>7</v>
      </c>
      <c r="N2918" t="b">
        <v>0</v>
      </c>
      <c r="O2918" t="s">
        <v>8269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7">
        <f t="shared" si="4"/>
        <v>42245.234340277777</v>
      </c>
      <c r="L2919" t="b">
        <v>0</v>
      </c>
      <c r="M2919">
        <v>9</v>
      </c>
      <c r="N2919" t="b">
        <v>0</v>
      </c>
      <c r="O2919" t="s">
        <v>8269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7">
        <f t="shared" si="4"/>
        <v>42278.629710648151</v>
      </c>
      <c r="L2920" t="b">
        <v>0</v>
      </c>
      <c r="M2920">
        <v>20</v>
      </c>
      <c r="N2920" t="b">
        <v>0</v>
      </c>
      <c r="O2920" t="s">
        <v>8269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7">
        <f t="shared" si="4"/>
        <v>41826.61954861111</v>
      </c>
      <c r="L2921" t="b">
        <v>0</v>
      </c>
      <c r="M2921">
        <v>6</v>
      </c>
      <c r="N2921" t="b">
        <v>0</v>
      </c>
      <c r="O2921" t="s">
        <v>8269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7">
        <f t="shared" si="4"/>
        <v>42058.792476851857</v>
      </c>
      <c r="L2922" t="b">
        <v>0</v>
      </c>
      <c r="M2922">
        <v>13</v>
      </c>
      <c r="N2922" t="b">
        <v>0</v>
      </c>
      <c r="O2922" t="s">
        <v>8269</v>
      </c>
    </row>
    <row r="2923" spans="1:15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7">
        <f t="shared" ref="K2963:K2982" si="5">(J2963/86400)+DATE(1970,1,1)</f>
        <v>42061.212488425925</v>
      </c>
      <c r="L2963" t="b">
        <v>0</v>
      </c>
      <c r="M2963">
        <v>108</v>
      </c>
      <c r="N2963" t="b">
        <v>1</v>
      </c>
      <c r="O2963" t="s">
        <v>8269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7">
        <f t="shared" si="5"/>
        <v>42036.24428240741</v>
      </c>
      <c r="L2964" t="b">
        <v>0</v>
      </c>
      <c r="M2964">
        <v>20</v>
      </c>
      <c r="N2964" t="b">
        <v>1</v>
      </c>
      <c r="O2964" t="s">
        <v>8269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7">
        <f t="shared" si="5"/>
        <v>42157.470185185186</v>
      </c>
      <c r="L2965" t="b">
        <v>0</v>
      </c>
      <c r="M2965">
        <v>98</v>
      </c>
      <c r="N2965" t="b">
        <v>1</v>
      </c>
      <c r="O2965" t="s">
        <v>8269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7">
        <f t="shared" si="5"/>
        <v>41827.909942129627</v>
      </c>
      <c r="L2966" t="b">
        <v>0</v>
      </c>
      <c r="M2966">
        <v>196</v>
      </c>
      <c r="N2966" t="b">
        <v>1</v>
      </c>
      <c r="O2966" t="s">
        <v>8269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7">
        <f t="shared" si="5"/>
        <v>42162.729548611111</v>
      </c>
      <c r="L2967" t="b">
        <v>0</v>
      </c>
      <c r="M2967">
        <v>39</v>
      </c>
      <c r="N2967" t="b">
        <v>1</v>
      </c>
      <c r="O2967" t="s">
        <v>8269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7">
        <f t="shared" si="5"/>
        <v>42233.738564814819</v>
      </c>
      <c r="L2968" t="b">
        <v>0</v>
      </c>
      <c r="M2968">
        <v>128</v>
      </c>
      <c r="N2968" t="b">
        <v>1</v>
      </c>
      <c r="O2968" t="s">
        <v>8269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7">
        <f t="shared" si="5"/>
        <v>42042.197824074072</v>
      </c>
      <c r="L2969" t="b">
        <v>0</v>
      </c>
      <c r="M2969">
        <v>71</v>
      </c>
      <c r="N2969" t="b">
        <v>1</v>
      </c>
      <c r="O2969" t="s">
        <v>8269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7">
        <f t="shared" si="5"/>
        <v>42585.523842592593</v>
      </c>
      <c r="L2970" t="b">
        <v>0</v>
      </c>
      <c r="M2970">
        <v>47</v>
      </c>
      <c r="N2970" t="b">
        <v>1</v>
      </c>
      <c r="O2970" t="s">
        <v>8269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7">
        <f t="shared" si="5"/>
        <v>42097.786493055552</v>
      </c>
      <c r="L2971" t="b">
        <v>0</v>
      </c>
      <c r="M2971">
        <v>17</v>
      </c>
      <c r="N2971" t="b">
        <v>1</v>
      </c>
      <c r="O2971" t="s">
        <v>8269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7">
        <f t="shared" si="5"/>
        <v>41808.669571759259</v>
      </c>
      <c r="L2972" t="b">
        <v>0</v>
      </c>
      <c r="M2972">
        <v>91</v>
      </c>
      <c r="N2972" t="b">
        <v>1</v>
      </c>
      <c r="O2972" t="s">
        <v>8269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7">
        <f t="shared" si="5"/>
        <v>41852.658310185187</v>
      </c>
      <c r="L2973" t="b">
        <v>0</v>
      </c>
      <c r="M2973">
        <v>43</v>
      </c>
      <c r="N2973" t="b">
        <v>1</v>
      </c>
      <c r="O2973" t="s">
        <v>8269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7">
        <f t="shared" si="5"/>
        <v>42694.110185185185</v>
      </c>
      <c r="L2974" t="b">
        <v>0</v>
      </c>
      <c r="M2974">
        <v>17</v>
      </c>
      <c r="N2974" t="b">
        <v>1</v>
      </c>
      <c r="O2974" t="s">
        <v>8269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7">
        <f t="shared" si="5"/>
        <v>42341.818379629629</v>
      </c>
      <c r="L2975" t="b">
        <v>0</v>
      </c>
      <c r="M2975">
        <v>33</v>
      </c>
      <c r="N2975" t="b">
        <v>1</v>
      </c>
      <c r="O2975" t="s">
        <v>8269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7">
        <f t="shared" si="5"/>
        <v>41880.061006944445</v>
      </c>
      <c r="L2976" t="b">
        <v>0</v>
      </c>
      <c r="M2976">
        <v>87</v>
      </c>
      <c r="N2976" t="b">
        <v>1</v>
      </c>
      <c r="O2976" t="s">
        <v>8269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7">
        <f t="shared" si="5"/>
        <v>41941.683865740742</v>
      </c>
      <c r="L2977" t="b">
        <v>0</v>
      </c>
      <c r="M2977">
        <v>113</v>
      </c>
      <c r="N2977" t="b">
        <v>1</v>
      </c>
      <c r="O2977" t="s">
        <v>8269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7">
        <f t="shared" si="5"/>
        <v>42425.730671296296</v>
      </c>
      <c r="L2978" t="b">
        <v>0</v>
      </c>
      <c r="M2978">
        <v>14</v>
      </c>
      <c r="N2978" t="b">
        <v>1</v>
      </c>
      <c r="O2978" t="s">
        <v>8269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7">
        <f t="shared" si="5"/>
        <v>42026.88118055556</v>
      </c>
      <c r="L2979" t="b">
        <v>0</v>
      </c>
      <c r="M2979">
        <v>30</v>
      </c>
      <c r="N2979" t="b">
        <v>1</v>
      </c>
      <c r="O2979" t="s">
        <v>8269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7">
        <f t="shared" si="5"/>
        <v>41922.640590277777</v>
      </c>
      <c r="L2980" t="b">
        <v>0</v>
      </c>
      <c r="M2980">
        <v>16</v>
      </c>
      <c r="N2980" t="b">
        <v>1</v>
      </c>
      <c r="O2980" t="s">
        <v>8269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7">
        <f t="shared" si="5"/>
        <v>41993.824340277773</v>
      </c>
      <c r="L2981" t="b">
        <v>0</v>
      </c>
      <c r="M2981">
        <v>46</v>
      </c>
      <c r="N2981" t="b">
        <v>1</v>
      </c>
      <c r="O2981" t="s">
        <v>8269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7">
        <f t="shared" si="5"/>
        <v>42219.915856481486</v>
      </c>
      <c r="L2982" t="b">
        <v>0</v>
      </c>
      <c r="M2982">
        <v>24</v>
      </c>
      <c r="N2982" t="b">
        <v>1</v>
      </c>
      <c r="O2982" t="s">
        <v>8269</v>
      </c>
    </row>
    <row r="2983" spans="1:15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7">
        <f t="shared" ref="K3130:K3189" si="6">(J3130/86400)+DATE(1970,1,1)</f>
        <v>42780.825706018513</v>
      </c>
      <c r="L3130" t="b">
        <v>0</v>
      </c>
      <c r="M3130">
        <v>117</v>
      </c>
      <c r="N3130" t="b">
        <v>0</v>
      </c>
      <c r="O3130" t="s">
        <v>8269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7">
        <f t="shared" si="6"/>
        <v>42803.842812499999</v>
      </c>
      <c r="L3131" t="b">
        <v>0</v>
      </c>
      <c r="M3131">
        <v>1</v>
      </c>
      <c r="N3131" t="b">
        <v>0</v>
      </c>
      <c r="O3131" t="s">
        <v>8269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7">
        <f t="shared" si="6"/>
        <v>42808.640231481477</v>
      </c>
      <c r="L3132" t="b">
        <v>0</v>
      </c>
      <c r="M3132">
        <v>4</v>
      </c>
      <c r="N3132" t="b">
        <v>0</v>
      </c>
      <c r="O3132" t="s">
        <v>8269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7">
        <f t="shared" si="6"/>
        <v>42803.579224537039</v>
      </c>
      <c r="L3133" t="b">
        <v>0</v>
      </c>
      <c r="M3133">
        <v>12</v>
      </c>
      <c r="N3133" t="b">
        <v>0</v>
      </c>
      <c r="O3133" t="s">
        <v>8269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7">
        <f t="shared" si="6"/>
        <v>42786.350231481483</v>
      </c>
      <c r="L3134" t="b">
        <v>0</v>
      </c>
      <c r="M3134">
        <v>1</v>
      </c>
      <c r="N3134" t="b">
        <v>0</v>
      </c>
      <c r="O3134" t="s">
        <v>8269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7">
        <f t="shared" si="6"/>
        <v>42788.565208333333</v>
      </c>
      <c r="L3135" t="b">
        <v>0</v>
      </c>
      <c r="M3135">
        <v>16</v>
      </c>
      <c r="N3135" t="b">
        <v>0</v>
      </c>
      <c r="O3135" t="s">
        <v>8269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7">
        <f t="shared" si="6"/>
        <v>42800.720127314809</v>
      </c>
      <c r="L3136" t="b">
        <v>0</v>
      </c>
      <c r="M3136">
        <v>12</v>
      </c>
      <c r="N3136" t="b">
        <v>0</v>
      </c>
      <c r="O3136" t="s">
        <v>8269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7">
        <f t="shared" si="6"/>
        <v>42807.151863425926</v>
      </c>
      <c r="L3137" t="b">
        <v>0</v>
      </c>
      <c r="M3137">
        <v>7</v>
      </c>
      <c r="N3137" t="b">
        <v>0</v>
      </c>
      <c r="O3137" t="s">
        <v>8269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7">
        <f t="shared" si="6"/>
        <v>42789.462430555555</v>
      </c>
      <c r="L3138" t="b">
        <v>0</v>
      </c>
      <c r="M3138">
        <v>22</v>
      </c>
      <c r="N3138" t="b">
        <v>0</v>
      </c>
      <c r="O3138" t="s">
        <v>8269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7">
        <f t="shared" si="6"/>
        <v>42807.885057870371</v>
      </c>
      <c r="L3139" t="b">
        <v>0</v>
      </c>
      <c r="M3139">
        <v>1</v>
      </c>
      <c r="N3139" t="b">
        <v>0</v>
      </c>
      <c r="O3139" t="s">
        <v>8269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7">
        <f t="shared" si="6"/>
        <v>42809.645914351851</v>
      </c>
      <c r="L3140" t="b">
        <v>0</v>
      </c>
      <c r="M3140">
        <v>0</v>
      </c>
      <c r="N3140" t="b">
        <v>0</v>
      </c>
      <c r="O3140" t="s">
        <v>8269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7">
        <f t="shared" si="6"/>
        <v>42785.270370370374</v>
      </c>
      <c r="L3141" t="b">
        <v>0</v>
      </c>
      <c r="M3141">
        <v>6</v>
      </c>
      <c r="N3141" t="b">
        <v>0</v>
      </c>
      <c r="O3141" t="s">
        <v>8269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7">
        <f t="shared" si="6"/>
        <v>42802.718784722223</v>
      </c>
      <c r="L3142" t="b">
        <v>0</v>
      </c>
      <c r="M3142">
        <v>4</v>
      </c>
      <c r="N3142" t="b">
        <v>0</v>
      </c>
      <c r="O3142" t="s">
        <v>8269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7">
        <f t="shared" si="6"/>
        <v>42800.753333333334</v>
      </c>
      <c r="L3143" t="b">
        <v>0</v>
      </c>
      <c r="M3143">
        <v>8</v>
      </c>
      <c r="N3143" t="b">
        <v>0</v>
      </c>
      <c r="O3143" t="s">
        <v>8269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7">
        <f t="shared" si="6"/>
        <v>42783.513182870374</v>
      </c>
      <c r="L3144" t="b">
        <v>0</v>
      </c>
      <c r="M3144">
        <v>3</v>
      </c>
      <c r="N3144" t="b">
        <v>0</v>
      </c>
      <c r="O3144" t="s">
        <v>8269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7">
        <f t="shared" si="6"/>
        <v>42808.358287037037</v>
      </c>
      <c r="L3145" t="b">
        <v>0</v>
      </c>
      <c r="M3145">
        <v>0</v>
      </c>
      <c r="N3145" t="b">
        <v>0</v>
      </c>
      <c r="O3145" t="s">
        <v>8269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7">
        <f t="shared" si="6"/>
        <v>42796.538275462968</v>
      </c>
      <c r="L3146" t="b">
        <v>0</v>
      </c>
      <c r="M3146">
        <v>30</v>
      </c>
      <c r="N3146" t="b">
        <v>0</v>
      </c>
      <c r="O3146" t="s">
        <v>8269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7">
        <f t="shared" si="6"/>
        <v>42762.040902777779</v>
      </c>
      <c r="L3147" t="b">
        <v>0</v>
      </c>
      <c r="M3147">
        <v>0</v>
      </c>
      <c r="N3147" t="b">
        <v>0</v>
      </c>
      <c r="O3147" t="s">
        <v>8269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7">
        <f t="shared" si="6"/>
        <v>42796.682476851856</v>
      </c>
      <c r="L3148" t="b">
        <v>0</v>
      </c>
      <c r="M3148">
        <v>12</v>
      </c>
      <c r="N3148" t="b">
        <v>0</v>
      </c>
      <c r="O3148" t="s">
        <v>8269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7">
        <f t="shared" si="6"/>
        <v>41909.96938657407</v>
      </c>
      <c r="L3149" t="b">
        <v>1</v>
      </c>
      <c r="M3149">
        <v>213</v>
      </c>
      <c r="N3149" t="b">
        <v>1</v>
      </c>
      <c r="O3149" t="s">
        <v>8269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7">
        <f t="shared" si="6"/>
        <v>41891.665324074071</v>
      </c>
      <c r="L3150" t="b">
        <v>1</v>
      </c>
      <c r="M3150">
        <v>57</v>
      </c>
      <c r="N3150" t="b">
        <v>1</v>
      </c>
      <c r="O3150" t="s">
        <v>8269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7">
        <f t="shared" si="6"/>
        <v>41226.017361111109</v>
      </c>
      <c r="L3151" t="b">
        <v>1</v>
      </c>
      <c r="M3151">
        <v>25</v>
      </c>
      <c r="N3151" t="b">
        <v>1</v>
      </c>
      <c r="O3151" t="s">
        <v>8269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7">
        <f t="shared" si="6"/>
        <v>40478.263923611114</v>
      </c>
      <c r="L3152" t="b">
        <v>1</v>
      </c>
      <c r="M3152">
        <v>104</v>
      </c>
      <c r="N3152" t="b">
        <v>1</v>
      </c>
      <c r="O3152" t="s">
        <v>8269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7">
        <f t="shared" si="6"/>
        <v>41862.83997685185</v>
      </c>
      <c r="L3153" t="b">
        <v>1</v>
      </c>
      <c r="M3153">
        <v>34</v>
      </c>
      <c r="N3153" t="b">
        <v>1</v>
      </c>
      <c r="O3153" t="s">
        <v>8269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7">
        <f t="shared" si="6"/>
        <v>41550.867673611108</v>
      </c>
      <c r="L3154" t="b">
        <v>1</v>
      </c>
      <c r="M3154">
        <v>67</v>
      </c>
      <c r="N3154" t="b">
        <v>1</v>
      </c>
      <c r="O3154" t="s">
        <v>8269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7">
        <f t="shared" si="6"/>
        <v>40633.154363425929</v>
      </c>
      <c r="L3155" t="b">
        <v>1</v>
      </c>
      <c r="M3155">
        <v>241</v>
      </c>
      <c r="N3155" t="b">
        <v>1</v>
      </c>
      <c r="O3155" t="s">
        <v>8269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7">
        <f t="shared" si="6"/>
        <v>40970.875671296293</v>
      </c>
      <c r="L3156" t="b">
        <v>1</v>
      </c>
      <c r="M3156">
        <v>123</v>
      </c>
      <c r="N3156" t="b">
        <v>1</v>
      </c>
      <c r="O3156" t="s">
        <v>8269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7">
        <f t="shared" si="6"/>
        <v>41233.499131944445</v>
      </c>
      <c r="L3157" t="b">
        <v>1</v>
      </c>
      <c r="M3157">
        <v>302</v>
      </c>
      <c r="N3157" t="b">
        <v>1</v>
      </c>
      <c r="O3157" t="s">
        <v>8269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7">
        <f t="shared" si="6"/>
        <v>41026.953055555554</v>
      </c>
      <c r="L3158" t="b">
        <v>1</v>
      </c>
      <c r="M3158">
        <v>89</v>
      </c>
      <c r="N3158" t="b">
        <v>1</v>
      </c>
      <c r="O3158" t="s">
        <v>8269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7">
        <f t="shared" si="6"/>
        <v>41829.788252314815</v>
      </c>
      <c r="L3159" t="b">
        <v>1</v>
      </c>
      <c r="M3159">
        <v>41</v>
      </c>
      <c r="N3159" t="b">
        <v>1</v>
      </c>
      <c r="O3159" t="s">
        <v>8269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7">
        <f t="shared" si="6"/>
        <v>41447.839722222227</v>
      </c>
      <c r="L3160" t="b">
        <v>1</v>
      </c>
      <c r="M3160">
        <v>69</v>
      </c>
      <c r="N3160" t="b">
        <v>1</v>
      </c>
      <c r="O3160" t="s">
        <v>8269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7">
        <f t="shared" si="6"/>
        <v>40884.066678240742</v>
      </c>
      <c r="L3161" t="b">
        <v>1</v>
      </c>
      <c r="M3161">
        <v>52</v>
      </c>
      <c r="N3161" t="b">
        <v>1</v>
      </c>
      <c r="O3161" t="s">
        <v>8269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7">
        <f t="shared" si="6"/>
        <v>41841.26489583333</v>
      </c>
      <c r="L3162" t="b">
        <v>1</v>
      </c>
      <c r="M3162">
        <v>57</v>
      </c>
      <c r="N3162" t="b">
        <v>1</v>
      </c>
      <c r="O3162" t="s">
        <v>8269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7">
        <f t="shared" si="6"/>
        <v>41897.536134259259</v>
      </c>
      <c r="L3163" t="b">
        <v>1</v>
      </c>
      <c r="M3163">
        <v>74</v>
      </c>
      <c r="N3163" t="b">
        <v>1</v>
      </c>
      <c r="O3163" t="s">
        <v>8269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7">
        <f t="shared" si="6"/>
        <v>41799.685902777775</v>
      </c>
      <c r="L3164" t="b">
        <v>1</v>
      </c>
      <c r="M3164">
        <v>63</v>
      </c>
      <c r="N3164" t="b">
        <v>1</v>
      </c>
      <c r="O3164" t="s">
        <v>8269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7">
        <f t="shared" si="6"/>
        <v>41775.753761574073</v>
      </c>
      <c r="L3165" t="b">
        <v>1</v>
      </c>
      <c r="M3165">
        <v>72</v>
      </c>
      <c r="N3165" t="b">
        <v>1</v>
      </c>
      <c r="O3165" t="s">
        <v>8269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7">
        <f t="shared" si="6"/>
        <v>41766.805729166663</v>
      </c>
      <c r="L3166" t="b">
        <v>1</v>
      </c>
      <c r="M3166">
        <v>71</v>
      </c>
      <c r="N3166" t="b">
        <v>1</v>
      </c>
      <c r="O3166" t="s">
        <v>8269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7">
        <f t="shared" si="6"/>
        <v>40644.159259259257</v>
      </c>
      <c r="L3167" t="b">
        <v>1</v>
      </c>
      <c r="M3167">
        <v>21</v>
      </c>
      <c r="N3167" t="b">
        <v>1</v>
      </c>
      <c r="O3167" t="s">
        <v>8269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7">
        <f t="shared" si="6"/>
        <v>41940.69158564815</v>
      </c>
      <c r="L3168" t="b">
        <v>1</v>
      </c>
      <c r="M3168">
        <v>930</v>
      </c>
      <c r="N3168" t="b">
        <v>1</v>
      </c>
      <c r="O3168" t="s">
        <v>8269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7">
        <f t="shared" si="6"/>
        <v>41839.175706018519</v>
      </c>
      <c r="L3169" t="b">
        <v>1</v>
      </c>
      <c r="M3169">
        <v>55</v>
      </c>
      <c r="N3169" t="b">
        <v>1</v>
      </c>
      <c r="O3169" t="s">
        <v>8269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7">
        <f t="shared" si="6"/>
        <v>41772.105937500004</v>
      </c>
      <c r="L3170" t="b">
        <v>1</v>
      </c>
      <c r="M3170">
        <v>61</v>
      </c>
      <c r="N3170" t="b">
        <v>1</v>
      </c>
      <c r="O3170" t="s">
        <v>8269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7">
        <f t="shared" si="6"/>
        <v>41591.737974537034</v>
      </c>
      <c r="L3171" t="b">
        <v>1</v>
      </c>
      <c r="M3171">
        <v>82</v>
      </c>
      <c r="N3171" t="b">
        <v>1</v>
      </c>
      <c r="O3171" t="s">
        <v>8269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7">
        <f t="shared" si="6"/>
        <v>41789.080370370371</v>
      </c>
      <c r="L3172" t="b">
        <v>1</v>
      </c>
      <c r="M3172">
        <v>71</v>
      </c>
      <c r="N3172" t="b">
        <v>1</v>
      </c>
      <c r="O3172" t="s">
        <v>8269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7">
        <f t="shared" si="6"/>
        <v>42466.608310185184</v>
      </c>
      <c r="L3173" t="b">
        <v>1</v>
      </c>
      <c r="M3173">
        <v>117</v>
      </c>
      <c r="N3173" t="b">
        <v>1</v>
      </c>
      <c r="O3173" t="s">
        <v>8269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7">
        <f t="shared" si="6"/>
        <v>40923.729953703703</v>
      </c>
      <c r="L3174" t="b">
        <v>1</v>
      </c>
      <c r="M3174">
        <v>29</v>
      </c>
      <c r="N3174" t="b">
        <v>1</v>
      </c>
      <c r="O3174" t="s">
        <v>8269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7">
        <f t="shared" si="6"/>
        <v>41878.878379629634</v>
      </c>
      <c r="L3175" t="b">
        <v>1</v>
      </c>
      <c r="M3175">
        <v>74</v>
      </c>
      <c r="N3175" t="b">
        <v>1</v>
      </c>
      <c r="O3175" t="s">
        <v>8269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7">
        <f t="shared" si="6"/>
        <v>41862.864675925928</v>
      </c>
      <c r="L3176" t="b">
        <v>1</v>
      </c>
      <c r="M3176">
        <v>23</v>
      </c>
      <c r="N3176" t="b">
        <v>1</v>
      </c>
      <c r="O3176" t="s">
        <v>8269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7">
        <f t="shared" si="6"/>
        <v>40531.886886574073</v>
      </c>
      <c r="L3177" t="b">
        <v>1</v>
      </c>
      <c r="M3177">
        <v>60</v>
      </c>
      <c r="N3177" t="b">
        <v>1</v>
      </c>
      <c r="O3177" t="s">
        <v>8269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7">
        <f t="shared" si="6"/>
        <v>41477.930914351848</v>
      </c>
      <c r="L3178" t="b">
        <v>1</v>
      </c>
      <c r="M3178">
        <v>55</v>
      </c>
      <c r="N3178" t="b">
        <v>1</v>
      </c>
      <c r="O3178" t="s">
        <v>8269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7">
        <f t="shared" si="6"/>
        <v>41781.666770833333</v>
      </c>
      <c r="L3179" t="b">
        <v>1</v>
      </c>
      <c r="M3179">
        <v>51</v>
      </c>
      <c r="N3179" t="b">
        <v>1</v>
      </c>
      <c r="O3179" t="s">
        <v>8269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7">
        <f t="shared" si="6"/>
        <v>41806.605034722219</v>
      </c>
      <c r="L3180" t="b">
        <v>1</v>
      </c>
      <c r="M3180">
        <v>78</v>
      </c>
      <c r="N3180" t="b">
        <v>1</v>
      </c>
      <c r="O3180" t="s">
        <v>8269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7">
        <f t="shared" si="6"/>
        <v>41375.702210648145</v>
      </c>
      <c r="L3181" t="b">
        <v>1</v>
      </c>
      <c r="M3181">
        <v>62</v>
      </c>
      <c r="N3181" t="b">
        <v>1</v>
      </c>
      <c r="O3181" t="s">
        <v>8269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7">
        <f t="shared" si="6"/>
        <v>41780.412604166668</v>
      </c>
      <c r="L3182" t="b">
        <v>1</v>
      </c>
      <c r="M3182">
        <v>45</v>
      </c>
      <c r="N3182" t="b">
        <v>1</v>
      </c>
      <c r="O3182" t="s">
        <v>8269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7">
        <f t="shared" si="6"/>
        <v>41779.310034722221</v>
      </c>
      <c r="L3183" t="b">
        <v>1</v>
      </c>
      <c r="M3183">
        <v>15</v>
      </c>
      <c r="N3183" t="b">
        <v>1</v>
      </c>
      <c r="O3183" t="s">
        <v>8269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7">
        <f t="shared" si="6"/>
        <v>40883.949317129627</v>
      </c>
      <c r="L3184" t="b">
        <v>1</v>
      </c>
      <c r="M3184">
        <v>151</v>
      </c>
      <c r="N3184" t="b">
        <v>1</v>
      </c>
      <c r="O3184" t="s">
        <v>8269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7">
        <f t="shared" si="6"/>
        <v>41491.79478009259</v>
      </c>
      <c r="L3185" t="b">
        <v>1</v>
      </c>
      <c r="M3185">
        <v>68</v>
      </c>
      <c r="N3185" t="b">
        <v>1</v>
      </c>
      <c r="O3185" t="s">
        <v>8269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7">
        <f t="shared" si="6"/>
        <v>41791.993414351848</v>
      </c>
      <c r="L3186" t="b">
        <v>1</v>
      </c>
      <c r="M3186">
        <v>46</v>
      </c>
      <c r="N3186" t="b">
        <v>1</v>
      </c>
      <c r="O3186" t="s">
        <v>8269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7">
        <f t="shared" si="6"/>
        <v>41829.977326388893</v>
      </c>
      <c r="L3187" t="b">
        <v>1</v>
      </c>
      <c r="M3187">
        <v>24</v>
      </c>
      <c r="N3187" t="b">
        <v>1</v>
      </c>
      <c r="O3187" t="s">
        <v>8269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7">
        <f t="shared" si="6"/>
        <v>41868.924050925925</v>
      </c>
      <c r="L3188" t="b">
        <v>1</v>
      </c>
      <c r="M3188">
        <v>70</v>
      </c>
      <c r="N3188" t="b">
        <v>1</v>
      </c>
      <c r="O3188" t="s">
        <v>8269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7">
        <f t="shared" si="6"/>
        <v>41835.666354166664</v>
      </c>
      <c r="L3189" t="b">
        <v>1</v>
      </c>
      <c r="M3189">
        <v>244</v>
      </c>
      <c r="N3189" t="b">
        <v>1</v>
      </c>
      <c r="O3189" t="s">
        <v>8269</v>
      </c>
    </row>
    <row r="3190" spans="1:15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7">
        <f t="shared" ref="K3210:K3273" si="7">(J3210/86400)+DATE(1970,1,1)</f>
        <v>41827.605057870373</v>
      </c>
      <c r="L3210" t="b">
        <v>1</v>
      </c>
      <c r="M3210">
        <v>82</v>
      </c>
      <c r="N3210" t="b">
        <v>1</v>
      </c>
      <c r="O3210" t="s">
        <v>8269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7">
        <f t="shared" si="7"/>
        <v>41778.637245370366</v>
      </c>
      <c r="L3211" t="b">
        <v>1</v>
      </c>
      <c r="M3211">
        <v>226</v>
      </c>
      <c r="N3211" t="b">
        <v>1</v>
      </c>
      <c r="O3211" t="s">
        <v>8269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7">
        <f t="shared" si="7"/>
        <v>41013.936562499999</v>
      </c>
      <c r="L3212" t="b">
        <v>1</v>
      </c>
      <c r="M3212">
        <v>60</v>
      </c>
      <c r="N3212" t="b">
        <v>1</v>
      </c>
      <c r="O3212" t="s">
        <v>8269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7">
        <f t="shared" si="7"/>
        <v>41834.58657407407</v>
      </c>
      <c r="L3213" t="b">
        <v>1</v>
      </c>
      <c r="M3213">
        <v>322</v>
      </c>
      <c r="N3213" t="b">
        <v>1</v>
      </c>
      <c r="O3213" t="s">
        <v>8269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7">
        <f t="shared" si="7"/>
        <v>41829.795729166668</v>
      </c>
      <c r="L3214" t="b">
        <v>1</v>
      </c>
      <c r="M3214">
        <v>94</v>
      </c>
      <c r="N3214" t="b">
        <v>1</v>
      </c>
      <c r="O3214" t="s">
        <v>8269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7">
        <f t="shared" si="7"/>
        <v>42171.763414351852</v>
      </c>
      <c r="L3215" t="b">
        <v>1</v>
      </c>
      <c r="M3215">
        <v>47</v>
      </c>
      <c r="N3215" t="b">
        <v>1</v>
      </c>
      <c r="O3215" t="s">
        <v>8269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7">
        <f t="shared" si="7"/>
        <v>42337.792511574073</v>
      </c>
      <c r="L3216" t="b">
        <v>1</v>
      </c>
      <c r="M3216">
        <v>115</v>
      </c>
      <c r="N3216" t="b">
        <v>1</v>
      </c>
      <c r="O3216" t="s">
        <v>8269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7">
        <f t="shared" si="7"/>
        <v>42219.665173611109</v>
      </c>
      <c r="L3217" t="b">
        <v>1</v>
      </c>
      <c r="M3217">
        <v>134</v>
      </c>
      <c r="N3217" t="b">
        <v>1</v>
      </c>
      <c r="O3217" t="s">
        <v>8269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7">
        <f t="shared" si="7"/>
        <v>42165.462627314817</v>
      </c>
      <c r="L3218" t="b">
        <v>1</v>
      </c>
      <c r="M3218">
        <v>35</v>
      </c>
      <c r="N3218" t="b">
        <v>1</v>
      </c>
      <c r="O3218" t="s">
        <v>8269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7">
        <f t="shared" si="7"/>
        <v>42648.546111111107</v>
      </c>
      <c r="L3219" t="b">
        <v>1</v>
      </c>
      <c r="M3219">
        <v>104</v>
      </c>
      <c r="N3219" t="b">
        <v>1</v>
      </c>
      <c r="O3219" t="s">
        <v>8269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7">
        <f t="shared" si="7"/>
        <v>41971.002152777779</v>
      </c>
      <c r="L3220" t="b">
        <v>1</v>
      </c>
      <c r="M3220">
        <v>184</v>
      </c>
      <c r="N3220" t="b">
        <v>1</v>
      </c>
      <c r="O3220" t="s">
        <v>8269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7">
        <f t="shared" si="7"/>
        <v>42050.983182870375</v>
      </c>
      <c r="L3221" t="b">
        <v>1</v>
      </c>
      <c r="M3221">
        <v>119</v>
      </c>
      <c r="N3221" t="b">
        <v>1</v>
      </c>
      <c r="O3221" t="s">
        <v>8269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7">
        <f t="shared" si="7"/>
        <v>42772.833379629628</v>
      </c>
      <c r="L3222" t="b">
        <v>1</v>
      </c>
      <c r="M3222">
        <v>59</v>
      </c>
      <c r="N3222" t="b">
        <v>1</v>
      </c>
      <c r="O3222" t="s">
        <v>8269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7">
        <f t="shared" si="7"/>
        <v>42155.696793981479</v>
      </c>
      <c r="L3223" t="b">
        <v>1</v>
      </c>
      <c r="M3223">
        <v>113</v>
      </c>
      <c r="N3223" t="b">
        <v>1</v>
      </c>
      <c r="O3223" t="s">
        <v>8269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7">
        <f t="shared" si="7"/>
        <v>42270.582141203704</v>
      </c>
      <c r="L3224" t="b">
        <v>1</v>
      </c>
      <c r="M3224">
        <v>84</v>
      </c>
      <c r="N3224" t="b">
        <v>1</v>
      </c>
      <c r="O3224" t="s">
        <v>8269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7">
        <f t="shared" si="7"/>
        <v>42206.835370370369</v>
      </c>
      <c r="L3225" t="b">
        <v>1</v>
      </c>
      <c r="M3225">
        <v>74</v>
      </c>
      <c r="N3225" t="b">
        <v>1</v>
      </c>
      <c r="O3225" t="s">
        <v>8269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7">
        <f t="shared" si="7"/>
        <v>42697.850844907407</v>
      </c>
      <c r="L3226" t="b">
        <v>1</v>
      </c>
      <c r="M3226">
        <v>216</v>
      </c>
      <c r="N3226" t="b">
        <v>1</v>
      </c>
      <c r="O3226" t="s">
        <v>8269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7">
        <f t="shared" si="7"/>
        <v>42503.559467592597</v>
      </c>
      <c r="L3227" t="b">
        <v>1</v>
      </c>
      <c r="M3227">
        <v>39</v>
      </c>
      <c r="N3227" t="b">
        <v>1</v>
      </c>
      <c r="O3227" t="s">
        <v>8269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7">
        <f t="shared" si="7"/>
        <v>42277.583472222221</v>
      </c>
      <c r="L3228" t="b">
        <v>1</v>
      </c>
      <c r="M3228">
        <v>21</v>
      </c>
      <c r="N3228" t="b">
        <v>1</v>
      </c>
      <c r="O3228" t="s">
        <v>8269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7">
        <f t="shared" si="7"/>
        <v>42722.882361111115</v>
      </c>
      <c r="L3229" t="b">
        <v>0</v>
      </c>
      <c r="M3229">
        <v>30</v>
      </c>
      <c r="N3229" t="b">
        <v>1</v>
      </c>
      <c r="O3229" t="s">
        <v>8269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7">
        <f t="shared" si="7"/>
        <v>42323.70930555556</v>
      </c>
      <c r="L3230" t="b">
        <v>1</v>
      </c>
      <c r="M3230">
        <v>37</v>
      </c>
      <c r="N3230" t="b">
        <v>1</v>
      </c>
      <c r="O3230" t="s">
        <v>8269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7">
        <f t="shared" si="7"/>
        <v>41933.291643518518</v>
      </c>
      <c r="L3231" t="b">
        <v>1</v>
      </c>
      <c r="M3231">
        <v>202</v>
      </c>
      <c r="N3231" t="b">
        <v>1</v>
      </c>
      <c r="O3231" t="s">
        <v>8269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7">
        <f t="shared" si="7"/>
        <v>41898.168124999997</v>
      </c>
      <c r="L3232" t="b">
        <v>1</v>
      </c>
      <c r="M3232">
        <v>37</v>
      </c>
      <c r="N3232" t="b">
        <v>1</v>
      </c>
      <c r="O3232" t="s">
        <v>8269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7">
        <f t="shared" si="7"/>
        <v>42446.943831018521</v>
      </c>
      <c r="L3233" t="b">
        <v>0</v>
      </c>
      <c r="M3233">
        <v>28</v>
      </c>
      <c r="N3233" t="b">
        <v>1</v>
      </c>
      <c r="O3233" t="s">
        <v>8269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7">
        <f t="shared" si="7"/>
        <v>42463.81385416667</v>
      </c>
      <c r="L3234" t="b">
        <v>1</v>
      </c>
      <c r="M3234">
        <v>26</v>
      </c>
      <c r="N3234" t="b">
        <v>1</v>
      </c>
      <c r="O3234" t="s">
        <v>8269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7">
        <f t="shared" si="7"/>
        <v>42766.805034722223</v>
      </c>
      <c r="L3235" t="b">
        <v>0</v>
      </c>
      <c r="M3235">
        <v>61</v>
      </c>
      <c r="N3235" t="b">
        <v>1</v>
      </c>
      <c r="O3235" t="s">
        <v>8269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7">
        <f t="shared" si="7"/>
        <v>42734.789444444439</v>
      </c>
      <c r="L3236" t="b">
        <v>0</v>
      </c>
      <c r="M3236">
        <v>115</v>
      </c>
      <c r="N3236" t="b">
        <v>1</v>
      </c>
      <c r="O3236" t="s">
        <v>8269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7">
        <f t="shared" si="7"/>
        <v>42522.347812499997</v>
      </c>
      <c r="L3237" t="b">
        <v>1</v>
      </c>
      <c r="M3237">
        <v>181</v>
      </c>
      <c r="N3237" t="b">
        <v>1</v>
      </c>
      <c r="O3237" t="s">
        <v>8269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7">
        <f t="shared" si="7"/>
        <v>42702.917048611111</v>
      </c>
      <c r="L3238" t="b">
        <v>0</v>
      </c>
      <c r="M3238">
        <v>110</v>
      </c>
      <c r="N3238" t="b">
        <v>1</v>
      </c>
      <c r="O3238" t="s">
        <v>8269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7">
        <f t="shared" si="7"/>
        <v>42252.474351851852</v>
      </c>
      <c r="L3239" t="b">
        <v>1</v>
      </c>
      <c r="M3239">
        <v>269</v>
      </c>
      <c r="N3239" t="b">
        <v>1</v>
      </c>
      <c r="O3239" t="s">
        <v>8269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7">
        <f t="shared" si="7"/>
        <v>42156.510393518518</v>
      </c>
      <c r="L3240" t="b">
        <v>1</v>
      </c>
      <c r="M3240">
        <v>79</v>
      </c>
      <c r="N3240" t="b">
        <v>1</v>
      </c>
      <c r="O3240" t="s">
        <v>8269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7">
        <f t="shared" si="7"/>
        <v>42278.089039351849</v>
      </c>
      <c r="L3241" t="b">
        <v>1</v>
      </c>
      <c r="M3241">
        <v>104</v>
      </c>
      <c r="N3241" t="b">
        <v>1</v>
      </c>
      <c r="O3241" t="s">
        <v>8269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7">
        <f t="shared" si="7"/>
        <v>42754.693842592591</v>
      </c>
      <c r="L3242" t="b">
        <v>0</v>
      </c>
      <c r="M3242">
        <v>34</v>
      </c>
      <c r="N3242" t="b">
        <v>1</v>
      </c>
      <c r="O3242" t="s">
        <v>8269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7">
        <f t="shared" si="7"/>
        <v>41893.324884259258</v>
      </c>
      <c r="L3243" t="b">
        <v>1</v>
      </c>
      <c r="M3243">
        <v>167</v>
      </c>
      <c r="N3243" t="b">
        <v>1</v>
      </c>
      <c r="O3243" t="s">
        <v>8269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7">
        <f t="shared" si="7"/>
        <v>41871.755694444444</v>
      </c>
      <c r="L3244" t="b">
        <v>1</v>
      </c>
      <c r="M3244">
        <v>183</v>
      </c>
      <c r="N3244" t="b">
        <v>1</v>
      </c>
      <c r="O3244" t="s">
        <v>8269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7">
        <f t="shared" si="7"/>
        <v>42262.096782407403</v>
      </c>
      <c r="L3245" t="b">
        <v>1</v>
      </c>
      <c r="M3245">
        <v>71</v>
      </c>
      <c r="N3245" t="b">
        <v>1</v>
      </c>
      <c r="O3245" t="s">
        <v>8269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7">
        <f t="shared" si="7"/>
        <v>42675.694236111114</v>
      </c>
      <c r="L3246" t="b">
        <v>0</v>
      </c>
      <c r="M3246">
        <v>69</v>
      </c>
      <c r="N3246" t="b">
        <v>1</v>
      </c>
      <c r="O3246" t="s">
        <v>8269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7">
        <f t="shared" si="7"/>
        <v>42135.60020833333</v>
      </c>
      <c r="L3247" t="b">
        <v>0</v>
      </c>
      <c r="M3247">
        <v>270</v>
      </c>
      <c r="N3247" t="b">
        <v>1</v>
      </c>
      <c r="O3247" t="s">
        <v>8269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7">
        <f t="shared" si="7"/>
        <v>42230.472222222219</v>
      </c>
      <c r="L3248" t="b">
        <v>1</v>
      </c>
      <c r="M3248">
        <v>193</v>
      </c>
      <c r="N3248" t="b">
        <v>1</v>
      </c>
      <c r="O3248" t="s">
        <v>8269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7">
        <f t="shared" si="7"/>
        <v>42167.434166666666</v>
      </c>
      <c r="L3249" t="b">
        <v>1</v>
      </c>
      <c r="M3249">
        <v>57</v>
      </c>
      <c r="N3249" t="b">
        <v>1</v>
      </c>
      <c r="O3249" t="s">
        <v>8269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7">
        <f t="shared" si="7"/>
        <v>42068.888391203705</v>
      </c>
      <c r="L3250" t="b">
        <v>1</v>
      </c>
      <c r="M3250">
        <v>200</v>
      </c>
      <c r="N3250" t="b">
        <v>1</v>
      </c>
      <c r="O3250" t="s">
        <v>8269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7">
        <f t="shared" si="7"/>
        <v>42145.746689814812</v>
      </c>
      <c r="L3251" t="b">
        <v>1</v>
      </c>
      <c r="M3251">
        <v>88</v>
      </c>
      <c r="N3251" t="b">
        <v>1</v>
      </c>
      <c r="O3251" t="s">
        <v>8269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7">
        <f t="shared" si="7"/>
        <v>41918.742175925923</v>
      </c>
      <c r="L3252" t="b">
        <v>1</v>
      </c>
      <c r="M3252">
        <v>213</v>
      </c>
      <c r="N3252" t="b">
        <v>1</v>
      </c>
      <c r="O3252" t="s">
        <v>8269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7">
        <f t="shared" si="7"/>
        <v>42146.731087962966</v>
      </c>
      <c r="L3253" t="b">
        <v>1</v>
      </c>
      <c r="M3253">
        <v>20</v>
      </c>
      <c r="N3253" t="b">
        <v>1</v>
      </c>
      <c r="O3253" t="s">
        <v>8269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7">
        <f t="shared" si="7"/>
        <v>42590.472685185188</v>
      </c>
      <c r="L3254" t="b">
        <v>1</v>
      </c>
      <c r="M3254">
        <v>50</v>
      </c>
      <c r="N3254" t="b">
        <v>1</v>
      </c>
      <c r="O3254" t="s">
        <v>8269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7">
        <f t="shared" si="7"/>
        <v>42602.576712962968</v>
      </c>
      <c r="L3255" t="b">
        <v>1</v>
      </c>
      <c r="M3255">
        <v>115</v>
      </c>
      <c r="N3255" t="b">
        <v>1</v>
      </c>
      <c r="O3255" t="s">
        <v>8269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7">
        <f t="shared" si="7"/>
        <v>42059.085752314815</v>
      </c>
      <c r="L3256" t="b">
        <v>1</v>
      </c>
      <c r="M3256">
        <v>186</v>
      </c>
      <c r="N3256" t="b">
        <v>1</v>
      </c>
      <c r="O3256" t="s">
        <v>8269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7">
        <f t="shared" si="7"/>
        <v>41889.768229166664</v>
      </c>
      <c r="L3257" t="b">
        <v>1</v>
      </c>
      <c r="M3257">
        <v>18</v>
      </c>
      <c r="N3257" t="b">
        <v>1</v>
      </c>
      <c r="O3257" t="s">
        <v>8269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7">
        <f t="shared" si="7"/>
        <v>42144.573807870373</v>
      </c>
      <c r="L3258" t="b">
        <v>1</v>
      </c>
      <c r="M3258">
        <v>176</v>
      </c>
      <c r="N3258" t="b">
        <v>1</v>
      </c>
      <c r="O3258" t="s">
        <v>8269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7">
        <f t="shared" si="7"/>
        <v>42758.559629629628</v>
      </c>
      <c r="L3259" t="b">
        <v>0</v>
      </c>
      <c r="M3259">
        <v>41</v>
      </c>
      <c r="N3259" t="b">
        <v>1</v>
      </c>
      <c r="O3259" t="s">
        <v>8269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7">
        <f t="shared" si="7"/>
        <v>41982.887280092589</v>
      </c>
      <c r="L3260" t="b">
        <v>1</v>
      </c>
      <c r="M3260">
        <v>75</v>
      </c>
      <c r="N3260" t="b">
        <v>1</v>
      </c>
      <c r="O3260" t="s">
        <v>8269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7">
        <f t="shared" si="7"/>
        <v>42614.760937500003</v>
      </c>
      <c r="L3261" t="b">
        <v>1</v>
      </c>
      <c r="M3261">
        <v>97</v>
      </c>
      <c r="N3261" t="b">
        <v>1</v>
      </c>
      <c r="O3261" t="s">
        <v>8269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7">
        <f t="shared" si="7"/>
        <v>42303.672662037032</v>
      </c>
      <c r="L3262" t="b">
        <v>1</v>
      </c>
      <c r="M3262">
        <v>73</v>
      </c>
      <c r="N3262" t="b">
        <v>1</v>
      </c>
      <c r="O3262" t="s">
        <v>8269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7">
        <f t="shared" si="7"/>
        <v>42171.725416666668</v>
      </c>
      <c r="L3263" t="b">
        <v>1</v>
      </c>
      <c r="M3263">
        <v>49</v>
      </c>
      <c r="N3263" t="b">
        <v>1</v>
      </c>
      <c r="O3263" t="s">
        <v>8269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7">
        <f t="shared" si="7"/>
        <v>41964.315532407403</v>
      </c>
      <c r="L3264" t="b">
        <v>1</v>
      </c>
      <c r="M3264">
        <v>134</v>
      </c>
      <c r="N3264" t="b">
        <v>1</v>
      </c>
      <c r="O3264" t="s">
        <v>8269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7">
        <f t="shared" si="7"/>
        <v>42284.516064814816</v>
      </c>
      <c r="L3265" t="b">
        <v>1</v>
      </c>
      <c r="M3265">
        <v>68</v>
      </c>
      <c r="N3265" t="b">
        <v>1</v>
      </c>
      <c r="O3265" t="s">
        <v>8269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7">
        <f t="shared" si="7"/>
        <v>42016.800208333334</v>
      </c>
      <c r="L3266" t="b">
        <v>1</v>
      </c>
      <c r="M3266">
        <v>49</v>
      </c>
      <c r="N3266" t="b">
        <v>1</v>
      </c>
      <c r="O3266" t="s">
        <v>8269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7">
        <f t="shared" si="7"/>
        <v>42311.711979166663</v>
      </c>
      <c r="L3267" t="b">
        <v>1</v>
      </c>
      <c r="M3267">
        <v>63</v>
      </c>
      <c r="N3267" t="b">
        <v>1</v>
      </c>
      <c r="O3267" t="s">
        <v>8269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7">
        <f t="shared" si="7"/>
        <v>42136.536134259259</v>
      </c>
      <c r="L3268" t="b">
        <v>1</v>
      </c>
      <c r="M3268">
        <v>163</v>
      </c>
      <c r="N3268" t="b">
        <v>1</v>
      </c>
      <c r="O3268" t="s">
        <v>8269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7">
        <f t="shared" si="7"/>
        <v>42172.757638888885</v>
      </c>
      <c r="L3269" t="b">
        <v>1</v>
      </c>
      <c r="M3269">
        <v>288</v>
      </c>
      <c r="N3269" t="b">
        <v>1</v>
      </c>
      <c r="O3269" t="s">
        <v>8269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7">
        <f t="shared" si="7"/>
        <v>42590.90425925926</v>
      </c>
      <c r="L3270" t="b">
        <v>1</v>
      </c>
      <c r="M3270">
        <v>42</v>
      </c>
      <c r="N3270" t="b">
        <v>1</v>
      </c>
      <c r="O3270" t="s">
        <v>8269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7">
        <f t="shared" si="7"/>
        <v>42137.395798611113</v>
      </c>
      <c r="L3271" t="b">
        <v>1</v>
      </c>
      <c r="M3271">
        <v>70</v>
      </c>
      <c r="N3271" t="b">
        <v>1</v>
      </c>
      <c r="O3271" t="s">
        <v>8269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7">
        <f t="shared" si="7"/>
        <v>42167.533159722225</v>
      </c>
      <c r="L3272" t="b">
        <v>1</v>
      </c>
      <c r="M3272">
        <v>30</v>
      </c>
      <c r="N3272" t="b">
        <v>1</v>
      </c>
      <c r="O3272" t="s">
        <v>8269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7">
        <f t="shared" si="7"/>
        <v>41915.437210648146</v>
      </c>
      <c r="L3273" t="b">
        <v>1</v>
      </c>
      <c r="M3273">
        <v>51</v>
      </c>
      <c r="N3273" t="b">
        <v>1</v>
      </c>
      <c r="O3273" t="s">
        <v>8269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7">
        <f t="shared" ref="K3274:K3337" si="8">(J3274/86400)+DATE(1970,1,1)</f>
        <v>42284.500104166669</v>
      </c>
      <c r="L3274" t="b">
        <v>1</v>
      </c>
      <c r="M3274">
        <v>145</v>
      </c>
      <c r="N3274" t="b">
        <v>1</v>
      </c>
      <c r="O3274" t="s">
        <v>8269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7">
        <f t="shared" si="8"/>
        <v>42611.801412037035</v>
      </c>
      <c r="L3275" t="b">
        <v>1</v>
      </c>
      <c r="M3275">
        <v>21</v>
      </c>
      <c r="N3275" t="b">
        <v>1</v>
      </c>
      <c r="O3275" t="s">
        <v>8269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7">
        <f t="shared" si="8"/>
        <v>42400.704537037032</v>
      </c>
      <c r="L3276" t="b">
        <v>1</v>
      </c>
      <c r="M3276">
        <v>286</v>
      </c>
      <c r="N3276" t="b">
        <v>1</v>
      </c>
      <c r="O3276" t="s">
        <v>8269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7">
        <f t="shared" si="8"/>
        <v>42017.88045138889</v>
      </c>
      <c r="L3277" t="b">
        <v>1</v>
      </c>
      <c r="M3277">
        <v>12</v>
      </c>
      <c r="N3277" t="b">
        <v>1</v>
      </c>
      <c r="O3277" t="s">
        <v>8269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7">
        <f t="shared" si="8"/>
        <v>42426.949988425928</v>
      </c>
      <c r="L3278" t="b">
        <v>1</v>
      </c>
      <c r="M3278">
        <v>100</v>
      </c>
      <c r="N3278" t="b">
        <v>1</v>
      </c>
      <c r="O3278" t="s">
        <v>8269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7">
        <f t="shared" si="8"/>
        <v>41931.682939814811</v>
      </c>
      <c r="L3279" t="b">
        <v>1</v>
      </c>
      <c r="M3279">
        <v>100</v>
      </c>
      <c r="N3279" t="b">
        <v>1</v>
      </c>
      <c r="O3279" t="s">
        <v>8269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7">
        <f t="shared" si="8"/>
        <v>42124.848414351851</v>
      </c>
      <c r="L3280" t="b">
        <v>1</v>
      </c>
      <c r="M3280">
        <v>34</v>
      </c>
      <c r="N3280" t="b">
        <v>1</v>
      </c>
      <c r="O3280" t="s">
        <v>8269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7">
        <f t="shared" si="8"/>
        <v>42431.102534722224</v>
      </c>
      <c r="L3281" t="b">
        <v>0</v>
      </c>
      <c r="M3281">
        <v>63</v>
      </c>
      <c r="N3281" t="b">
        <v>1</v>
      </c>
      <c r="O3281" t="s">
        <v>8269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7">
        <f t="shared" si="8"/>
        <v>42121.756921296299</v>
      </c>
      <c r="L3282" t="b">
        <v>0</v>
      </c>
      <c r="M3282">
        <v>30</v>
      </c>
      <c r="N3282" t="b">
        <v>1</v>
      </c>
      <c r="O3282" t="s">
        <v>8269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7">
        <f t="shared" si="8"/>
        <v>42219.019733796296</v>
      </c>
      <c r="L3283" t="b">
        <v>0</v>
      </c>
      <c r="M3283">
        <v>47</v>
      </c>
      <c r="N3283" t="b">
        <v>1</v>
      </c>
      <c r="O3283" t="s">
        <v>8269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7">
        <f t="shared" si="8"/>
        <v>42445.19430555556</v>
      </c>
      <c r="L3284" t="b">
        <v>0</v>
      </c>
      <c r="M3284">
        <v>237</v>
      </c>
      <c r="N3284" t="b">
        <v>1</v>
      </c>
      <c r="O3284" t="s">
        <v>8269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7">
        <f t="shared" si="8"/>
        <v>42379.74418981481</v>
      </c>
      <c r="L3285" t="b">
        <v>0</v>
      </c>
      <c r="M3285">
        <v>47</v>
      </c>
      <c r="N3285" t="b">
        <v>1</v>
      </c>
      <c r="O3285" t="s">
        <v>8269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7">
        <f t="shared" si="8"/>
        <v>42380.884872685187</v>
      </c>
      <c r="L3286" t="b">
        <v>0</v>
      </c>
      <c r="M3286">
        <v>15</v>
      </c>
      <c r="N3286" t="b">
        <v>1</v>
      </c>
      <c r="O3286" t="s">
        <v>8269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7">
        <f t="shared" si="8"/>
        <v>42762.942430555559</v>
      </c>
      <c r="L3287" t="b">
        <v>0</v>
      </c>
      <c r="M3287">
        <v>81</v>
      </c>
      <c r="N3287" t="b">
        <v>1</v>
      </c>
      <c r="O3287" t="s">
        <v>8269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7">
        <f t="shared" si="8"/>
        <v>42567.840069444443</v>
      </c>
      <c r="L3288" t="b">
        <v>0</v>
      </c>
      <c r="M3288">
        <v>122</v>
      </c>
      <c r="N3288" t="b">
        <v>1</v>
      </c>
      <c r="O3288" t="s">
        <v>8269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7">
        <f t="shared" si="8"/>
        <v>42311.750324074077</v>
      </c>
      <c r="L3289" t="b">
        <v>0</v>
      </c>
      <c r="M3289">
        <v>34</v>
      </c>
      <c r="N3289" t="b">
        <v>1</v>
      </c>
      <c r="O3289" t="s">
        <v>8269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7">
        <f t="shared" si="8"/>
        <v>42505.774479166663</v>
      </c>
      <c r="L3290" t="b">
        <v>0</v>
      </c>
      <c r="M3290">
        <v>207</v>
      </c>
      <c r="N3290" t="b">
        <v>1</v>
      </c>
      <c r="O3290" t="s">
        <v>8269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7">
        <f t="shared" si="8"/>
        <v>42758.368078703701</v>
      </c>
      <c r="L3291" t="b">
        <v>0</v>
      </c>
      <c r="M3291">
        <v>25</v>
      </c>
      <c r="N3291" t="b">
        <v>1</v>
      </c>
      <c r="O3291" t="s">
        <v>8269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7">
        <f t="shared" si="8"/>
        <v>42775.51494212963</v>
      </c>
      <c r="L3292" t="b">
        <v>0</v>
      </c>
      <c r="M3292">
        <v>72</v>
      </c>
      <c r="N3292" t="b">
        <v>1</v>
      </c>
      <c r="O3292" t="s">
        <v>8269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7">
        <f t="shared" si="8"/>
        <v>42232.702546296292</v>
      </c>
      <c r="L3293" t="b">
        <v>0</v>
      </c>
      <c r="M3293">
        <v>14</v>
      </c>
      <c r="N3293" t="b">
        <v>1</v>
      </c>
      <c r="O3293" t="s">
        <v>8269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7">
        <f t="shared" si="8"/>
        <v>42282.770231481481</v>
      </c>
      <c r="L3294" t="b">
        <v>0</v>
      </c>
      <c r="M3294">
        <v>15</v>
      </c>
      <c r="N3294" t="b">
        <v>1</v>
      </c>
      <c r="O3294" t="s">
        <v>8269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7">
        <f t="shared" si="8"/>
        <v>42768.425370370373</v>
      </c>
      <c r="L3295" t="b">
        <v>0</v>
      </c>
      <c r="M3295">
        <v>91</v>
      </c>
      <c r="N3295" t="b">
        <v>1</v>
      </c>
      <c r="O3295" t="s">
        <v>8269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7">
        <f t="shared" si="8"/>
        <v>42141.541134259256</v>
      </c>
      <c r="L3296" t="b">
        <v>0</v>
      </c>
      <c r="M3296">
        <v>24</v>
      </c>
      <c r="N3296" t="b">
        <v>1</v>
      </c>
      <c r="O3296" t="s">
        <v>8269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7">
        <f t="shared" si="8"/>
        <v>42609.442465277782</v>
      </c>
      <c r="L3297" t="b">
        <v>0</v>
      </c>
      <c r="M3297">
        <v>27</v>
      </c>
      <c r="N3297" t="b">
        <v>1</v>
      </c>
      <c r="O3297" t="s">
        <v>8269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7">
        <f t="shared" si="8"/>
        <v>42309.756620370375</v>
      </c>
      <c r="L3298" t="b">
        <v>0</v>
      </c>
      <c r="M3298">
        <v>47</v>
      </c>
      <c r="N3298" t="b">
        <v>1</v>
      </c>
      <c r="O3298" t="s">
        <v>8269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7">
        <f t="shared" si="8"/>
        <v>42193.771481481483</v>
      </c>
      <c r="L3299" t="b">
        <v>0</v>
      </c>
      <c r="M3299">
        <v>44</v>
      </c>
      <c r="N3299" t="b">
        <v>1</v>
      </c>
      <c r="O3299" t="s">
        <v>8269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7">
        <f t="shared" si="8"/>
        <v>42239.957962962959</v>
      </c>
      <c r="L3300" t="b">
        <v>0</v>
      </c>
      <c r="M3300">
        <v>72</v>
      </c>
      <c r="N3300" t="b">
        <v>1</v>
      </c>
      <c r="O3300" t="s">
        <v>8269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7">
        <f t="shared" si="8"/>
        <v>42261.917395833334</v>
      </c>
      <c r="L3301" t="b">
        <v>0</v>
      </c>
      <c r="M3301">
        <v>63</v>
      </c>
      <c r="N3301" t="b">
        <v>1</v>
      </c>
      <c r="O3301" t="s">
        <v>8269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7">
        <f t="shared" si="8"/>
        <v>42102.743773148148</v>
      </c>
      <c r="L3302" t="b">
        <v>0</v>
      </c>
      <c r="M3302">
        <v>88</v>
      </c>
      <c r="N3302" t="b">
        <v>1</v>
      </c>
      <c r="O3302" t="s">
        <v>8269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7">
        <f t="shared" si="8"/>
        <v>42538.735833333332</v>
      </c>
      <c r="L3303" t="b">
        <v>0</v>
      </c>
      <c r="M3303">
        <v>70</v>
      </c>
      <c r="N3303" t="b">
        <v>1</v>
      </c>
      <c r="O3303" t="s">
        <v>8269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7">
        <f t="shared" si="8"/>
        <v>42681.35157407407</v>
      </c>
      <c r="L3304" t="b">
        <v>0</v>
      </c>
      <c r="M3304">
        <v>50</v>
      </c>
      <c r="N3304" t="b">
        <v>1</v>
      </c>
      <c r="O3304" t="s">
        <v>8269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7">
        <f t="shared" si="8"/>
        <v>42056.65143518518</v>
      </c>
      <c r="L3305" t="b">
        <v>0</v>
      </c>
      <c r="M3305">
        <v>35</v>
      </c>
      <c r="N3305" t="b">
        <v>1</v>
      </c>
      <c r="O3305" t="s">
        <v>8269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7">
        <f t="shared" si="8"/>
        <v>42696.624444444446</v>
      </c>
      <c r="L3306" t="b">
        <v>0</v>
      </c>
      <c r="M3306">
        <v>175</v>
      </c>
      <c r="N3306" t="b">
        <v>1</v>
      </c>
      <c r="O3306" t="s">
        <v>8269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7">
        <f t="shared" si="8"/>
        <v>42186.855879629627</v>
      </c>
      <c r="L3307" t="b">
        <v>0</v>
      </c>
      <c r="M3307">
        <v>20</v>
      </c>
      <c r="N3307" t="b">
        <v>1</v>
      </c>
      <c r="O3307" t="s">
        <v>8269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7">
        <f t="shared" si="8"/>
        <v>42493.219236111108</v>
      </c>
      <c r="L3308" t="b">
        <v>0</v>
      </c>
      <c r="M3308">
        <v>54</v>
      </c>
      <c r="N3308" t="b">
        <v>1</v>
      </c>
      <c r="O3308" t="s">
        <v>8269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7">
        <f t="shared" si="8"/>
        <v>42475.057164351849</v>
      </c>
      <c r="L3309" t="b">
        <v>0</v>
      </c>
      <c r="M3309">
        <v>20</v>
      </c>
      <c r="N3309" t="b">
        <v>1</v>
      </c>
      <c r="O3309" t="s">
        <v>8269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7">
        <f t="shared" si="8"/>
        <v>42452.876909722225</v>
      </c>
      <c r="L3310" t="b">
        <v>0</v>
      </c>
      <c r="M3310">
        <v>57</v>
      </c>
      <c r="N3310" t="b">
        <v>1</v>
      </c>
      <c r="O3310" t="s">
        <v>8269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7">
        <f t="shared" si="8"/>
        <v>42628.650208333333</v>
      </c>
      <c r="L3311" t="b">
        <v>0</v>
      </c>
      <c r="M3311">
        <v>31</v>
      </c>
      <c r="N3311" t="b">
        <v>1</v>
      </c>
      <c r="O3311" t="s">
        <v>8269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7">
        <f t="shared" si="8"/>
        <v>42253.928530092591</v>
      </c>
      <c r="L3312" t="b">
        <v>0</v>
      </c>
      <c r="M3312">
        <v>31</v>
      </c>
      <c r="N3312" t="b">
        <v>1</v>
      </c>
      <c r="O3312" t="s">
        <v>8269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7">
        <f t="shared" si="8"/>
        <v>42264.29178240741</v>
      </c>
      <c r="L3313" t="b">
        <v>0</v>
      </c>
      <c r="M3313">
        <v>45</v>
      </c>
      <c r="N3313" t="b">
        <v>1</v>
      </c>
      <c r="O3313" t="s">
        <v>8269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7">
        <f t="shared" si="8"/>
        <v>42664.809560185182</v>
      </c>
      <c r="L3314" t="b">
        <v>0</v>
      </c>
      <c r="M3314">
        <v>41</v>
      </c>
      <c r="N3314" t="b">
        <v>1</v>
      </c>
      <c r="O3314" t="s">
        <v>8269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7">
        <f t="shared" si="8"/>
        <v>42382.244409722218</v>
      </c>
      <c r="L3315" t="b">
        <v>0</v>
      </c>
      <c r="M3315">
        <v>29</v>
      </c>
      <c r="N3315" t="b">
        <v>1</v>
      </c>
      <c r="O3315" t="s">
        <v>8269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7">
        <f t="shared" si="8"/>
        <v>42105.267488425925</v>
      </c>
      <c r="L3316" t="b">
        <v>0</v>
      </c>
      <c r="M3316">
        <v>58</v>
      </c>
      <c r="N3316" t="b">
        <v>1</v>
      </c>
      <c r="O3316" t="s">
        <v>8269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7">
        <f t="shared" si="8"/>
        <v>42466.303715277776</v>
      </c>
      <c r="L3317" t="b">
        <v>0</v>
      </c>
      <c r="M3317">
        <v>89</v>
      </c>
      <c r="N3317" t="b">
        <v>1</v>
      </c>
      <c r="O3317" t="s">
        <v>8269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7">
        <f t="shared" si="8"/>
        <v>41826.871238425927</v>
      </c>
      <c r="L3318" t="b">
        <v>0</v>
      </c>
      <c r="M3318">
        <v>125</v>
      </c>
      <c r="N3318" t="b">
        <v>1</v>
      </c>
      <c r="O3318" t="s">
        <v>8269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7">
        <f t="shared" si="8"/>
        <v>42499.039629629631</v>
      </c>
      <c r="L3319" t="b">
        <v>0</v>
      </c>
      <c r="M3319">
        <v>18</v>
      </c>
      <c r="N3319" t="b">
        <v>1</v>
      </c>
      <c r="O3319" t="s">
        <v>8269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7">
        <f t="shared" si="8"/>
        <v>42431.302002314813</v>
      </c>
      <c r="L3320" t="b">
        <v>0</v>
      </c>
      <c r="M3320">
        <v>32</v>
      </c>
      <c r="N3320" t="b">
        <v>1</v>
      </c>
      <c r="O3320" t="s">
        <v>8269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7">
        <f t="shared" si="8"/>
        <v>41990.585486111115</v>
      </c>
      <c r="L3321" t="b">
        <v>0</v>
      </c>
      <c r="M3321">
        <v>16</v>
      </c>
      <c r="N3321" t="b">
        <v>1</v>
      </c>
      <c r="O3321" t="s">
        <v>8269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7">
        <f t="shared" si="8"/>
        <v>42513.045798611114</v>
      </c>
      <c r="L3322" t="b">
        <v>0</v>
      </c>
      <c r="M3322">
        <v>38</v>
      </c>
      <c r="N3322" t="b">
        <v>1</v>
      </c>
      <c r="O3322" t="s">
        <v>8269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7">
        <f t="shared" si="8"/>
        <v>41914.100289351853</v>
      </c>
      <c r="L3323" t="b">
        <v>0</v>
      </c>
      <c r="M3323">
        <v>15</v>
      </c>
      <c r="N3323" t="b">
        <v>1</v>
      </c>
      <c r="O3323" t="s">
        <v>8269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7">
        <f t="shared" si="8"/>
        <v>42521.010370370372</v>
      </c>
      <c r="L3324" t="b">
        <v>0</v>
      </c>
      <c r="M3324">
        <v>23</v>
      </c>
      <c r="N3324" t="b">
        <v>1</v>
      </c>
      <c r="O3324" t="s">
        <v>8269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7">
        <f t="shared" si="8"/>
        <v>42608.36583333333</v>
      </c>
      <c r="L3325" t="b">
        <v>0</v>
      </c>
      <c r="M3325">
        <v>49</v>
      </c>
      <c r="N3325" t="b">
        <v>1</v>
      </c>
      <c r="O3325" t="s">
        <v>8269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7">
        <f t="shared" si="8"/>
        <v>42512.58321759259</v>
      </c>
      <c r="L3326" t="b">
        <v>0</v>
      </c>
      <c r="M3326">
        <v>10</v>
      </c>
      <c r="N3326" t="b">
        <v>1</v>
      </c>
      <c r="O3326" t="s">
        <v>8269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7">
        <f t="shared" si="8"/>
        <v>42064.785613425927</v>
      </c>
      <c r="L3327" t="b">
        <v>0</v>
      </c>
      <c r="M3327">
        <v>15</v>
      </c>
      <c r="N3327" t="b">
        <v>1</v>
      </c>
      <c r="O3327" t="s">
        <v>8269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7">
        <f t="shared" si="8"/>
        <v>42041.714178240742</v>
      </c>
      <c r="L3328" t="b">
        <v>0</v>
      </c>
      <c r="M3328">
        <v>57</v>
      </c>
      <c r="N3328" t="b">
        <v>1</v>
      </c>
      <c r="O3328" t="s">
        <v>8269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7">
        <f t="shared" si="8"/>
        <v>42468.374606481477</v>
      </c>
      <c r="L3329" t="b">
        <v>0</v>
      </c>
      <c r="M3329">
        <v>33</v>
      </c>
      <c r="N3329" t="b">
        <v>1</v>
      </c>
      <c r="O3329" t="s">
        <v>8269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7">
        <f t="shared" si="8"/>
        <v>41822.57503472222</v>
      </c>
      <c r="L3330" t="b">
        <v>0</v>
      </c>
      <c r="M3330">
        <v>9</v>
      </c>
      <c r="N3330" t="b">
        <v>1</v>
      </c>
      <c r="O3330" t="s">
        <v>8269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7">
        <f t="shared" si="8"/>
        <v>41837.323009259257</v>
      </c>
      <c r="L3331" t="b">
        <v>0</v>
      </c>
      <c r="M3331">
        <v>26</v>
      </c>
      <c r="N3331" t="b">
        <v>1</v>
      </c>
      <c r="O3331" t="s">
        <v>8269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7">
        <f t="shared" si="8"/>
        <v>42065.887361111112</v>
      </c>
      <c r="L3332" t="b">
        <v>0</v>
      </c>
      <c r="M3332">
        <v>69</v>
      </c>
      <c r="N3332" t="b">
        <v>1</v>
      </c>
      <c r="O3332" t="s">
        <v>8269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7">
        <f t="shared" si="8"/>
        <v>42248.697754629626</v>
      </c>
      <c r="L3333" t="b">
        <v>0</v>
      </c>
      <c r="M3333">
        <v>65</v>
      </c>
      <c r="N3333" t="b">
        <v>1</v>
      </c>
      <c r="O3333" t="s">
        <v>8269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7">
        <f t="shared" si="8"/>
        <v>41809.860300925924</v>
      </c>
      <c r="L3334" t="b">
        <v>0</v>
      </c>
      <c r="M3334">
        <v>83</v>
      </c>
      <c r="N3334" t="b">
        <v>1</v>
      </c>
      <c r="O3334" t="s">
        <v>8269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7">
        <f t="shared" si="8"/>
        <v>42148.676851851851</v>
      </c>
      <c r="L3335" t="b">
        <v>0</v>
      </c>
      <c r="M3335">
        <v>111</v>
      </c>
      <c r="N3335" t="b">
        <v>1</v>
      </c>
      <c r="O3335" t="s">
        <v>8269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7">
        <f t="shared" si="8"/>
        <v>42185.521087962959</v>
      </c>
      <c r="L3336" t="b">
        <v>0</v>
      </c>
      <c r="M3336">
        <v>46</v>
      </c>
      <c r="N3336" t="b">
        <v>1</v>
      </c>
      <c r="O3336" t="s">
        <v>8269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7">
        <f t="shared" si="8"/>
        <v>41827.674143518518</v>
      </c>
      <c r="L3337" t="b">
        <v>0</v>
      </c>
      <c r="M3337">
        <v>63</v>
      </c>
      <c r="N3337" t="b">
        <v>1</v>
      </c>
      <c r="O3337" t="s">
        <v>8269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7">
        <f t="shared" ref="K3338:K3401" si="9">(J3338/86400)+DATE(1970,1,1)</f>
        <v>42437.398680555554</v>
      </c>
      <c r="L3338" t="b">
        <v>0</v>
      </c>
      <c r="M3338">
        <v>9</v>
      </c>
      <c r="N3338" t="b">
        <v>1</v>
      </c>
      <c r="O3338" t="s">
        <v>8269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7">
        <f t="shared" si="9"/>
        <v>41901.282025462962</v>
      </c>
      <c r="L3339" t="b">
        <v>0</v>
      </c>
      <c r="M3339">
        <v>34</v>
      </c>
      <c r="N3339" t="b">
        <v>1</v>
      </c>
      <c r="O3339" t="s">
        <v>8269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7">
        <f t="shared" si="9"/>
        <v>42769.574999999997</v>
      </c>
      <c r="L3340" t="b">
        <v>0</v>
      </c>
      <c r="M3340">
        <v>112</v>
      </c>
      <c r="N3340" t="b">
        <v>1</v>
      </c>
      <c r="O3340" t="s">
        <v>8269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7">
        <f t="shared" si="9"/>
        <v>42549.665717592594</v>
      </c>
      <c r="L3341" t="b">
        <v>0</v>
      </c>
      <c r="M3341">
        <v>47</v>
      </c>
      <c r="N3341" t="b">
        <v>1</v>
      </c>
      <c r="O3341" t="s">
        <v>8269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7">
        <f t="shared" si="9"/>
        <v>42685.974004629628</v>
      </c>
      <c r="L3342" t="b">
        <v>0</v>
      </c>
      <c r="M3342">
        <v>38</v>
      </c>
      <c r="N3342" t="b">
        <v>1</v>
      </c>
      <c r="O3342" t="s">
        <v>8269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7">
        <f t="shared" si="9"/>
        <v>42510.798854166671</v>
      </c>
      <c r="L3343" t="b">
        <v>0</v>
      </c>
      <c r="M3343">
        <v>28</v>
      </c>
      <c r="N3343" t="b">
        <v>1</v>
      </c>
      <c r="O3343" t="s">
        <v>8269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7">
        <f t="shared" si="9"/>
        <v>42062.296412037038</v>
      </c>
      <c r="L3344" t="b">
        <v>0</v>
      </c>
      <c r="M3344">
        <v>78</v>
      </c>
      <c r="N3344" t="b">
        <v>1</v>
      </c>
      <c r="O3344" t="s">
        <v>8269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7">
        <f t="shared" si="9"/>
        <v>42452.916481481487</v>
      </c>
      <c r="L3345" t="b">
        <v>0</v>
      </c>
      <c r="M3345">
        <v>23</v>
      </c>
      <c r="N3345" t="b">
        <v>1</v>
      </c>
      <c r="O3345" t="s">
        <v>8269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7">
        <f t="shared" si="9"/>
        <v>41851.200150462959</v>
      </c>
      <c r="L3346" t="b">
        <v>0</v>
      </c>
      <c r="M3346">
        <v>40</v>
      </c>
      <c r="N3346" t="b">
        <v>1</v>
      </c>
      <c r="O3346" t="s">
        <v>8269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7">
        <f t="shared" si="9"/>
        <v>42053.106111111112</v>
      </c>
      <c r="L3347" t="b">
        <v>0</v>
      </c>
      <c r="M3347">
        <v>13</v>
      </c>
      <c r="N3347" t="b">
        <v>1</v>
      </c>
      <c r="O3347" t="s">
        <v>8269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7">
        <f t="shared" si="9"/>
        <v>42054.024421296301</v>
      </c>
      <c r="L3348" t="b">
        <v>0</v>
      </c>
      <c r="M3348">
        <v>18</v>
      </c>
      <c r="N3348" t="b">
        <v>1</v>
      </c>
      <c r="O3348" t="s">
        <v>8269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7">
        <f t="shared" si="9"/>
        <v>42484.551550925928</v>
      </c>
      <c r="L3349" t="b">
        <v>0</v>
      </c>
      <c r="M3349">
        <v>22</v>
      </c>
      <c r="N3349" t="b">
        <v>1</v>
      </c>
      <c r="O3349" t="s">
        <v>8269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7">
        <f t="shared" si="9"/>
        <v>42466.558796296296</v>
      </c>
      <c r="L3350" t="b">
        <v>0</v>
      </c>
      <c r="M3350">
        <v>79</v>
      </c>
      <c r="N3350" t="b">
        <v>1</v>
      </c>
      <c r="O3350" t="s">
        <v>8269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7">
        <f t="shared" si="9"/>
        <v>42513.110787037032</v>
      </c>
      <c r="L3351" t="b">
        <v>0</v>
      </c>
      <c r="M3351">
        <v>14</v>
      </c>
      <c r="N3351" t="b">
        <v>1</v>
      </c>
      <c r="O3351" t="s">
        <v>8269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7">
        <f t="shared" si="9"/>
        <v>42302.701516203699</v>
      </c>
      <c r="L3352" t="b">
        <v>0</v>
      </c>
      <c r="M3352">
        <v>51</v>
      </c>
      <c r="N3352" t="b">
        <v>1</v>
      </c>
      <c r="O3352" t="s">
        <v>8269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7">
        <f t="shared" si="9"/>
        <v>41806.395428240743</v>
      </c>
      <c r="L3353" t="b">
        <v>0</v>
      </c>
      <c r="M3353">
        <v>54</v>
      </c>
      <c r="N3353" t="b">
        <v>1</v>
      </c>
      <c r="O3353" t="s">
        <v>8269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7">
        <f t="shared" si="9"/>
        <v>42495.992800925931</v>
      </c>
      <c r="L3354" t="b">
        <v>0</v>
      </c>
      <c r="M3354">
        <v>70</v>
      </c>
      <c r="N3354" t="b">
        <v>1</v>
      </c>
      <c r="O3354" t="s">
        <v>8269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7">
        <f t="shared" si="9"/>
        <v>42479.432291666672</v>
      </c>
      <c r="L3355" t="b">
        <v>0</v>
      </c>
      <c r="M3355">
        <v>44</v>
      </c>
      <c r="N3355" t="b">
        <v>1</v>
      </c>
      <c r="O3355" t="s">
        <v>8269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7">
        <f t="shared" si="9"/>
        <v>42270.7269212963</v>
      </c>
      <c r="L3356" t="b">
        <v>0</v>
      </c>
      <c r="M3356">
        <v>55</v>
      </c>
      <c r="N3356" t="b">
        <v>1</v>
      </c>
      <c r="O3356" t="s">
        <v>8269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7">
        <f t="shared" si="9"/>
        <v>42489.619525462964</v>
      </c>
      <c r="L3357" t="b">
        <v>0</v>
      </c>
      <c r="M3357">
        <v>15</v>
      </c>
      <c r="N3357" t="b">
        <v>1</v>
      </c>
      <c r="O3357" t="s">
        <v>8269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7">
        <f t="shared" si="9"/>
        <v>42536.815648148149</v>
      </c>
      <c r="L3358" t="b">
        <v>0</v>
      </c>
      <c r="M3358">
        <v>27</v>
      </c>
      <c r="N3358" t="b">
        <v>1</v>
      </c>
      <c r="O3358" t="s">
        <v>8269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7">
        <f t="shared" si="9"/>
        <v>41822.417939814812</v>
      </c>
      <c r="L3359" t="b">
        <v>0</v>
      </c>
      <c r="M3359">
        <v>21</v>
      </c>
      <c r="N3359" t="b">
        <v>1</v>
      </c>
      <c r="O3359" t="s">
        <v>8269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7">
        <f t="shared" si="9"/>
        <v>41932.311099537037</v>
      </c>
      <c r="L3360" t="b">
        <v>0</v>
      </c>
      <c r="M3360">
        <v>162</v>
      </c>
      <c r="N3360" t="b">
        <v>1</v>
      </c>
      <c r="O3360" t="s">
        <v>8269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7">
        <f t="shared" si="9"/>
        <v>42746.057106481487</v>
      </c>
      <c r="L3361" t="b">
        <v>0</v>
      </c>
      <c r="M3361">
        <v>23</v>
      </c>
      <c r="N3361" t="b">
        <v>1</v>
      </c>
      <c r="O3361" t="s">
        <v>8269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7">
        <f t="shared" si="9"/>
        <v>42697.082673611112</v>
      </c>
      <c r="L3362" t="b">
        <v>0</v>
      </c>
      <c r="M3362">
        <v>72</v>
      </c>
      <c r="N3362" t="b">
        <v>1</v>
      </c>
      <c r="O3362" t="s">
        <v>8269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7">
        <f t="shared" si="9"/>
        <v>41866.025347222225</v>
      </c>
      <c r="L3363" t="b">
        <v>0</v>
      </c>
      <c r="M3363">
        <v>68</v>
      </c>
      <c r="N3363" t="b">
        <v>1</v>
      </c>
      <c r="O3363" t="s">
        <v>8269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7">
        <f t="shared" si="9"/>
        <v>42056.091631944444</v>
      </c>
      <c r="L3364" t="b">
        <v>0</v>
      </c>
      <c r="M3364">
        <v>20</v>
      </c>
      <c r="N3364" t="b">
        <v>1</v>
      </c>
      <c r="O3364" t="s">
        <v>8269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7">
        <f t="shared" si="9"/>
        <v>41851.771354166667</v>
      </c>
      <c r="L3365" t="b">
        <v>0</v>
      </c>
      <c r="M3365">
        <v>26</v>
      </c>
      <c r="N3365" t="b">
        <v>1</v>
      </c>
      <c r="O3365" t="s">
        <v>8269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7">
        <f t="shared" si="9"/>
        <v>42422.977418981478</v>
      </c>
      <c r="L3366" t="b">
        <v>0</v>
      </c>
      <c r="M3366">
        <v>72</v>
      </c>
      <c r="N3366" t="b">
        <v>1</v>
      </c>
      <c r="O3366" t="s">
        <v>8269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7">
        <f t="shared" si="9"/>
        <v>42321.101759259254</v>
      </c>
      <c r="L3367" t="b">
        <v>0</v>
      </c>
      <c r="M3367">
        <v>3</v>
      </c>
      <c r="N3367" t="b">
        <v>1</v>
      </c>
      <c r="O3367" t="s">
        <v>8269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7">
        <f t="shared" si="9"/>
        <v>42107.067557870367</v>
      </c>
      <c r="L3368" t="b">
        <v>0</v>
      </c>
      <c r="M3368">
        <v>18</v>
      </c>
      <c r="N3368" t="b">
        <v>1</v>
      </c>
      <c r="O3368" t="s">
        <v>8269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7">
        <f t="shared" si="9"/>
        <v>42192.933958333335</v>
      </c>
      <c r="L3369" t="b">
        <v>0</v>
      </c>
      <c r="M3369">
        <v>30</v>
      </c>
      <c r="N3369" t="b">
        <v>1</v>
      </c>
      <c r="O3369" t="s">
        <v>8269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7">
        <f t="shared" si="9"/>
        <v>41969.199756944443</v>
      </c>
      <c r="L3370" t="b">
        <v>0</v>
      </c>
      <c r="M3370">
        <v>23</v>
      </c>
      <c r="N3370" t="b">
        <v>1</v>
      </c>
      <c r="O3370" t="s">
        <v>8269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7">
        <f t="shared" si="9"/>
        <v>42690.041435185187</v>
      </c>
      <c r="L3371" t="b">
        <v>0</v>
      </c>
      <c r="M3371">
        <v>54</v>
      </c>
      <c r="N3371" t="b">
        <v>1</v>
      </c>
      <c r="O3371" t="s">
        <v>8269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7">
        <f t="shared" si="9"/>
        <v>42690.334317129629</v>
      </c>
      <c r="L3372" t="b">
        <v>0</v>
      </c>
      <c r="M3372">
        <v>26</v>
      </c>
      <c r="N3372" t="b">
        <v>1</v>
      </c>
      <c r="O3372" t="s">
        <v>8269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7">
        <f t="shared" si="9"/>
        <v>42312.874594907407</v>
      </c>
      <c r="L3373" t="b">
        <v>0</v>
      </c>
      <c r="M3373">
        <v>9</v>
      </c>
      <c r="N3373" t="b">
        <v>1</v>
      </c>
      <c r="O3373" t="s">
        <v>8269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7">
        <f t="shared" si="9"/>
        <v>41855.548101851848</v>
      </c>
      <c r="L3374" t="b">
        <v>0</v>
      </c>
      <c r="M3374">
        <v>27</v>
      </c>
      <c r="N3374" t="b">
        <v>1</v>
      </c>
      <c r="O3374" t="s">
        <v>8269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7">
        <f t="shared" si="9"/>
        <v>42179.854629629626</v>
      </c>
      <c r="L3375" t="b">
        <v>0</v>
      </c>
      <c r="M3375">
        <v>30</v>
      </c>
      <c r="N3375" t="b">
        <v>1</v>
      </c>
      <c r="O3375" t="s">
        <v>8269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7">
        <f t="shared" si="9"/>
        <v>42275.731666666667</v>
      </c>
      <c r="L3376" t="b">
        <v>0</v>
      </c>
      <c r="M3376">
        <v>52</v>
      </c>
      <c r="N3376" t="b">
        <v>1</v>
      </c>
      <c r="O3376" t="s">
        <v>8269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7">
        <f t="shared" si="9"/>
        <v>41765.610798611109</v>
      </c>
      <c r="L3377" t="b">
        <v>0</v>
      </c>
      <c r="M3377">
        <v>17</v>
      </c>
      <c r="N3377" t="b">
        <v>1</v>
      </c>
      <c r="O3377" t="s">
        <v>8269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7">
        <f t="shared" si="9"/>
        <v>42059.701319444444</v>
      </c>
      <c r="L3378" t="b">
        <v>0</v>
      </c>
      <c r="M3378">
        <v>19</v>
      </c>
      <c r="N3378" t="b">
        <v>1</v>
      </c>
      <c r="O3378" t="s">
        <v>8269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7">
        <f t="shared" si="9"/>
        <v>42053.732627314814</v>
      </c>
      <c r="L3379" t="b">
        <v>0</v>
      </c>
      <c r="M3379">
        <v>77</v>
      </c>
      <c r="N3379" t="b">
        <v>1</v>
      </c>
      <c r="O3379" t="s">
        <v>8269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7">
        <f t="shared" si="9"/>
        <v>41858.355393518519</v>
      </c>
      <c r="L3380" t="b">
        <v>0</v>
      </c>
      <c r="M3380">
        <v>21</v>
      </c>
      <c r="N3380" t="b">
        <v>1</v>
      </c>
      <c r="O3380" t="s">
        <v>8269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7">
        <f t="shared" si="9"/>
        <v>42225.513888888891</v>
      </c>
      <c r="L3381" t="b">
        <v>0</v>
      </c>
      <c r="M3381">
        <v>38</v>
      </c>
      <c r="N3381" t="b">
        <v>1</v>
      </c>
      <c r="O3381" t="s">
        <v>8269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7">
        <f t="shared" si="9"/>
        <v>41937.953449074077</v>
      </c>
      <c r="L3382" t="b">
        <v>0</v>
      </c>
      <c r="M3382">
        <v>28</v>
      </c>
      <c r="N3382" t="b">
        <v>1</v>
      </c>
      <c r="O3382" t="s">
        <v>8269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7">
        <f t="shared" si="9"/>
        <v>42044.184988425928</v>
      </c>
      <c r="L3383" t="b">
        <v>0</v>
      </c>
      <c r="M3383">
        <v>48</v>
      </c>
      <c r="N3383" t="b">
        <v>1</v>
      </c>
      <c r="O3383" t="s">
        <v>8269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7">
        <f t="shared" si="9"/>
        <v>42559.431203703702</v>
      </c>
      <c r="L3384" t="b">
        <v>0</v>
      </c>
      <c r="M3384">
        <v>46</v>
      </c>
      <c r="N3384" t="b">
        <v>1</v>
      </c>
      <c r="O3384" t="s">
        <v>8269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7">
        <f t="shared" si="9"/>
        <v>42524.782638888893</v>
      </c>
      <c r="L3385" t="b">
        <v>0</v>
      </c>
      <c r="M3385">
        <v>30</v>
      </c>
      <c r="N3385" t="b">
        <v>1</v>
      </c>
      <c r="O3385" t="s">
        <v>8269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7">
        <f t="shared" si="9"/>
        <v>42292.087592592594</v>
      </c>
      <c r="L3386" t="b">
        <v>0</v>
      </c>
      <c r="M3386">
        <v>64</v>
      </c>
      <c r="N3386" t="b">
        <v>1</v>
      </c>
      <c r="O3386" t="s">
        <v>8269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7">
        <f t="shared" si="9"/>
        <v>41953.8675</v>
      </c>
      <c r="L3387" t="b">
        <v>0</v>
      </c>
      <c r="M3387">
        <v>15</v>
      </c>
      <c r="N3387" t="b">
        <v>1</v>
      </c>
      <c r="O3387" t="s">
        <v>8269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7">
        <f t="shared" si="9"/>
        <v>41946.644745370373</v>
      </c>
      <c r="L3388" t="b">
        <v>0</v>
      </c>
      <c r="M3388">
        <v>41</v>
      </c>
      <c r="N3388" t="b">
        <v>1</v>
      </c>
      <c r="O3388" t="s">
        <v>8269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7">
        <f t="shared" si="9"/>
        <v>41947.762592592597</v>
      </c>
      <c r="L3389" t="b">
        <v>0</v>
      </c>
      <c r="M3389">
        <v>35</v>
      </c>
      <c r="N3389" t="b">
        <v>1</v>
      </c>
      <c r="O3389" t="s">
        <v>8269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7">
        <f t="shared" si="9"/>
        <v>42143.461122685185</v>
      </c>
      <c r="L3390" t="b">
        <v>0</v>
      </c>
      <c r="M3390">
        <v>45</v>
      </c>
      <c r="N3390" t="b">
        <v>1</v>
      </c>
      <c r="O3390" t="s">
        <v>8269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7">
        <f t="shared" si="9"/>
        <v>42494.563449074078</v>
      </c>
      <c r="L3391" t="b">
        <v>0</v>
      </c>
      <c r="M3391">
        <v>62</v>
      </c>
      <c r="N3391" t="b">
        <v>1</v>
      </c>
      <c r="O3391" t="s">
        <v>8269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7">
        <f t="shared" si="9"/>
        <v>41815.774826388893</v>
      </c>
      <c r="L3392" t="b">
        <v>0</v>
      </c>
      <c r="M3392">
        <v>22</v>
      </c>
      <c r="N3392" t="b">
        <v>1</v>
      </c>
      <c r="O3392" t="s">
        <v>8269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7">
        <f t="shared" si="9"/>
        <v>41830.545694444445</v>
      </c>
      <c r="L3393" t="b">
        <v>0</v>
      </c>
      <c r="M3393">
        <v>18</v>
      </c>
      <c r="N3393" t="b">
        <v>1</v>
      </c>
      <c r="O3393" t="s">
        <v>8269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7">
        <f t="shared" si="9"/>
        <v>42446.845543981486</v>
      </c>
      <c r="L3394" t="b">
        <v>0</v>
      </c>
      <c r="M3394">
        <v>12</v>
      </c>
      <c r="N3394" t="b">
        <v>1</v>
      </c>
      <c r="O3394" t="s">
        <v>8269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7">
        <f t="shared" si="9"/>
        <v>41923.921643518523</v>
      </c>
      <c r="L3395" t="b">
        <v>0</v>
      </c>
      <c r="M3395">
        <v>44</v>
      </c>
      <c r="N3395" t="b">
        <v>1</v>
      </c>
      <c r="O3395" t="s">
        <v>8269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7">
        <f t="shared" si="9"/>
        <v>41817.59542824074</v>
      </c>
      <c r="L3396" t="b">
        <v>0</v>
      </c>
      <c r="M3396">
        <v>27</v>
      </c>
      <c r="N3396" t="b">
        <v>1</v>
      </c>
      <c r="O3396" t="s">
        <v>8269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7">
        <f t="shared" si="9"/>
        <v>42140.712314814809</v>
      </c>
      <c r="L3397" t="b">
        <v>0</v>
      </c>
      <c r="M3397">
        <v>38</v>
      </c>
      <c r="N3397" t="b">
        <v>1</v>
      </c>
      <c r="O3397" t="s">
        <v>8269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7">
        <f t="shared" si="9"/>
        <v>41764.446631944447</v>
      </c>
      <c r="L3398" t="b">
        <v>0</v>
      </c>
      <c r="M3398">
        <v>28</v>
      </c>
      <c r="N3398" t="b">
        <v>1</v>
      </c>
      <c r="O3398" t="s">
        <v>8269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7">
        <f t="shared" si="9"/>
        <v>42378.478344907402</v>
      </c>
      <c r="L3399" t="b">
        <v>0</v>
      </c>
      <c r="M3399">
        <v>24</v>
      </c>
      <c r="N3399" t="b">
        <v>1</v>
      </c>
      <c r="O3399" t="s">
        <v>8269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7">
        <f t="shared" si="9"/>
        <v>41941.752037037033</v>
      </c>
      <c r="L3400" t="b">
        <v>0</v>
      </c>
      <c r="M3400">
        <v>65</v>
      </c>
      <c r="N3400" t="b">
        <v>1</v>
      </c>
      <c r="O3400" t="s">
        <v>8269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7">
        <f t="shared" si="9"/>
        <v>42026.920428240745</v>
      </c>
      <c r="L3401" t="b">
        <v>0</v>
      </c>
      <c r="M3401">
        <v>46</v>
      </c>
      <c r="N3401" t="b">
        <v>1</v>
      </c>
      <c r="O3401" t="s">
        <v>8269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7">
        <f t="shared" ref="K3402:K3465" si="10">(J3402/86400)+DATE(1970,1,1)</f>
        <v>41834.953865740739</v>
      </c>
      <c r="L3402" t="b">
        <v>0</v>
      </c>
      <c r="M3402">
        <v>85</v>
      </c>
      <c r="N3402" t="b">
        <v>1</v>
      </c>
      <c r="O3402" t="s">
        <v>8269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7">
        <f t="shared" si="10"/>
        <v>42193.723912037036</v>
      </c>
      <c r="L3403" t="b">
        <v>0</v>
      </c>
      <c r="M3403">
        <v>66</v>
      </c>
      <c r="N3403" t="b">
        <v>1</v>
      </c>
      <c r="O3403" t="s">
        <v>8269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7">
        <f t="shared" si="10"/>
        <v>42290.61855324074</v>
      </c>
      <c r="L3404" t="b">
        <v>0</v>
      </c>
      <c r="M3404">
        <v>165</v>
      </c>
      <c r="N3404" t="b">
        <v>1</v>
      </c>
      <c r="O3404" t="s">
        <v>8269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7">
        <f t="shared" si="10"/>
        <v>42150.462083333332</v>
      </c>
      <c r="L3405" t="b">
        <v>0</v>
      </c>
      <c r="M3405">
        <v>17</v>
      </c>
      <c r="N3405" t="b">
        <v>1</v>
      </c>
      <c r="O3405" t="s">
        <v>8269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7">
        <f t="shared" si="10"/>
        <v>42152.503495370373</v>
      </c>
      <c r="L3406" t="b">
        <v>0</v>
      </c>
      <c r="M3406">
        <v>3</v>
      </c>
      <c r="N3406" t="b">
        <v>1</v>
      </c>
      <c r="O3406" t="s">
        <v>8269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7">
        <f t="shared" si="10"/>
        <v>42410.017199074078</v>
      </c>
      <c r="L3407" t="b">
        <v>0</v>
      </c>
      <c r="M3407">
        <v>17</v>
      </c>
      <c r="N3407" t="b">
        <v>1</v>
      </c>
      <c r="O3407" t="s">
        <v>8269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7">
        <f t="shared" si="10"/>
        <v>41791.492777777778</v>
      </c>
      <c r="L3408" t="b">
        <v>0</v>
      </c>
      <c r="M3408">
        <v>91</v>
      </c>
      <c r="N3408" t="b">
        <v>1</v>
      </c>
      <c r="O3408" t="s">
        <v>8269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7">
        <f t="shared" si="10"/>
        <v>41796.422326388885</v>
      </c>
      <c r="L3409" t="b">
        <v>0</v>
      </c>
      <c r="M3409">
        <v>67</v>
      </c>
      <c r="N3409" t="b">
        <v>1</v>
      </c>
      <c r="O3409" t="s">
        <v>8269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7">
        <f t="shared" si="10"/>
        <v>41808.991944444446</v>
      </c>
      <c r="L3410" t="b">
        <v>0</v>
      </c>
      <c r="M3410">
        <v>18</v>
      </c>
      <c r="N3410" t="b">
        <v>1</v>
      </c>
      <c r="O3410" t="s">
        <v>8269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7">
        <f t="shared" si="10"/>
        <v>42544.814328703702</v>
      </c>
      <c r="L3411" t="b">
        <v>0</v>
      </c>
      <c r="M3411">
        <v>21</v>
      </c>
      <c r="N3411" t="b">
        <v>1</v>
      </c>
      <c r="O3411" t="s">
        <v>8269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7">
        <f t="shared" si="10"/>
        <v>42500.041550925926</v>
      </c>
      <c r="L3412" t="b">
        <v>0</v>
      </c>
      <c r="M3412">
        <v>40</v>
      </c>
      <c r="N3412" t="b">
        <v>1</v>
      </c>
      <c r="O3412" t="s">
        <v>8269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7">
        <f t="shared" si="10"/>
        <v>42265.022824074069</v>
      </c>
      <c r="L3413" t="b">
        <v>0</v>
      </c>
      <c r="M3413">
        <v>78</v>
      </c>
      <c r="N3413" t="b">
        <v>1</v>
      </c>
      <c r="O3413" t="s">
        <v>8269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7">
        <f t="shared" si="10"/>
        <v>41879.959050925929</v>
      </c>
      <c r="L3414" t="b">
        <v>0</v>
      </c>
      <c r="M3414">
        <v>26</v>
      </c>
      <c r="N3414" t="b">
        <v>1</v>
      </c>
      <c r="O3414" t="s">
        <v>8269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7">
        <f t="shared" si="10"/>
        <v>42053.733078703706</v>
      </c>
      <c r="L3415" t="b">
        <v>0</v>
      </c>
      <c r="M3415">
        <v>14</v>
      </c>
      <c r="N3415" t="b">
        <v>1</v>
      </c>
      <c r="O3415" t="s">
        <v>8269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7">
        <f t="shared" si="10"/>
        <v>42675.832465277781</v>
      </c>
      <c r="L3416" t="b">
        <v>0</v>
      </c>
      <c r="M3416">
        <v>44</v>
      </c>
      <c r="N3416" t="b">
        <v>1</v>
      </c>
      <c r="O3416" t="s">
        <v>8269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7">
        <f t="shared" si="10"/>
        <v>42467.144166666665</v>
      </c>
      <c r="L3417" t="b">
        <v>0</v>
      </c>
      <c r="M3417">
        <v>9</v>
      </c>
      <c r="N3417" t="b">
        <v>1</v>
      </c>
      <c r="O3417" t="s">
        <v>8269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7">
        <f t="shared" si="10"/>
        <v>42089.412557870368</v>
      </c>
      <c r="L3418" t="b">
        <v>0</v>
      </c>
      <c r="M3418">
        <v>30</v>
      </c>
      <c r="N3418" t="b">
        <v>1</v>
      </c>
      <c r="O3418" t="s">
        <v>8269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7">
        <f t="shared" si="10"/>
        <v>41894.91375</v>
      </c>
      <c r="L3419" t="b">
        <v>0</v>
      </c>
      <c r="M3419">
        <v>45</v>
      </c>
      <c r="N3419" t="b">
        <v>1</v>
      </c>
      <c r="O3419" t="s">
        <v>8269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7">
        <f t="shared" si="10"/>
        <v>41752.83457175926</v>
      </c>
      <c r="L3420" t="b">
        <v>0</v>
      </c>
      <c r="M3420">
        <v>56</v>
      </c>
      <c r="N3420" t="b">
        <v>1</v>
      </c>
      <c r="O3420" t="s">
        <v>8269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7">
        <f t="shared" si="10"/>
        <v>42448.821585648147</v>
      </c>
      <c r="L3421" t="b">
        <v>0</v>
      </c>
      <c r="M3421">
        <v>46</v>
      </c>
      <c r="N3421" t="b">
        <v>1</v>
      </c>
      <c r="O3421" t="s">
        <v>8269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7">
        <f t="shared" si="10"/>
        <v>42405.090300925927</v>
      </c>
      <c r="L3422" t="b">
        <v>0</v>
      </c>
      <c r="M3422">
        <v>34</v>
      </c>
      <c r="N3422" t="b">
        <v>1</v>
      </c>
      <c r="O3422" t="s">
        <v>8269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7">
        <f t="shared" si="10"/>
        <v>42037.791238425925</v>
      </c>
      <c r="L3423" t="b">
        <v>0</v>
      </c>
      <c r="M3423">
        <v>98</v>
      </c>
      <c r="N3423" t="b">
        <v>1</v>
      </c>
      <c r="O3423" t="s">
        <v>8269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7">
        <f t="shared" si="10"/>
        <v>42323.562222222223</v>
      </c>
      <c r="L3424" t="b">
        <v>0</v>
      </c>
      <c r="M3424">
        <v>46</v>
      </c>
      <c r="N3424" t="b">
        <v>1</v>
      </c>
      <c r="O3424" t="s">
        <v>8269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7">
        <f t="shared" si="10"/>
        <v>42088.911354166667</v>
      </c>
      <c r="L3425" t="b">
        <v>0</v>
      </c>
      <c r="M3425">
        <v>10</v>
      </c>
      <c r="N3425" t="b">
        <v>1</v>
      </c>
      <c r="O3425" t="s">
        <v>8269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7">
        <f t="shared" si="10"/>
        <v>42018.676898148144</v>
      </c>
      <c r="L3426" t="b">
        <v>0</v>
      </c>
      <c r="M3426">
        <v>76</v>
      </c>
      <c r="N3426" t="b">
        <v>1</v>
      </c>
      <c r="O3426" t="s">
        <v>8269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7">
        <f t="shared" si="10"/>
        <v>41884.617314814815</v>
      </c>
      <c r="L3427" t="b">
        <v>0</v>
      </c>
      <c r="M3427">
        <v>104</v>
      </c>
      <c r="N3427" t="b">
        <v>1</v>
      </c>
      <c r="O3427" t="s">
        <v>8269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7">
        <f t="shared" si="10"/>
        <v>41884.056747685187</v>
      </c>
      <c r="L3428" t="b">
        <v>0</v>
      </c>
      <c r="M3428">
        <v>87</v>
      </c>
      <c r="N3428" t="b">
        <v>1</v>
      </c>
      <c r="O3428" t="s">
        <v>8269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7">
        <f t="shared" si="10"/>
        <v>41792.645277777774</v>
      </c>
      <c r="L3429" t="b">
        <v>0</v>
      </c>
      <c r="M3429">
        <v>29</v>
      </c>
      <c r="N3429" t="b">
        <v>1</v>
      </c>
      <c r="O3429" t="s">
        <v>8269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7">
        <f t="shared" si="10"/>
        <v>42038.720451388886</v>
      </c>
      <c r="L3430" t="b">
        <v>0</v>
      </c>
      <c r="M3430">
        <v>51</v>
      </c>
      <c r="N3430" t="b">
        <v>1</v>
      </c>
      <c r="O3430" t="s">
        <v>8269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7">
        <f t="shared" si="10"/>
        <v>42662.021539351852</v>
      </c>
      <c r="L3431" t="b">
        <v>0</v>
      </c>
      <c r="M3431">
        <v>12</v>
      </c>
      <c r="N3431" t="b">
        <v>1</v>
      </c>
      <c r="O3431" t="s">
        <v>8269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7">
        <f t="shared" si="10"/>
        <v>41820.945613425924</v>
      </c>
      <c r="L3432" t="b">
        <v>0</v>
      </c>
      <c r="M3432">
        <v>72</v>
      </c>
      <c r="N3432" t="b">
        <v>1</v>
      </c>
      <c r="O3432" t="s">
        <v>8269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7">
        <f t="shared" si="10"/>
        <v>41839.730937500004</v>
      </c>
      <c r="L3433" t="b">
        <v>0</v>
      </c>
      <c r="M3433">
        <v>21</v>
      </c>
      <c r="N3433" t="b">
        <v>1</v>
      </c>
      <c r="O3433" t="s">
        <v>8269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7">
        <f t="shared" si="10"/>
        <v>42380.581180555557</v>
      </c>
      <c r="L3434" t="b">
        <v>0</v>
      </c>
      <c r="M3434">
        <v>42</v>
      </c>
      <c r="N3434" t="b">
        <v>1</v>
      </c>
      <c r="O3434" t="s">
        <v>8269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7">
        <f t="shared" si="10"/>
        <v>41776.06313657407</v>
      </c>
      <c r="L3435" t="b">
        <v>0</v>
      </c>
      <c r="M3435">
        <v>71</v>
      </c>
      <c r="N3435" t="b">
        <v>1</v>
      </c>
      <c r="O3435" t="s">
        <v>8269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7">
        <f t="shared" si="10"/>
        <v>41800.380428240736</v>
      </c>
      <c r="L3436" t="b">
        <v>0</v>
      </c>
      <c r="M3436">
        <v>168</v>
      </c>
      <c r="N3436" t="b">
        <v>1</v>
      </c>
      <c r="O3436" t="s">
        <v>8269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7">
        <f t="shared" si="10"/>
        <v>42572.61681712963</v>
      </c>
      <c r="L3437" t="b">
        <v>0</v>
      </c>
      <c r="M3437">
        <v>19</v>
      </c>
      <c r="N3437" t="b">
        <v>1</v>
      </c>
      <c r="O3437" t="s">
        <v>8269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7">
        <f t="shared" si="10"/>
        <v>41851.541585648149</v>
      </c>
      <c r="L3438" t="b">
        <v>0</v>
      </c>
      <c r="M3438">
        <v>37</v>
      </c>
      <c r="N3438" t="b">
        <v>1</v>
      </c>
      <c r="O3438" t="s">
        <v>8269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7">
        <f t="shared" si="10"/>
        <v>42205.710879629631</v>
      </c>
      <c r="L3439" t="b">
        <v>0</v>
      </c>
      <c r="M3439">
        <v>36</v>
      </c>
      <c r="N3439" t="b">
        <v>1</v>
      </c>
      <c r="O3439" t="s">
        <v>8269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7">
        <f t="shared" si="10"/>
        <v>42100.927858796298</v>
      </c>
      <c r="L3440" t="b">
        <v>0</v>
      </c>
      <c r="M3440">
        <v>14</v>
      </c>
      <c r="N3440" t="b">
        <v>1</v>
      </c>
      <c r="O3440" t="s">
        <v>8269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7">
        <f t="shared" si="10"/>
        <v>42374.911226851851</v>
      </c>
      <c r="L3441" t="b">
        <v>0</v>
      </c>
      <c r="M3441">
        <v>18</v>
      </c>
      <c r="N3441" t="b">
        <v>1</v>
      </c>
      <c r="O3441" t="s">
        <v>8269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7">
        <f t="shared" si="10"/>
        <v>41809.12300925926</v>
      </c>
      <c r="L3442" t="b">
        <v>0</v>
      </c>
      <c r="M3442">
        <v>82</v>
      </c>
      <c r="N3442" t="b">
        <v>1</v>
      </c>
      <c r="O3442" t="s">
        <v>8269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7">
        <f t="shared" si="10"/>
        <v>42294.429641203707</v>
      </c>
      <c r="L3443" t="b">
        <v>0</v>
      </c>
      <c r="M3443">
        <v>43</v>
      </c>
      <c r="N3443" t="b">
        <v>1</v>
      </c>
      <c r="O3443" t="s">
        <v>8269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7">
        <f t="shared" si="10"/>
        <v>42124.841111111113</v>
      </c>
      <c r="L3444" t="b">
        <v>0</v>
      </c>
      <c r="M3444">
        <v>8</v>
      </c>
      <c r="N3444" t="b">
        <v>1</v>
      </c>
      <c r="O3444" t="s">
        <v>8269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7">
        <f t="shared" si="10"/>
        <v>41861.524837962963</v>
      </c>
      <c r="L3445" t="b">
        <v>0</v>
      </c>
      <c r="M3445">
        <v>45</v>
      </c>
      <c r="N3445" t="b">
        <v>1</v>
      </c>
      <c r="O3445" t="s">
        <v>8269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7">
        <f t="shared" si="10"/>
        <v>42521.291504629626</v>
      </c>
      <c r="L3446" t="b">
        <v>0</v>
      </c>
      <c r="M3446">
        <v>20</v>
      </c>
      <c r="N3446" t="b">
        <v>1</v>
      </c>
      <c r="O3446" t="s">
        <v>8269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7">
        <f t="shared" si="10"/>
        <v>42272.530509259261</v>
      </c>
      <c r="L3447" t="b">
        <v>0</v>
      </c>
      <c r="M3447">
        <v>31</v>
      </c>
      <c r="N3447" t="b">
        <v>1</v>
      </c>
      <c r="O3447" t="s">
        <v>8269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7">
        <f t="shared" si="10"/>
        <v>42016.832465277781</v>
      </c>
      <c r="L3448" t="b">
        <v>0</v>
      </c>
      <c r="M3448">
        <v>25</v>
      </c>
      <c r="N3448" t="b">
        <v>1</v>
      </c>
      <c r="O3448" t="s">
        <v>8269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7">
        <f t="shared" si="10"/>
        <v>42402.889027777783</v>
      </c>
      <c r="L3449" t="b">
        <v>0</v>
      </c>
      <c r="M3449">
        <v>14</v>
      </c>
      <c r="N3449" t="b">
        <v>1</v>
      </c>
      <c r="O3449" t="s">
        <v>8269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7">
        <f t="shared" si="10"/>
        <v>41960.119085648148</v>
      </c>
      <c r="L3450" t="b">
        <v>0</v>
      </c>
      <c r="M3450">
        <v>45</v>
      </c>
      <c r="N3450" t="b">
        <v>1</v>
      </c>
      <c r="O3450" t="s">
        <v>8269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7">
        <f t="shared" si="10"/>
        <v>42532.052523148144</v>
      </c>
      <c r="L3451" t="b">
        <v>0</v>
      </c>
      <c r="M3451">
        <v>20</v>
      </c>
      <c r="N3451" t="b">
        <v>1</v>
      </c>
      <c r="O3451" t="s">
        <v>8269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7">
        <f t="shared" si="10"/>
        <v>42036.704525462963</v>
      </c>
      <c r="L3452" t="b">
        <v>0</v>
      </c>
      <c r="M3452">
        <v>39</v>
      </c>
      <c r="N3452" t="b">
        <v>1</v>
      </c>
      <c r="O3452" t="s">
        <v>8269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7">
        <f t="shared" si="10"/>
        <v>42088.723692129628</v>
      </c>
      <c r="L3453" t="b">
        <v>0</v>
      </c>
      <c r="M3453">
        <v>16</v>
      </c>
      <c r="N3453" t="b">
        <v>1</v>
      </c>
      <c r="O3453" t="s">
        <v>8269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7">
        <f t="shared" si="10"/>
        <v>41820.639189814814</v>
      </c>
      <c r="L3454" t="b">
        <v>0</v>
      </c>
      <c r="M3454">
        <v>37</v>
      </c>
      <c r="N3454" t="b">
        <v>1</v>
      </c>
      <c r="O3454" t="s">
        <v>8269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7">
        <f t="shared" si="10"/>
        <v>42535.97865740741</v>
      </c>
      <c r="L3455" t="b">
        <v>0</v>
      </c>
      <c r="M3455">
        <v>14</v>
      </c>
      <c r="N3455" t="b">
        <v>1</v>
      </c>
      <c r="O3455" t="s">
        <v>8269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7">
        <f t="shared" si="10"/>
        <v>41821.698599537034</v>
      </c>
      <c r="L3456" t="b">
        <v>0</v>
      </c>
      <c r="M3456">
        <v>21</v>
      </c>
      <c r="N3456" t="b">
        <v>1</v>
      </c>
      <c r="O3456" t="s">
        <v>8269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7">
        <f t="shared" si="10"/>
        <v>42626.7503125</v>
      </c>
      <c r="L3457" t="b">
        <v>0</v>
      </c>
      <c r="M3457">
        <v>69</v>
      </c>
      <c r="N3457" t="b">
        <v>1</v>
      </c>
      <c r="O3457" t="s">
        <v>8269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7">
        <f t="shared" si="10"/>
        <v>41821.205636574072</v>
      </c>
      <c r="L3458" t="b">
        <v>0</v>
      </c>
      <c r="M3458">
        <v>16</v>
      </c>
      <c r="N3458" t="b">
        <v>1</v>
      </c>
      <c r="O3458" t="s">
        <v>8269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7">
        <f t="shared" si="10"/>
        <v>42016.706678240742</v>
      </c>
      <c r="L3459" t="b">
        <v>0</v>
      </c>
      <c r="M3459">
        <v>55</v>
      </c>
      <c r="N3459" t="b">
        <v>1</v>
      </c>
      <c r="O3459" t="s">
        <v>8269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7">
        <f t="shared" si="10"/>
        <v>42011.202581018515</v>
      </c>
      <c r="L3460" t="b">
        <v>0</v>
      </c>
      <c r="M3460">
        <v>27</v>
      </c>
      <c r="N3460" t="b">
        <v>1</v>
      </c>
      <c r="O3460" t="s">
        <v>8269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7">
        <f t="shared" si="10"/>
        <v>42480.479861111111</v>
      </c>
      <c r="L3461" t="b">
        <v>0</v>
      </c>
      <c r="M3461">
        <v>36</v>
      </c>
      <c r="N3461" t="b">
        <v>1</v>
      </c>
      <c r="O3461" t="s">
        <v>8269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7">
        <f t="shared" si="10"/>
        <v>41852.527222222227</v>
      </c>
      <c r="L3462" t="b">
        <v>0</v>
      </c>
      <c r="M3462">
        <v>19</v>
      </c>
      <c r="N3462" t="b">
        <v>1</v>
      </c>
      <c r="O3462" t="s">
        <v>8269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7">
        <f t="shared" si="10"/>
        <v>42643.632858796293</v>
      </c>
      <c r="L3463" t="b">
        <v>0</v>
      </c>
      <c r="M3463">
        <v>12</v>
      </c>
      <c r="N3463" t="b">
        <v>1</v>
      </c>
      <c r="O3463" t="s">
        <v>8269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7">
        <f t="shared" si="10"/>
        <v>42179.898472222223</v>
      </c>
      <c r="L3464" t="b">
        <v>0</v>
      </c>
      <c r="M3464">
        <v>17</v>
      </c>
      <c r="N3464" t="b">
        <v>1</v>
      </c>
      <c r="O3464" t="s">
        <v>8269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7">
        <f t="shared" si="10"/>
        <v>42612.918807870374</v>
      </c>
      <c r="L3465" t="b">
        <v>0</v>
      </c>
      <c r="M3465">
        <v>114</v>
      </c>
      <c r="N3465" t="b">
        <v>1</v>
      </c>
      <c r="O3465" t="s">
        <v>8269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7">
        <f t="shared" ref="K3466:K3529" si="11">(J3466/86400)+DATE(1970,1,1)</f>
        <v>42575.130057870367</v>
      </c>
      <c r="L3466" t="b">
        <v>0</v>
      </c>
      <c r="M3466">
        <v>93</v>
      </c>
      <c r="N3466" t="b">
        <v>1</v>
      </c>
      <c r="O3466" t="s">
        <v>8269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7">
        <f t="shared" si="11"/>
        <v>42200.625833333332</v>
      </c>
      <c r="L3467" t="b">
        <v>0</v>
      </c>
      <c r="M3467">
        <v>36</v>
      </c>
      <c r="N3467" t="b">
        <v>1</v>
      </c>
      <c r="O3467" t="s">
        <v>8269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7">
        <f t="shared" si="11"/>
        <v>42420.019097222219</v>
      </c>
      <c r="L3468" t="b">
        <v>0</v>
      </c>
      <c r="M3468">
        <v>61</v>
      </c>
      <c r="N3468" t="b">
        <v>1</v>
      </c>
      <c r="O3468" t="s">
        <v>8269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7">
        <f t="shared" si="11"/>
        <v>42053.671666666662</v>
      </c>
      <c r="L3469" t="b">
        <v>0</v>
      </c>
      <c r="M3469">
        <v>47</v>
      </c>
      <c r="N3469" t="b">
        <v>1</v>
      </c>
      <c r="O3469" t="s">
        <v>8269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7">
        <f t="shared" si="11"/>
        <v>42605.765381944446</v>
      </c>
      <c r="L3470" t="b">
        <v>0</v>
      </c>
      <c r="M3470">
        <v>17</v>
      </c>
      <c r="N3470" t="b">
        <v>1</v>
      </c>
      <c r="O3470" t="s">
        <v>8269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7">
        <f t="shared" si="11"/>
        <v>42458.641724537039</v>
      </c>
      <c r="L3471" t="b">
        <v>0</v>
      </c>
      <c r="M3471">
        <v>63</v>
      </c>
      <c r="N3471" t="b">
        <v>1</v>
      </c>
      <c r="O3471" t="s">
        <v>8269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7">
        <f t="shared" si="11"/>
        <v>42529.022013888884</v>
      </c>
      <c r="L3472" t="b">
        <v>0</v>
      </c>
      <c r="M3472">
        <v>9</v>
      </c>
      <c r="N3472" t="b">
        <v>1</v>
      </c>
      <c r="O3472" t="s">
        <v>8269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7">
        <f t="shared" si="11"/>
        <v>41841.820486111115</v>
      </c>
      <c r="L3473" t="b">
        <v>0</v>
      </c>
      <c r="M3473">
        <v>30</v>
      </c>
      <c r="N3473" t="b">
        <v>1</v>
      </c>
      <c r="O3473" t="s">
        <v>8269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7">
        <f t="shared" si="11"/>
        <v>41928.170497685183</v>
      </c>
      <c r="L3474" t="b">
        <v>0</v>
      </c>
      <c r="M3474">
        <v>23</v>
      </c>
      <c r="N3474" t="b">
        <v>1</v>
      </c>
      <c r="O3474" t="s">
        <v>8269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7">
        <f t="shared" si="11"/>
        <v>42062.834444444445</v>
      </c>
      <c r="L3475" t="b">
        <v>0</v>
      </c>
      <c r="M3475">
        <v>33</v>
      </c>
      <c r="N3475" t="b">
        <v>1</v>
      </c>
      <c r="O3475" t="s">
        <v>8269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7">
        <f t="shared" si="11"/>
        <v>42541.501516203702</v>
      </c>
      <c r="L3476" t="b">
        <v>0</v>
      </c>
      <c r="M3476">
        <v>39</v>
      </c>
      <c r="N3476" t="b">
        <v>1</v>
      </c>
      <c r="O3476" t="s">
        <v>8269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7">
        <f t="shared" si="11"/>
        <v>41918.880833333329</v>
      </c>
      <c r="L3477" t="b">
        <v>0</v>
      </c>
      <c r="M3477">
        <v>17</v>
      </c>
      <c r="N3477" t="b">
        <v>1</v>
      </c>
      <c r="O3477" t="s">
        <v>8269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7">
        <f t="shared" si="11"/>
        <v>41921.279976851853</v>
      </c>
      <c r="L3478" t="b">
        <v>0</v>
      </c>
      <c r="M3478">
        <v>6</v>
      </c>
      <c r="N3478" t="b">
        <v>1</v>
      </c>
      <c r="O3478" t="s">
        <v>8269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7">
        <f t="shared" si="11"/>
        <v>42128.736608796295</v>
      </c>
      <c r="L3479" t="b">
        <v>0</v>
      </c>
      <c r="M3479">
        <v>39</v>
      </c>
      <c r="N3479" t="b">
        <v>1</v>
      </c>
      <c r="O3479" t="s">
        <v>8269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7">
        <f t="shared" si="11"/>
        <v>42053.916921296295</v>
      </c>
      <c r="L3480" t="b">
        <v>0</v>
      </c>
      <c r="M3480">
        <v>57</v>
      </c>
      <c r="N3480" t="b">
        <v>1</v>
      </c>
      <c r="O3480" t="s">
        <v>8269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7">
        <f t="shared" si="11"/>
        <v>41781.855092592596</v>
      </c>
      <c r="L3481" t="b">
        <v>0</v>
      </c>
      <c r="M3481">
        <v>56</v>
      </c>
      <c r="N3481" t="b">
        <v>1</v>
      </c>
      <c r="O3481" t="s">
        <v>8269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7">
        <f t="shared" si="11"/>
        <v>42171.317442129628</v>
      </c>
      <c r="L3482" t="b">
        <v>0</v>
      </c>
      <c r="M3482">
        <v>13</v>
      </c>
      <c r="N3482" t="b">
        <v>1</v>
      </c>
      <c r="O3482" t="s">
        <v>8269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7">
        <f t="shared" si="11"/>
        <v>41989.247546296298</v>
      </c>
      <c r="L3483" t="b">
        <v>0</v>
      </c>
      <c r="M3483">
        <v>95</v>
      </c>
      <c r="N3483" t="b">
        <v>1</v>
      </c>
      <c r="O3483" t="s">
        <v>8269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7">
        <f t="shared" si="11"/>
        <v>41796.771597222221</v>
      </c>
      <c r="L3484" t="b">
        <v>0</v>
      </c>
      <c r="M3484">
        <v>80</v>
      </c>
      <c r="N3484" t="b">
        <v>1</v>
      </c>
      <c r="O3484" t="s">
        <v>8269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7">
        <f t="shared" si="11"/>
        <v>41793.668761574074</v>
      </c>
      <c r="L3485" t="b">
        <v>0</v>
      </c>
      <c r="M3485">
        <v>133</v>
      </c>
      <c r="N3485" t="b">
        <v>1</v>
      </c>
      <c r="O3485" t="s">
        <v>8269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7">
        <f t="shared" si="11"/>
        <v>42506.760405092587</v>
      </c>
      <c r="L3486" t="b">
        <v>0</v>
      </c>
      <c r="M3486">
        <v>44</v>
      </c>
      <c r="N3486" t="b">
        <v>1</v>
      </c>
      <c r="O3486" t="s">
        <v>8269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7">
        <f t="shared" si="11"/>
        <v>42372.693055555559</v>
      </c>
      <c r="L3487" t="b">
        <v>0</v>
      </c>
      <c r="M3487">
        <v>30</v>
      </c>
      <c r="N3487" t="b">
        <v>1</v>
      </c>
      <c r="O3487" t="s">
        <v>8269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7">
        <f t="shared" si="11"/>
        <v>42126.87501157407</v>
      </c>
      <c r="L3488" t="b">
        <v>0</v>
      </c>
      <c r="M3488">
        <v>56</v>
      </c>
      <c r="N3488" t="b">
        <v>1</v>
      </c>
      <c r="O3488" t="s">
        <v>8269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7">
        <f t="shared" si="11"/>
        <v>42149.940416666665</v>
      </c>
      <c r="L3489" t="b">
        <v>0</v>
      </c>
      <c r="M3489">
        <v>66</v>
      </c>
      <c r="N3489" t="b">
        <v>1</v>
      </c>
      <c r="O3489" t="s">
        <v>8269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7">
        <f t="shared" si="11"/>
        <v>42087.768055555556</v>
      </c>
      <c r="L3490" t="b">
        <v>0</v>
      </c>
      <c r="M3490">
        <v>29</v>
      </c>
      <c r="N3490" t="b">
        <v>1</v>
      </c>
      <c r="O3490" t="s">
        <v>8269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7">
        <f t="shared" si="11"/>
        <v>41753.635775462964</v>
      </c>
      <c r="L3491" t="b">
        <v>0</v>
      </c>
      <c r="M3491">
        <v>72</v>
      </c>
      <c r="N3491" t="b">
        <v>1</v>
      </c>
      <c r="O3491" t="s">
        <v>8269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7">
        <f t="shared" si="11"/>
        <v>42443.802361111113</v>
      </c>
      <c r="L3492" t="b">
        <v>0</v>
      </c>
      <c r="M3492">
        <v>27</v>
      </c>
      <c r="N3492" t="b">
        <v>1</v>
      </c>
      <c r="O3492" t="s">
        <v>8269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7">
        <f t="shared" si="11"/>
        <v>42121.249814814815</v>
      </c>
      <c r="L3493" t="b">
        <v>0</v>
      </c>
      <c r="M3493">
        <v>10</v>
      </c>
      <c r="N3493" t="b">
        <v>1</v>
      </c>
      <c r="O3493" t="s">
        <v>8269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7">
        <f t="shared" si="11"/>
        <v>42268.009224537032</v>
      </c>
      <c r="L3494" t="b">
        <v>0</v>
      </c>
      <c r="M3494">
        <v>35</v>
      </c>
      <c r="N3494" t="b">
        <v>1</v>
      </c>
      <c r="O3494" t="s">
        <v>8269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7">
        <f t="shared" si="11"/>
        <v>41848.866157407407</v>
      </c>
      <c r="L3495" t="b">
        <v>0</v>
      </c>
      <c r="M3495">
        <v>29</v>
      </c>
      <c r="N3495" t="b">
        <v>1</v>
      </c>
      <c r="O3495" t="s">
        <v>8269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7">
        <f t="shared" si="11"/>
        <v>42689.214988425927</v>
      </c>
      <c r="L3496" t="b">
        <v>0</v>
      </c>
      <c r="M3496">
        <v>13</v>
      </c>
      <c r="N3496" t="b">
        <v>1</v>
      </c>
      <c r="O3496" t="s">
        <v>8269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7">
        <f t="shared" si="11"/>
        <v>41915.762835648144</v>
      </c>
      <c r="L3497" t="b">
        <v>0</v>
      </c>
      <c r="M3497">
        <v>72</v>
      </c>
      <c r="N3497" t="b">
        <v>1</v>
      </c>
      <c r="O3497" t="s">
        <v>8269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7">
        <f t="shared" si="11"/>
        <v>42584.846828703703</v>
      </c>
      <c r="L3498" t="b">
        <v>0</v>
      </c>
      <c r="M3498">
        <v>78</v>
      </c>
      <c r="N3498" t="b">
        <v>1</v>
      </c>
      <c r="O3498" t="s">
        <v>8269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7">
        <f t="shared" si="11"/>
        <v>42511.741944444446</v>
      </c>
      <c r="L3499" t="b">
        <v>0</v>
      </c>
      <c r="M3499">
        <v>49</v>
      </c>
      <c r="N3499" t="b">
        <v>1</v>
      </c>
      <c r="O3499" t="s">
        <v>8269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7">
        <f t="shared" si="11"/>
        <v>42459.15861111111</v>
      </c>
      <c r="L3500" t="b">
        <v>0</v>
      </c>
      <c r="M3500">
        <v>42</v>
      </c>
      <c r="N3500" t="b">
        <v>1</v>
      </c>
      <c r="O3500" t="s">
        <v>8269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7">
        <f t="shared" si="11"/>
        <v>42132.036168981482</v>
      </c>
      <c r="L3501" t="b">
        <v>0</v>
      </c>
      <c r="M3501">
        <v>35</v>
      </c>
      <c r="N3501" t="b">
        <v>1</v>
      </c>
      <c r="O3501" t="s">
        <v>8269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7">
        <f t="shared" si="11"/>
        <v>42419.919421296298</v>
      </c>
      <c r="L3502" t="b">
        <v>0</v>
      </c>
      <c r="M3502">
        <v>42</v>
      </c>
      <c r="N3502" t="b">
        <v>1</v>
      </c>
      <c r="O3502" t="s">
        <v>8269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7">
        <f t="shared" si="11"/>
        <v>42233.763831018514</v>
      </c>
      <c r="L3503" t="b">
        <v>0</v>
      </c>
      <c r="M3503">
        <v>42</v>
      </c>
      <c r="N3503" t="b">
        <v>1</v>
      </c>
      <c r="O3503" t="s">
        <v>8269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7">
        <f t="shared" si="11"/>
        <v>42430.839398148149</v>
      </c>
      <c r="L3504" t="b">
        <v>0</v>
      </c>
      <c r="M3504">
        <v>31</v>
      </c>
      <c r="N3504" t="b">
        <v>1</v>
      </c>
      <c r="O3504" t="s">
        <v>8269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7">
        <f t="shared" si="11"/>
        <v>42545.478333333333</v>
      </c>
      <c r="L3505" t="b">
        <v>0</v>
      </c>
      <c r="M3505">
        <v>38</v>
      </c>
      <c r="N3505" t="b">
        <v>1</v>
      </c>
      <c r="O3505" t="s">
        <v>8269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7">
        <f t="shared" si="11"/>
        <v>42297.748738425929</v>
      </c>
      <c r="L3506" t="b">
        <v>0</v>
      </c>
      <c r="M3506">
        <v>8</v>
      </c>
      <c r="N3506" t="b">
        <v>1</v>
      </c>
      <c r="O3506" t="s">
        <v>8269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7">
        <f t="shared" si="11"/>
        <v>41760.935706018521</v>
      </c>
      <c r="L3507" t="b">
        <v>0</v>
      </c>
      <c r="M3507">
        <v>39</v>
      </c>
      <c r="N3507" t="b">
        <v>1</v>
      </c>
      <c r="O3507" t="s">
        <v>8269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7">
        <f t="shared" si="11"/>
        <v>41829.734259259261</v>
      </c>
      <c r="L3508" t="b">
        <v>0</v>
      </c>
      <c r="M3508">
        <v>29</v>
      </c>
      <c r="N3508" t="b">
        <v>1</v>
      </c>
      <c r="O3508" t="s">
        <v>8269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7">
        <f t="shared" si="11"/>
        <v>42491.92288194444</v>
      </c>
      <c r="L3509" t="b">
        <v>0</v>
      </c>
      <c r="M3509">
        <v>72</v>
      </c>
      <c r="N3509" t="b">
        <v>1</v>
      </c>
      <c r="O3509" t="s">
        <v>8269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7">
        <f t="shared" si="11"/>
        <v>42477.729780092588</v>
      </c>
      <c r="L3510" t="b">
        <v>0</v>
      </c>
      <c r="M3510">
        <v>15</v>
      </c>
      <c r="N3510" t="b">
        <v>1</v>
      </c>
      <c r="O3510" t="s">
        <v>8269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7">
        <f t="shared" si="11"/>
        <v>41950.859560185185</v>
      </c>
      <c r="L3511" t="b">
        <v>0</v>
      </c>
      <c r="M3511">
        <v>33</v>
      </c>
      <c r="N3511" t="b">
        <v>1</v>
      </c>
      <c r="O3511" t="s">
        <v>8269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7">
        <f t="shared" si="11"/>
        <v>41802.62090277778</v>
      </c>
      <c r="L3512" t="b">
        <v>0</v>
      </c>
      <c r="M3512">
        <v>15</v>
      </c>
      <c r="N3512" t="b">
        <v>1</v>
      </c>
      <c r="O3512" t="s">
        <v>8269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7">
        <f t="shared" si="11"/>
        <v>41927.873784722222</v>
      </c>
      <c r="L3513" t="b">
        <v>0</v>
      </c>
      <c r="M3513">
        <v>19</v>
      </c>
      <c r="N3513" t="b">
        <v>1</v>
      </c>
      <c r="O3513" t="s">
        <v>8269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7">
        <f t="shared" si="11"/>
        <v>42057.536944444444</v>
      </c>
      <c r="L3514" t="b">
        <v>0</v>
      </c>
      <c r="M3514">
        <v>17</v>
      </c>
      <c r="N3514" t="b">
        <v>1</v>
      </c>
      <c r="O3514" t="s">
        <v>8269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7">
        <f t="shared" si="11"/>
        <v>41781.096203703702</v>
      </c>
      <c r="L3515" t="b">
        <v>0</v>
      </c>
      <c r="M3515">
        <v>44</v>
      </c>
      <c r="N3515" t="b">
        <v>1</v>
      </c>
      <c r="O3515" t="s">
        <v>8269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7">
        <f t="shared" si="11"/>
        <v>42020.846666666665</v>
      </c>
      <c r="L3516" t="b">
        <v>0</v>
      </c>
      <c r="M3516">
        <v>10</v>
      </c>
      <c r="N3516" t="b">
        <v>1</v>
      </c>
      <c r="O3516" t="s">
        <v>8269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7">
        <f t="shared" si="11"/>
        <v>42125.772812499999</v>
      </c>
      <c r="L3517" t="b">
        <v>0</v>
      </c>
      <c r="M3517">
        <v>46</v>
      </c>
      <c r="N3517" t="b">
        <v>1</v>
      </c>
      <c r="O3517" t="s">
        <v>8269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7">
        <f t="shared" si="11"/>
        <v>41856.010069444441</v>
      </c>
      <c r="L3518" t="b">
        <v>0</v>
      </c>
      <c r="M3518">
        <v>11</v>
      </c>
      <c r="N3518" t="b">
        <v>1</v>
      </c>
      <c r="O3518" t="s">
        <v>8269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7">
        <f t="shared" si="11"/>
        <v>41794.817523148144</v>
      </c>
      <c r="L3519" t="b">
        <v>0</v>
      </c>
      <c r="M3519">
        <v>13</v>
      </c>
      <c r="N3519" t="b">
        <v>1</v>
      </c>
      <c r="O3519" t="s">
        <v>8269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7">
        <f t="shared" si="11"/>
        <v>41893.783553240741</v>
      </c>
      <c r="L3520" t="b">
        <v>0</v>
      </c>
      <c r="M3520">
        <v>33</v>
      </c>
      <c r="N3520" t="b">
        <v>1</v>
      </c>
      <c r="O3520" t="s">
        <v>8269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7">
        <f t="shared" si="11"/>
        <v>42037.598958333328</v>
      </c>
      <c r="L3521" t="b">
        <v>0</v>
      </c>
      <c r="M3521">
        <v>28</v>
      </c>
      <c r="N3521" t="b">
        <v>1</v>
      </c>
      <c r="O3521" t="s">
        <v>8269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7">
        <f t="shared" si="11"/>
        <v>42227.824212962965</v>
      </c>
      <c r="L3522" t="b">
        <v>0</v>
      </c>
      <c r="M3522">
        <v>21</v>
      </c>
      <c r="N3522" t="b">
        <v>1</v>
      </c>
      <c r="O3522" t="s">
        <v>8269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7">
        <f t="shared" si="11"/>
        <v>41881.361342592594</v>
      </c>
      <c r="L3523" t="b">
        <v>0</v>
      </c>
      <c r="M3523">
        <v>13</v>
      </c>
      <c r="N3523" t="b">
        <v>1</v>
      </c>
      <c r="O3523" t="s">
        <v>8269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7">
        <f t="shared" si="11"/>
        <v>42234.789884259255</v>
      </c>
      <c r="L3524" t="b">
        <v>0</v>
      </c>
      <c r="M3524">
        <v>34</v>
      </c>
      <c r="N3524" t="b">
        <v>1</v>
      </c>
      <c r="O3524" t="s">
        <v>8269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7">
        <f t="shared" si="11"/>
        <v>42581.397546296299</v>
      </c>
      <c r="L3525" t="b">
        <v>0</v>
      </c>
      <c r="M3525">
        <v>80</v>
      </c>
      <c r="N3525" t="b">
        <v>1</v>
      </c>
      <c r="O3525" t="s">
        <v>8269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7">
        <f t="shared" si="11"/>
        <v>41880.76357638889</v>
      </c>
      <c r="L3526" t="b">
        <v>0</v>
      </c>
      <c r="M3526">
        <v>74</v>
      </c>
      <c r="N3526" t="b">
        <v>1</v>
      </c>
      <c r="O3526" t="s">
        <v>8269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7">
        <f t="shared" si="11"/>
        <v>42214.6956712963</v>
      </c>
      <c r="L3527" t="b">
        <v>0</v>
      </c>
      <c r="M3527">
        <v>7</v>
      </c>
      <c r="N3527" t="b">
        <v>1</v>
      </c>
      <c r="O3527" t="s">
        <v>8269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7">
        <f t="shared" si="11"/>
        <v>42460.335312499999</v>
      </c>
      <c r="L3528" t="b">
        <v>0</v>
      </c>
      <c r="M3528">
        <v>34</v>
      </c>
      <c r="N3528" t="b">
        <v>1</v>
      </c>
      <c r="O3528" t="s">
        <v>8269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7">
        <f t="shared" si="11"/>
        <v>42167.023206018523</v>
      </c>
      <c r="L3529" t="b">
        <v>0</v>
      </c>
      <c r="M3529">
        <v>86</v>
      </c>
      <c r="N3529" t="b">
        <v>1</v>
      </c>
      <c r="O3529" t="s">
        <v>8269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7">
        <f t="shared" ref="K3530:K3593" si="12">(J3530/86400)+DATE(1970,1,1)</f>
        <v>42733.50136574074</v>
      </c>
      <c r="L3530" t="b">
        <v>0</v>
      </c>
      <c r="M3530">
        <v>37</v>
      </c>
      <c r="N3530" t="b">
        <v>1</v>
      </c>
      <c r="O3530" t="s">
        <v>8269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7">
        <f t="shared" si="12"/>
        <v>42177.761782407411</v>
      </c>
      <c r="L3531" t="b">
        <v>0</v>
      </c>
      <c r="M3531">
        <v>18</v>
      </c>
      <c r="N3531" t="b">
        <v>1</v>
      </c>
      <c r="O3531" t="s">
        <v>8269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7">
        <f t="shared" si="12"/>
        <v>42442.623344907406</v>
      </c>
      <c r="L3532" t="b">
        <v>0</v>
      </c>
      <c r="M3532">
        <v>22</v>
      </c>
      <c r="N3532" t="b">
        <v>1</v>
      </c>
      <c r="O3532" t="s">
        <v>8269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7">
        <f t="shared" si="12"/>
        <v>42521.654328703706</v>
      </c>
      <c r="L3533" t="b">
        <v>0</v>
      </c>
      <c r="M3533">
        <v>26</v>
      </c>
      <c r="N3533" t="b">
        <v>1</v>
      </c>
      <c r="O3533" t="s">
        <v>8269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7">
        <f t="shared" si="12"/>
        <v>41884.599849537037</v>
      </c>
      <c r="L3534" t="b">
        <v>0</v>
      </c>
      <c r="M3534">
        <v>27</v>
      </c>
      <c r="N3534" t="b">
        <v>1</v>
      </c>
      <c r="O3534" t="s">
        <v>8269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7">
        <f t="shared" si="12"/>
        <v>42289.761192129634</v>
      </c>
      <c r="L3535" t="b">
        <v>0</v>
      </c>
      <c r="M3535">
        <v>8</v>
      </c>
      <c r="N3535" t="b">
        <v>1</v>
      </c>
      <c r="O3535" t="s">
        <v>8269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7">
        <f t="shared" si="12"/>
        <v>42243.6252662037</v>
      </c>
      <c r="L3536" t="b">
        <v>0</v>
      </c>
      <c r="M3536">
        <v>204</v>
      </c>
      <c r="N3536" t="b">
        <v>1</v>
      </c>
      <c r="O3536" t="s">
        <v>8269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7">
        <f t="shared" si="12"/>
        <v>42248.640162037038</v>
      </c>
      <c r="L3537" t="b">
        <v>0</v>
      </c>
      <c r="M3537">
        <v>46</v>
      </c>
      <c r="N3537" t="b">
        <v>1</v>
      </c>
      <c r="O3537" t="s">
        <v>8269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7">
        <f t="shared" si="12"/>
        <v>42328.727141203708</v>
      </c>
      <c r="L3538" t="b">
        <v>0</v>
      </c>
      <c r="M3538">
        <v>17</v>
      </c>
      <c r="N3538" t="b">
        <v>1</v>
      </c>
      <c r="O3538" t="s">
        <v>8269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7">
        <f t="shared" si="12"/>
        <v>41923.354351851856</v>
      </c>
      <c r="L3539" t="b">
        <v>0</v>
      </c>
      <c r="M3539">
        <v>28</v>
      </c>
      <c r="N3539" t="b">
        <v>1</v>
      </c>
      <c r="O3539" t="s">
        <v>8269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7">
        <f t="shared" si="12"/>
        <v>42571.420601851853</v>
      </c>
      <c r="L3540" t="b">
        <v>0</v>
      </c>
      <c r="M3540">
        <v>83</v>
      </c>
      <c r="N3540" t="b">
        <v>1</v>
      </c>
      <c r="O3540" t="s">
        <v>8269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7">
        <f t="shared" si="12"/>
        <v>42600.756041666667</v>
      </c>
      <c r="L3541" t="b">
        <v>0</v>
      </c>
      <c r="M3541">
        <v>13</v>
      </c>
      <c r="N3541" t="b">
        <v>1</v>
      </c>
      <c r="O3541" t="s">
        <v>8269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7">
        <f t="shared" si="12"/>
        <v>42517.003368055557</v>
      </c>
      <c r="L3542" t="b">
        <v>0</v>
      </c>
      <c r="M3542">
        <v>8</v>
      </c>
      <c r="N3542" t="b">
        <v>1</v>
      </c>
      <c r="O3542" t="s">
        <v>8269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7">
        <f t="shared" si="12"/>
        <v>42222.730034722219</v>
      </c>
      <c r="L3543" t="b">
        <v>0</v>
      </c>
      <c r="M3543">
        <v>32</v>
      </c>
      <c r="N3543" t="b">
        <v>1</v>
      </c>
      <c r="O3543" t="s">
        <v>8269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7">
        <f t="shared" si="12"/>
        <v>41829.599791666667</v>
      </c>
      <c r="L3544" t="b">
        <v>0</v>
      </c>
      <c r="M3544">
        <v>85</v>
      </c>
      <c r="N3544" t="b">
        <v>1</v>
      </c>
      <c r="O3544" t="s">
        <v>8269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7">
        <f t="shared" si="12"/>
        <v>42150.755312499998</v>
      </c>
      <c r="L3545" t="b">
        <v>0</v>
      </c>
      <c r="M3545">
        <v>29</v>
      </c>
      <c r="N3545" t="b">
        <v>1</v>
      </c>
      <c r="O3545" t="s">
        <v>8269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7">
        <f t="shared" si="12"/>
        <v>42040.831678240742</v>
      </c>
      <c r="L3546" t="b">
        <v>0</v>
      </c>
      <c r="M3546">
        <v>24</v>
      </c>
      <c r="N3546" t="b">
        <v>1</v>
      </c>
      <c r="O3546" t="s">
        <v>8269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7">
        <f t="shared" si="12"/>
        <v>42075.807395833333</v>
      </c>
      <c r="L3547" t="b">
        <v>0</v>
      </c>
      <c r="M3547">
        <v>8</v>
      </c>
      <c r="N3547" t="b">
        <v>1</v>
      </c>
      <c r="O3547" t="s">
        <v>8269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7">
        <f t="shared" si="12"/>
        <v>42073.660694444443</v>
      </c>
      <c r="L3548" t="b">
        <v>0</v>
      </c>
      <c r="M3548">
        <v>19</v>
      </c>
      <c r="N3548" t="b">
        <v>1</v>
      </c>
      <c r="O3548" t="s">
        <v>8269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7">
        <f t="shared" si="12"/>
        <v>42480.078715277778</v>
      </c>
      <c r="L3549" t="b">
        <v>0</v>
      </c>
      <c r="M3549">
        <v>336</v>
      </c>
      <c r="N3549" t="b">
        <v>1</v>
      </c>
      <c r="O3549" t="s">
        <v>8269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7">
        <f t="shared" si="12"/>
        <v>42411.942291666666</v>
      </c>
      <c r="L3550" t="b">
        <v>0</v>
      </c>
      <c r="M3550">
        <v>13</v>
      </c>
      <c r="N3550" t="b">
        <v>1</v>
      </c>
      <c r="O3550" t="s">
        <v>8269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7">
        <f t="shared" si="12"/>
        <v>42223.394363425927</v>
      </c>
      <c r="L3551" t="b">
        <v>0</v>
      </c>
      <c r="M3551">
        <v>42</v>
      </c>
      <c r="N3551" t="b">
        <v>1</v>
      </c>
      <c r="O3551" t="s">
        <v>8269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7">
        <f t="shared" si="12"/>
        <v>42462.893495370372</v>
      </c>
      <c r="L3552" t="b">
        <v>0</v>
      </c>
      <c r="M3552">
        <v>64</v>
      </c>
      <c r="N3552" t="b">
        <v>1</v>
      </c>
      <c r="O3552" t="s">
        <v>8269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7">
        <f t="shared" si="12"/>
        <v>41753.515856481477</v>
      </c>
      <c r="L3553" t="b">
        <v>0</v>
      </c>
      <c r="M3553">
        <v>25</v>
      </c>
      <c r="N3553" t="b">
        <v>1</v>
      </c>
      <c r="O3553" t="s">
        <v>8269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7">
        <f t="shared" si="12"/>
        <v>41788.587083333332</v>
      </c>
      <c r="L3554" t="b">
        <v>0</v>
      </c>
      <c r="M3554">
        <v>20</v>
      </c>
      <c r="N3554" t="b">
        <v>1</v>
      </c>
      <c r="O3554" t="s">
        <v>8269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7">
        <f t="shared" si="12"/>
        <v>42196.028703703705</v>
      </c>
      <c r="L3555" t="b">
        <v>0</v>
      </c>
      <c r="M3555">
        <v>104</v>
      </c>
      <c r="N3555" t="b">
        <v>1</v>
      </c>
      <c r="O3555" t="s">
        <v>8269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7">
        <f t="shared" si="12"/>
        <v>42016.050451388888</v>
      </c>
      <c r="L3556" t="b">
        <v>0</v>
      </c>
      <c r="M3556">
        <v>53</v>
      </c>
      <c r="N3556" t="b">
        <v>1</v>
      </c>
      <c r="O3556" t="s">
        <v>8269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7">
        <f t="shared" si="12"/>
        <v>42661.442060185189</v>
      </c>
      <c r="L3557" t="b">
        <v>0</v>
      </c>
      <c r="M3557">
        <v>14</v>
      </c>
      <c r="N3557" t="b">
        <v>1</v>
      </c>
      <c r="O3557" t="s">
        <v>8269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7">
        <f t="shared" si="12"/>
        <v>41808.649583333332</v>
      </c>
      <c r="L3558" t="b">
        <v>0</v>
      </c>
      <c r="M3558">
        <v>20</v>
      </c>
      <c r="N3558" t="b">
        <v>1</v>
      </c>
      <c r="O3558" t="s">
        <v>8269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7">
        <f t="shared" si="12"/>
        <v>41730.276747685188</v>
      </c>
      <c r="L3559" t="b">
        <v>0</v>
      </c>
      <c r="M3559">
        <v>558</v>
      </c>
      <c r="N3559" t="b">
        <v>1</v>
      </c>
      <c r="O3559" t="s">
        <v>8269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7">
        <f t="shared" si="12"/>
        <v>42139.816840277781</v>
      </c>
      <c r="L3560" t="b">
        <v>0</v>
      </c>
      <c r="M3560">
        <v>22</v>
      </c>
      <c r="N3560" t="b">
        <v>1</v>
      </c>
      <c r="O3560" t="s">
        <v>8269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7">
        <f t="shared" si="12"/>
        <v>42194.096157407403</v>
      </c>
      <c r="L3561" t="b">
        <v>0</v>
      </c>
      <c r="M3561">
        <v>24</v>
      </c>
      <c r="N3561" t="b">
        <v>1</v>
      </c>
      <c r="O3561" t="s">
        <v>8269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7">
        <f t="shared" si="12"/>
        <v>42115.889652777776</v>
      </c>
      <c r="L3562" t="b">
        <v>0</v>
      </c>
      <c r="M3562">
        <v>74</v>
      </c>
      <c r="N3562" t="b">
        <v>1</v>
      </c>
      <c r="O3562" t="s">
        <v>8269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7">
        <f t="shared" si="12"/>
        <v>42203.680300925931</v>
      </c>
      <c r="L3563" t="b">
        <v>0</v>
      </c>
      <c r="M3563">
        <v>54</v>
      </c>
      <c r="N3563" t="b">
        <v>1</v>
      </c>
      <c r="O3563" t="s">
        <v>8269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7">
        <f t="shared" si="12"/>
        <v>42433.761886574073</v>
      </c>
      <c r="L3564" t="b">
        <v>0</v>
      </c>
      <c r="M3564">
        <v>31</v>
      </c>
      <c r="N3564" t="b">
        <v>1</v>
      </c>
      <c r="O3564" t="s">
        <v>8269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7">
        <f t="shared" si="12"/>
        <v>42555.671944444446</v>
      </c>
      <c r="L3565" t="b">
        <v>0</v>
      </c>
      <c r="M3565">
        <v>25</v>
      </c>
      <c r="N3565" t="b">
        <v>1</v>
      </c>
      <c r="O3565" t="s">
        <v>8269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7">
        <f t="shared" si="12"/>
        <v>42236.623252314814</v>
      </c>
      <c r="L3566" t="b">
        <v>0</v>
      </c>
      <c r="M3566">
        <v>17</v>
      </c>
      <c r="N3566" t="b">
        <v>1</v>
      </c>
      <c r="O3566" t="s">
        <v>8269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7">
        <f t="shared" si="12"/>
        <v>41974.743148148147</v>
      </c>
      <c r="L3567" t="b">
        <v>0</v>
      </c>
      <c r="M3567">
        <v>12</v>
      </c>
      <c r="N3567" t="b">
        <v>1</v>
      </c>
      <c r="O3567" t="s">
        <v>8269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7">
        <f t="shared" si="12"/>
        <v>41997.507905092592</v>
      </c>
      <c r="L3568" t="b">
        <v>0</v>
      </c>
      <c r="M3568">
        <v>38</v>
      </c>
      <c r="N3568" t="b">
        <v>1</v>
      </c>
      <c r="O3568" t="s">
        <v>8269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7">
        <f t="shared" si="12"/>
        <v>42135.810694444444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7">
        <f t="shared" si="12"/>
        <v>41869.740671296298</v>
      </c>
      <c r="L3570" t="b">
        <v>0</v>
      </c>
      <c r="M3570">
        <v>19</v>
      </c>
      <c r="N3570" t="b">
        <v>1</v>
      </c>
      <c r="O3570" t="s">
        <v>8269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7">
        <f t="shared" si="12"/>
        <v>41982.688611111109</v>
      </c>
      <c r="L3571" t="b">
        <v>0</v>
      </c>
      <c r="M3571">
        <v>41</v>
      </c>
      <c r="N3571" t="b">
        <v>1</v>
      </c>
      <c r="O3571" t="s">
        <v>8269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7">
        <f t="shared" si="12"/>
        <v>41976.331979166665</v>
      </c>
      <c r="L3572" t="b">
        <v>0</v>
      </c>
      <c r="M3572">
        <v>26</v>
      </c>
      <c r="N3572" t="b">
        <v>1</v>
      </c>
      <c r="O3572" t="s">
        <v>8269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7">
        <f t="shared" si="12"/>
        <v>41912.858946759261</v>
      </c>
      <c r="L3573" t="b">
        <v>0</v>
      </c>
      <c r="M3573">
        <v>25</v>
      </c>
      <c r="N3573" t="b">
        <v>1</v>
      </c>
      <c r="O3573" t="s">
        <v>8269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7">
        <f t="shared" si="12"/>
        <v>42146.570393518516</v>
      </c>
      <c r="L3574" t="b">
        <v>0</v>
      </c>
      <c r="M3574">
        <v>9</v>
      </c>
      <c r="N3574" t="b">
        <v>1</v>
      </c>
      <c r="O3574" t="s">
        <v>8269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7">
        <f t="shared" si="12"/>
        <v>41921.375532407408</v>
      </c>
      <c r="L3575" t="b">
        <v>0</v>
      </c>
      <c r="M3575">
        <v>78</v>
      </c>
      <c r="N3575" t="b">
        <v>1</v>
      </c>
      <c r="O3575" t="s">
        <v>8269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7">
        <f t="shared" si="12"/>
        <v>41926.942685185189</v>
      </c>
      <c r="L3576" t="b">
        <v>0</v>
      </c>
      <c r="M3576">
        <v>45</v>
      </c>
      <c r="N3576" t="b">
        <v>1</v>
      </c>
      <c r="O3576" t="s">
        <v>8269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7">
        <f t="shared" si="12"/>
        <v>42561.783877314811</v>
      </c>
      <c r="L3577" t="b">
        <v>0</v>
      </c>
      <c r="M3577">
        <v>102</v>
      </c>
      <c r="N3577" t="b">
        <v>1</v>
      </c>
      <c r="O3577" t="s">
        <v>8269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7">
        <f t="shared" si="12"/>
        <v>42649.54923611111</v>
      </c>
      <c r="L3578" t="b">
        <v>0</v>
      </c>
      <c r="M3578">
        <v>5</v>
      </c>
      <c r="N3578" t="b">
        <v>1</v>
      </c>
      <c r="O3578" t="s">
        <v>8269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7">
        <f t="shared" si="12"/>
        <v>42093.786840277782</v>
      </c>
      <c r="L3579" t="b">
        <v>0</v>
      </c>
      <c r="M3579">
        <v>27</v>
      </c>
      <c r="N3579" t="b">
        <v>1</v>
      </c>
      <c r="O3579" t="s">
        <v>8269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7">
        <f t="shared" si="12"/>
        <v>42460.733530092592</v>
      </c>
      <c r="L3580" t="b">
        <v>0</v>
      </c>
      <c r="M3580">
        <v>37</v>
      </c>
      <c r="N3580" t="b">
        <v>1</v>
      </c>
      <c r="O3580" t="s">
        <v>8269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7">
        <f t="shared" si="12"/>
        <v>42430.762222222227</v>
      </c>
      <c r="L3581" t="b">
        <v>0</v>
      </c>
      <c r="M3581">
        <v>14</v>
      </c>
      <c r="N3581" t="b">
        <v>1</v>
      </c>
      <c r="O3581" t="s">
        <v>8269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7">
        <f t="shared" si="12"/>
        <v>42026.176180555558</v>
      </c>
      <c r="L3582" t="b">
        <v>0</v>
      </c>
      <c r="M3582">
        <v>27</v>
      </c>
      <c r="N3582" t="b">
        <v>1</v>
      </c>
      <c r="O3582" t="s">
        <v>8269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7">
        <f t="shared" si="12"/>
        <v>41836.471180555556</v>
      </c>
      <c r="L3583" t="b">
        <v>0</v>
      </c>
      <c r="M3583">
        <v>45</v>
      </c>
      <c r="N3583" t="b">
        <v>1</v>
      </c>
      <c r="O3583" t="s">
        <v>8269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7">
        <f t="shared" si="12"/>
        <v>42451.095856481479</v>
      </c>
      <c r="L3584" t="b">
        <v>0</v>
      </c>
      <c r="M3584">
        <v>49</v>
      </c>
      <c r="N3584" t="b">
        <v>1</v>
      </c>
      <c r="O3584" t="s">
        <v>8269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7">
        <f t="shared" si="12"/>
        <v>42418.425983796296</v>
      </c>
      <c r="L3585" t="b">
        <v>0</v>
      </c>
      <c r="M3585">
        <v>24</v>
      </c>
      <c r="N3585" t="b">
        <v>1</v>
      </c>
      <c r="O3585" t="s">
        <v>8269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7">
        <f t="shared" si="12"/>
        <v>42168.316481481481</v>
      </c>
      <c r="L3586" t="b">
        <v>0</v>
      </c>
      <c r="M3586">
        <v>112</v>
      </c>
      <c r="N3586" t="b">
        <v>1</v>
      </c>
      <c r="O3586" t="s">
        <v>8269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7">
        <f t="shared" si="12"/>
        <v>41964.716319444444</v>
      </c>
      <c r="L3587" t="b">
        <v>0</v>
      </c>
      <c r="M3587">
        <v>23</v>
      </c>
      <c r="N3587" t="b">
        <v>1</v>
      </c>
      <c r="O3587" t="s">
        <v>8269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7">
        <f t="shared" si="12"/>
        <v>42576.697569444441</v>
      </c>
      <c r="L3588" t="b">
        <v>0</v>
      </c>
      <c r="M3588">
        <v>54</v>
      </c>
      <c r="N3588" t="b">
        <v>1</v>
      </c>
      <c r="O3588" t="s">
        <v>8269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7">
        <f t="shared" si="12"/>
        <v>42503.539976851855</v>
      </c>
      <c r="L3589" t="b">
        <v>0</v>
      </c>
      <c r="M3589">
        <v>28</v>
      </c>
      <c r="N3589" t="b">
        <v>1</v>
      </c>
      <c r="O3589" t="s">
        <v>8269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7">
        <f t="shared" si="12"/>
        <v>42101.828819444447</v>
      </c>
      <c r="L3590" t="b">
        <v>0</v>
      </c>
      <c r="M3590">
        <v>11</v>
      </c>
      <c r="N3590" t="b">
        <v>1</v>
      </c>
      <c r="O3590" t="s">
        <v>8269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7">
        <f t="shared" si="12"/>
        <v>42125.647534722222</v>
      </c>
      <c r="L3591" t="b">
        <v>0</v>
      </c>
      <c r="M3591">
        <v>62</v>
      </c>
      <c r="N3591" t="b">
        <v>1</v>
      </c>
      <c r="O3591" t="s">
        <v>8269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7">
        <f t="shared" si="12"/>
        <v>41902.333726851852</v>
      </c>
      <c r="L3592" t="b">
        <v>0</v>
      </c>
      <c r="M3592">
        <v>73</v>
      </c>
      <c r="N3592" t="b">
        <v>1</v>
      </c>
      <c r="O3592" t="s">
        <v>8269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7">
        <f t="shared" si="12"/>
        <v>42003.948425925926</v>
      </c>
      <c r="L3593" t="b">
        <v>0</v>
      </c>
      <c r="M3593">
        <v>18</v>
      </c>
      <c r="N3593" t="b">
        <v>1</v>
      </c>
      <c r="O3593" t="s">
        <v>8269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7">
        <f t="shared" ref="K3594:K3629" si="13">(J3594/86400)+DATE(1970,1,1)</f>
        <v>41988.829942129625</v>
      </c>
      <c r="L3594" t="b">
        <v>0</v>
      </c>
      <c r="M3594">
        <v>35</v>
      </c>
      <c r="N3594" t="b">
        <v>1</v>
      </c>
      <c r="O3594" t="s">
        <v>8269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7">
        <f t="shared" si="13"/>
        <v>41974.898599537039</v>
      </c>
      <c r="L3595" t="b">
        <v>0</v>
      </c>
      <c r="M3595">
        <v>43</v>
      </c>
      <c r="N3595" t="b">
        <v>1</v>
      </c>
      <c r="O3595" t="s">
        <v>8269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7">
        <f t="shared" si="13"/>
        <v>42592.066921296297</v>
      </c>
      <c r="L3596" t="b">
        <v>0</v>
      </c>
      <c r="M3596">
        <v>36</v>
      </c>
      <c r="N3596" t="b">
        <v>1</v>
      </c>
      <c r="O3596" t="s">
        <v>8269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7">
        <f t="shared" si="13"/>
        <v>42050.008368055554</v>
      </c>
      <c r="L3597" t="b">
        <v>0</v>
      </c>
      <c r="M3597">
        <v>62</v>
      </c>
      <c r="N3597" t="b">
        <v>1</v>
      </c>
      <c r="O3597" t="s">
        <v>8269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7">
        <f t="shared" si="13"/>
        <v>41856.715069444443</v>
      </c>
      <c r="L3598" t="b">
        <v>0</v>
      </c>
      <c r="M3598">
        <v>15</v>
      </c>
      <c r="N3598" t="b">
        <v>1</v>
      </c>
      <c r="O3598" t="s">
        <v>8269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7">
        <f t="shared" si="13"/>
        <v>42417.585532407407</v>
      </c>
      <c r="L3599" t="b">
        <v>0</v>
      </c>
      <c r="M3599">
        <v>33</v>
      </c>
      <c r="N3599" t="b">
        <v>1</v>
      </c>
      <c r="O3599" t="s">
        <v>8269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7">
        <f t="shared" si="13"/>
        <v>41866.79886574074</v>
      </c>
      <c r="L3600" t="b">
        <v>0</v>
      </c>
      <c r="M3600">
        <v>27</v>
      </c>
      <c r="N3600" t="b">
        <v>1</v>
      </c>
      <c r="O3600" t="s">
        <v>8269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7">
        <f t="shared" si="13"/>
        <v>42220.79487268519</v>
      </c>
      <c r="L3601" t="b">
        <v>0</v>
      </c>
      <c r="M3601">
        <v>17</v>
      </c>
      <c r="N3601" t="b">
        <v>1</v>
      </c>
      <c r="O3601" t="s">
        <v>8269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7">
        <f t="shared" si="13"/>
        <v>42628.849120370374</v>
      </c>
      <c r="L3602" t="b">
        <v>0</v>
      </c>
      <c r="M3602">
        <v>4</v>
      </c>
      <c r="N3602" t="b">
        <v>1</v>
      </c>
      <c r="O3602" t="s">
        <v>8269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7">
        <f t="shared" si="13"/>
        <v>41990.99863425926</v>
      </c>
      <c r="L3603" t="b">
        <v>0</v>
      </c>
      <c r="M3603">
        <v>53</v>
      </c>
      <c r="N3603" t="b">
        <v>1</v>
      </c>
      <c r="O3603" t="s">
        <v>8269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7">
        <f t="shared" si="13"/>
        <v>42447.894432870366</v>
      </c>
      <c r="L3604" t="b">
        <v>0</v>
      </c>
      <c r="M3604">
        <v>49</v>
      </c>
      <c r="N3604" t="b">
        <v>1</v>
      </c>
      <c r="O3604" t="s">
        <v>8269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7">
        <f t="shared" si="13"/>
        <v>42283.864351851851</v>
      </c>
      <c r="L3605" t="b">
        <v>0</v>
      </c>
      <c r="M3605">
        <v>57</v>
      </c>
      <c r="N3605" t="b">
        <v>1</v>
      </c>
      <c r="O3605" t="s">
        <v>8269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7">
        <f t="shared" si="13"/>
        <v>42483.015694444446</v>
      </c>
      <c r="L3606" t="b">
        <v>0</v>
      </c>
      <c r="M3606">
        <v>69</v>
      </c>
      <c r="N3606" t="b">
        <v>1</v>
      </c>
      <c r="O3606" t="s">
        <v>8269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7">
        <f t="shared" si="13"/>
        <v>42383.793124999997</v>
      </c>
      <c r="L3607" t="b">
        <v>0</v>
      </c>
      <c r="M3607">
        <v>15</v>
      </c>
      <c r="N3607" t="b">
        <v>1</v>
      </c>
      <c r="O3607" t="s">
        <v>8269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7">
        <f t="shared" si="13"/>
        <v>42566.604826388888</v>
      </c>
      <c r="L3608" t="b">
        <v>0</v>
      </c>
      <c r="M3608">
        <v>64</v>
      </c>
      <c r="N3608" t="b">
        <v>1</v>
      </c>
      <c r="O3608" t="s">
        <v>8269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7">
        <f t="shared" si="13"/>
        <v>42338.963912037041</v>
      </c>
      <c r="L3609" t="b">
        <v>0</v>
      </c>
      <c r="M3609">
        <v>20</v>
      </c>
      <c r="N3609" t="b">
        <v>1</v>
      </c>
      <c r="O3609" t="s">
        <v>8269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7">
        <f t="shared" si="13"/>
        <v>42506.709374999999</v>
      </c>
      <c r="L3610" t="b">
        <v>0</v>
      </c>
      <c r="M3610">
        <v>27</v>
      </c>
      <c r="N3610" t="b">
        <v>1</v>
      </c>
      <c r="O3610" t="s">
        <v>8269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7">
        <f t="shared" si="13"/>
        <v>42429.991724537038</v>
      </c>
      <c r="L3611" t="b">
        <v>0</v>
      </c>
      <c r="M3611">
        <v>21</v>
      </c>
      <c r="N3611" t="b">
        <v>1</v>
      </c>
      <c r="O3611" t="s">
        <v>8269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7">
        <f t="shared" si="13"/>
        <v>42203.432129629626</v>
      </c>
      <c r="L3612" t="b">
        <v>0</v>
      </c>
      <c r="M3612">
        <v>31</v>
      </c>
      <c r="N3612" t="b">
        <v>1</v>
      </c>
      <c r="O3612" t="s">
        <v>8269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7">
        <f t="shared" si="13"/>
        <v>42072.370381944449</v>
      </c>
      <c r="L3613" t="b">
        <v>0</v>
      </c>
      <c r="M3613">
        <v>51</v>
      </c>
      <c r="N3613" t="b">
        <v>1</v>
      </c>
      <c r="O3613" t="s">
        <v>8269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7">
        <f t="shared" si="13"/>
        <v>41789.726979166662</v>
      </c>
      <c r="L3614" t="b">
        <v>0</v>
      </c>
      <c r="M3614">
        <v>57</v>
      </c>
      <c r="N3614" t="b">
        <v>1</v>
      </c>
      <c r="O3614" t="s">
        <v>8269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7">
        <f t="shared" si="13"/>
        <v>41788.58997685185</v>
      </c>
      <c r="L3615" t="b">
        <v>0</v>
      </c>
      <c r="M3615">
        <v>20</v>
      </c>
      <c r="N3615" t="b">
        <v>1</v>
      </c>
      <c r="O3615" t="s">
        <v>8269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7">
        <f t="shared" si="13"/>
        <v>42144.041851851856</v>
      </c>
      <c r="L3616" t="b">
        <v>0</v>
      </c>
      <c r="M3616">
        <v>71</v>
      </c>
      <c r="N3616" t="b">
        <v>1</v>
      </c>
      <c r="O3616" t="s">
        <v>8269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7">
        <f t="shared" si="13"/>
        <v>42318.593703703707</v>
      </c>
      <c r="L3617" t="b">
        <v>0</v>
      </c>
      <c r="M3617">
        <v>72</v>
      </c>
      <c r="N3617" t="b">
        <v>1</v>
      </c>
      <c r="O3617" t="s">
        <v>8269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7">
        <f t="shared" si="13"/>
        <v>42052.949814814812</v>
      </c>
      <c r="L3618" t="b">
        <v>0</v>
      </c>
      <c r="M3618">
        <v>45</v>
      </c>
      <c r="N3618" t="b">
        <v>1</v>
      </c>
      <c r="O3618" t="s">
        <v>8269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7">
        <f t="shared" si="13"/>
        <v>42779.610289351855</v>
      </c>
      <c r="L3619" t="b">
        <v>0</v>
      </c>
      <c r="M3619">
        <v>51</v>
      </c>
      <c r="N3619" t="b">
        <v>1</v>
      </c>
      <c r="O3619" t="s">
        <v>8269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7">
        <f t="shared" si="13"/>
        <v>42128.627893518518</v>
      </c>
      <c r="L3620" t="b">
        <v>0</v>
      </c>
      <c r="M3620">
        <v>56</v>
      </c>
      <c r="N3620" t="b">
        <v>1</v>
      </c>
      <c r="O3620" t="s">
        <v>8269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7">
        <f t="shared" si="13"/>
        <v>42661.132245370369</v>
      </c>
      <c r="L3621" t="b">
        <v>0</v>
      </c>
      <c r="M3621">
        <v>17</v>
      </c>
      <c r="N3621" t="b">
        <v>1</v>
      </c>
      <c r="O3621" t="s">
        <v>8269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7">
        <f t="shared" si="13"/>
        <v>42037.938206018516</v>
      </c>
      <c r="L3622" t="b">
        <v>0</v>
      </c>
      <c r="M3622">
        <v>197</v>
      </c>
      <c r="N3622" t="b">
        <v>1</v>
      </c>
      <c r="O3622" t="s">
        <v>8269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7">
        <f t="shared" si="13"/>
        <v>42619.935694444444</v>
      </c>
      <c r="L3623" t="b">
        <v>0</v>
      </c>
      <c r="M3623">
        <v>70</v>
      </c>
      <c r="N3623" t="b">
        <v>1</v>
      </c>
      <c r="O3623" t="s">
        <v>8269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7">
        <f t="shared" si="13"/>
        <v>41877.221886574072</v>
      </c>
      <c r="L3624" t="b">
        <v>0</v>
      </c>
      <c r="M3624">
        <v>21</v>
      </c>
      <c r="N3624" t="b">
        <v>1</v>
      </c>
      <c r="O3624" t="s">
        <v>8269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7">
        <f t="shared" si="13"/>
        <v>41828.736921296295</v>
      </c>
      <c r="L3625" t="b">
        <v>0</v>
      </c>
      <c r="M3625">
        <v>34</v>
      </c>
      <c r="N3625" t="b">
        <v>1</v>
      </c>
      <c r="O3625" t="s">
        <v>8269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7">
        <f t="shared" si="13"/>
        <v>42545.774189814816</v>
      </c>
      <c r="L3626" t="b">
        <v>0</v>
      </c>
      <c r="M3626">
        <v>39</v>
      </c>
      <c r="N3626" t="b">
        <v>1</v>
      </c>
      <c r="O3626" t="s">
        <v>8269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7">
        <f t="shared" si="13"/>
        <v>42157.652511574073</v>
      </c>
      <c r="L3627" t="b">
        <v>0</v>
      </c>
      <c r="M3627">
        <v>78</v>
      </c>
      <c r="N3627" t="b">
        <v>1</v>
      </c>
      <c r="O3627" t="s">
        <v>8269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7">
        <f t="shared" si="13"/>
        <v>41846.667326388888</v>
      </c>
      <c r="L3628" t="b">
        <v>0</v>
      </c>
      <c r="M3628">
        <v>48</v>
      </c>
      <c r="N3628" t="b">
        <v>1</v>
      </c>
      <c r="O3628" t="s">
        <v>8269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7">
        <f t="shared" si="13"/>
        <v>42460.741747685184</v>
      </c>
      <c r="L3629" t="b">
        <v>0</v>
      </c>
      <c r="M3629">
        <v>29</v>
      </c>
      <c r="N3629" t="b">
        <v>1</v>
      </c>
      <c r="O3629" t="s">
        <v>8269</v>
      </c>
    </row>
    <row r="3630" spans="1:15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7">
        <f t="shared" ref="K3650:K3713" si="14">(J3650/86400)+DATE(1970,1,1)</f>
        <v>41887.292187500003</v>
      </c>
      <c r="L3650" t="b">
        <v>0</v>
      </c>
      <c r="M3650">
        <v>73</v>
      </c>
      <c r="N3650" t="b">
        <v>1</v>
      </c>
      <c r="O3650" t="s">
        <v>8269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7">
        <f t="shared" si="14"/>
        <v>41780.712893518517</v>
      </c>
      <c r="L3651" t="b">
        <v>0</v>
      </c>
      <c r="M3651">
        <v>8</v>
      </c>
      <c r="N3651" t="b">
        <v>1</v>
      </c>
      <c r="O3651" t="s">
        <v>8269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7">
        <f t="shared" si="14"/>
        <v>42381.478981481487</v>
      </c>
      <c r="L3652" t="b">
        <v>0</v>
      </c>
      <c r="M3652">
        <v>17</v>
      </c>
      <c r="N3652" t="b">
        <v>1</v>
      </c>
      <c r="O3652" t="s">
        <v>8269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7">
        <f t="shared" si="14"/>
        <v>41828.646319444444</v>
      </c>
      <c r="L3653" t="b">
        <v>0</v>
      </c>
      <c r="M3653">
        <v>9</v>
      </c>
      <c r="N3653" t="b">
        <v>1</v>
      </c>
      <c r="O3653" t="s">
        <v>8269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7">
        <f t="shared" si="14"/>
        <v>42596.644699074073</v>
      </c>
      <c r="L3654" t="b">
        <v>0</v>
      </c>
      <c r="M3654">
        <v>17</v>
      </c>
      <c r="N3654" t="b">
        <v>1</v>
      </c>
      <c r="O3654" t="s">
        <v>8269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7">
        <f t="shared" si="14"/>
        <v>42191.363506944443</v>
      </c>
      <c r="L3655" t="b">
        <v>0</v>
      </c>
      <c r="M3655">
        <v>33</v>
      </c>
      <c r="N3655" t="b">
        <v>1</v>
      </c>
      <c r="O3655" t="s">
        <v>8269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7">
        <f t="shared" si="14"/>
        <v>42440.416504629626</v>
      </c>
      <c r="L3656" t="b">
        <v>0</v>
      </c>
      <c r="M3656">
        <v>38</v>
      </c>
      <c r="N3656" t="b">
        <v>1</v>
      </c>
      <c r="O3656" t="s">
        <v>8269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7">
        <f t="shared" si="14"/>
        <v>42173.803217592591</v>
      </c>
      <c r="L3657" t="b">
        <v>0</v>
      </c>
      <c r="M3657">
        <v>79</v>
      </c>
      <c r="N3657" t="b">
        <v>1</v>
      </c>
      <c r="O3657" t="s">
        <v>8269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7">
        <f t="shared" si="14"/>
        <v>42737.910138888888</v>
      </c>
      <c r="L3658" t="b">
        <v>0</v>
      </c>
      <c r="M3658">
        <v>46</v>
      </c>
      <c r="N3658" t="b">
        <v>1</v>
      </c>
      <c r="O3658" t="s">
        <v>8269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7">
        <f t="shared" si="14"/>
        <v>42499.629849537036</v>
      </c>
      <c r="L3659" t="b">
        <v>0</v>
      </c>
      <c r="M3659">
        <v>20</v>
      </c>
      <c r="N3659" t="b">
        <v>1</v>
      </c>
      <c r="O3659" t="s">
        <v>8269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7">
        <f t="shared" si="14"/>
        <v>41775.858564814815</v>
      </c>
      <c r="L3660" t="b">
        <v>0</v>
      </c>
      <c r="M3660">
        <v>20</v>
      </c>
      <c r="N3660" t="b">
        <v>1</v>
      </c>
      <c r="O3660" t="s">
        <v>8269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7">
        <f t="shared" si="14"/>
        <v>42055.277199074073</v>
      </c>
      <c r="L3661" t="b">
        <v>0</v>
      </c>
      <c r="M3661">
        <v>13</v>
      </c>
      <c r="N3661" t="b">
        <v>1</v>
      </c>
      <c r="O3661" t="s">
        <v>8269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7">
        <f t="shared" si="14"/>
        <v>41971.881076388891</v>
      </c>
      <c r="L3662" t="b">
        <v>0</v>
      </c>
      <c r="M3662">
        <v>22</v>
      </c>
      <c r="N3662" t="b">
        <v>1</v>
      </c>
      <c r="O3662" t="s">
        <v>8269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7">
        <f t="shared" si="14"/>
        <v>42447.896666666667</v>
      </c>
      <c r="L3663" t="b">
        <v>0</v>
      </c>
      <c r="M3663">
        <v>36</v>
      </c>
      <c r="N3663" t="b">
        <v>1</v>
      </c>
      <c r="O3663" t="s">
        <v>8269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7">
        <f t="shared" si="14"/>
        <v>42064.220069444447</v>
      </c>
      <c r="L3664" t="b">
        <v>0</v>
      </c>
      <c r="M3664">
        <v>40</v>
      </c>
      <c r="N3664" t="b">
        <v>1</v>
      </c>
      <c r="O3664" t="s">
        <v>8269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7">
        <f t="shared" si="14"/>
        <v>42665.451736111107</v>
      </c>
      <c r="L3665" t="b">
        <v>0</v>
      </c>
      <c r="M3665">
        <v>9</v>
      </c>
      <c r="N3665" t="b">
        <v>1</v>
      </c>
      <c r="O3665" t="s">
        <v>8269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7">
        <f t="shared" si="14"/>
        <v>42523.248715277776</v>
      </c>
      <c r="L3666" t="b">
        <v>0</v>
      </c>
      <c r="M3666">
        <v>19</v>
      </c>
      <c r="N3666" t="b">
        <v>1</v>
      </c>
      <c r="O3666" t="s">
        <v>8269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7">
        <f t="shared" si="14"/>
        <v>42294.808124999996</v>
      </c>
      <c r="L3667" t="b">
        <v>0</v>
      </c>
      <c r="M3667">
        <v>14</v>
      </c>
      <c r="N3667" t="b">
        <v>1</v>
      </c>
      <c r="O3667" t="s">
        <v>8269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7">
        <f t="shared" si="14"/>
        <v>41822.90488425926</v>
      </c>
      <c r="L3668" t="b">
        <v>0</v>
      </c>
      <c r="M3668">
        <v>38</v>
      </c>
      <c r="N3668" t="b">
        <v>1</v>
      </c>
      <c r="O3668" t="s">
        <v>8269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7">
        <f t="shared" si="14"/>
        <v>42173.970127314809</v>
      </c>
      <c r="L3669" t="b">
        <v>0</v>
      </c>
      <c r="M3669">
        <v>58</v>
      </c>
      <c r="N3669" t="b">
        <v>1</v>
      </c>
      <c r="O3669" t="s">
        <v>8269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7">
        <f t="shared" si="14"/>
        <v>42185.556157407409</v>
      </c>
      <c r="L3670" t="b">
        <v>0</v>
      </c>
      <c r="M3670">
        <v>28</v>
      </c>
      <c r="N3670" t="b">
        <v>1</v>
      </c>
      <c r="O3670" t="s">
        <v>8269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7">
        <f t="shared" si="14"/>
        <v>42136.675196759257</v>
      </c>
      <c r="L3671" t="b">
        <v>0</v>
      </c>
      <c r="M3671">
        <v>17</v>
      </c>
      <c r="N3671" t="b">
        <v>1</v>
      </c>
      <c r="O3671" t="s">
        <v>8269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7">
        <f t="shared" si="14"/>
        <v>42142.514016203699</v>
      </c>
      <c r="L3672" t="b">
        <v>0</v>
      </c>
      <c r="M3672">
        <v>12</v>
      </c>
      <c r="N3672" t="b">
        <v>1</v>
      </c>
      <c r="O3672" t="s">
        <v>8269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7">
        <f t="shared" si="14"/>
        <v>41820.62809027778</v>
      </c>
      <c r="L3673" t="b">
        <v>0</v>
      </c>
      <c r="M3673">
        <v>40</v>
      </c>
      <c r="N3673" t="b">
        <v>1</v>
      </c>
      <c r="O3673" t="s">
        <v>8269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7">
        <f t="shared" si="14"/>
        <v>41878.946574074071</v>
      </c>
      <c r="L3674" t="b">
        <v>0</v>
      </c>
      <c r="M3674">
        <v>57</v>
      </c>
      <c r="N3674" t="b">
        <v>1</v>
      </c>
      <c r="O3674" t="s">
        <v>8269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7">
        <f t="shared" si="14"/>
        <v>41914.295104166667</v>
      </c>
      <c r="L3675" t="b">
        <v>0</v>
      </c>
      <c r="M3675">
        <v>114</v>
      </c>
      <c r="N3675" t="b">
        <v>1</v>
      </c>
      <c r="O3675" t="s">
        <v>8269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7">
        <f t="shared" si="14"/>
        <v>42556.873020833329</v>
      </c>
      <c r="L3676" t="b">
        <v>0</v>
      </c>
      <c r="M3676">
        <v>31</v>
      </c>
      <c r="N3676" t="b">
        <v>1</v>
      </c>
      <c r="O3676" t="s">
        <v>8269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7">
        <f t="shared" si="14"/>
        <v>42493.597013888888</v>
      </c>
      <c r="L3677" t="b">
        <v>0</v>
      </c>
      <c r="M3677">
        <v>3</v>
      </c>
      <c r="N3677" t="b">
        <v>1</v>
      </c>
      <c r="O3677" t="s">
        <v>8269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7">
        <f t="shared" si="14"/>
        <v>41876.815787037034</v>
      </c>
      <c r="L3678" t="b">
        <v>0</v>
      </c>
      <c r="M3678">
        <v>16</v>
      </c>
      <c r="N3678" t="b">
        <v>1</v>
      </c>
      <c r="O3678" t="s">
        <v>8269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7">
        <f t="shared" si="14"/>
        <v>41802.574282407411</v>
      </c>
      <c r="L3679" t="b">
        <v>0</v>
      </c>
      <c r="M3679">
        <v>199</v>
      </c>
      <c r="N3679" t="b">
        <v>1</v>
      </c>
      <c r="O3679" t="s">
        <v>8269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7">
        <f t="shared" si="14"/>
        <v>42120.531226851846</v>
      </c>
      <c r="L3680" t="b">
        <v>0</v>
      </c>
      <c r="M3680">
        <v>31</v>
      </c>
      <c r="N3680" t="b">
        <v>1</v>
      </c>
      <c r="O3680" t="s">
        <v>8269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7">
        <f t="shared" si="14"/>
        <v>41786.761354166665</v>
      </c>
      <c r="L3681" t="b">
        <v>0</v>
      </c>
      <c r="M3681">
        <v>30</v>
      </c>
      <c r="N3681" t="b">
        <v>1</v>
      </c>
      <c r="O3681" t="s">
        <v>8269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7">
        <f t="shared" si="14"/>
        <v>42627.454097222224</v>
      </c>
      <c r="L3682" t="b">
        <v>0</v>
      </c>
      <c r="M3682">
        <v>34</v>
      </c>
      <c r="N3682" t="b">
        <v>1</v>
      </c>
      <c r="O3682" t="s">
        <v>8269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7">
        <f t="shared" si="14"/>
        <v>42374.651504629626</v>
      </c>
      <c r="L3683" t="b">
        <v>0</v>
      </c>
      <c r="M3683">
        <v>18</v>
      </c>
      <c r="N3683" t="b">
        <v>1</v>
      </c>
      <c r="O3683" t="s">
        <v>8269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7">
        <f t="shared" si="14"/>
        <v>41772.685393518521</v>
      </c>
      <c r="L3684" t="b">
        <v>0</v>
      </c>
      <c r="M3684">
        <v>67</v>
      </c>
      <c r="N3684" t="b">
        <v>1</v>
      </c>
      <c r="O3684" t="s">
        <v>8269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7">
        <f t="shared" si="14"/>
        <v>42633.116851851853</v>
      </c>
      <c r="L3685" t="b">
        <v>0</v>
      </c>
      <c r="M3685">
        <v>66</v>
      </c>
      <c r="N3685" t="b">
        <v>1</v>
      </c>
      <c r="O3685" t="s">
        <v>8269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7">
        <f t="shared" si="14"/>
        <v>42219.180393518516</v>
      </c>
      <c r="L3686" t="b">
        <v>0</v>
      </c>
      <c r="M3686">
        <v>23</v>
      </c>
      <c r="N3686" t="b">
        <v>1</v>
      </c>
      <c r="O3686" t="s">
        <v>8269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7">
        <f t="shared" si="14"/>
        <v>41753.593275462961</v>
      </c>
      <c r="L3687" t="b">
        <v>0</v>
      </c>
      <c r="M3687">
        <v>126</v>
      </c>
      <c r="N3687" t="b">
        <v>1</v>
      </c>
      <c r="O3687" t="s">
        <v>8269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7">
        <f t="shared" si="14"/>
        <v>42230.662731481483</v>
      </c>
      <c r="L3688" t="b">
        <v>0</v>
      </c>
      <c r="M3688">
        <v>6</v>
      </c>
      <c r="N3688" t="b">
        <v>1</v>
      </c>
      <c r="O3688" t="s">
        <v>8269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7">
        <f t="shared" si="14"/>
        <v>41787.218229166669</v>
      </c>
      <c r="L3689" t="b">
        <v>0</v>
      </c>
      <c r="M3689">
        <v>25</v>
      </c>
      <c r="N3689" t="b">
        <v>1</v>
      </c>
      <c r="O3689" t="s">
        <v>8269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7">
        <f t="shared" si="14"/>
        <v>41829.787083333329</v>
      </c>
      <c r="L3690" t="b">
        <v>0</v>
      </c>
      <c r="M3690">
        <v>39</v>
      </c>
      <c r="N3690" t="b">
        <v>1</v>
      </c>
      <c r="O3690" t="s">
        <v>8269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7">
        <f t="shared" si="14"/>
        <v>42147.826840277776</v>
      </c>
      <c r="L3691" t="b">
        <v>0</v>
      </c>
      <c r="M3691">
        <v>62</v>
      </c>
      <c r="N3691" t="b">
        <v>1</v>
      </c>
      <c r="O3691" t="s">
        <v>8269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7">
        <f t="shared" si="14"/>
        <v>41940.598182870366</v>
      </c>
      <c r="L3692" t="b">
        <v>0</v>
      </c>
      <c r="M3692">
        <v>31</v>
      </c>
      <c r="N3692" t="b">
        <v>1</v>
      </c>
      <c r="O3692" t="s">
        <v>8269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7">
        <f t="shared" si="14"/>
        <v>42020.700567129628</v>
      </c>
      <c r="L3693" t="b">
        <v>0</v>
      </c>
      <c r="M3693">
        <v>274</v>
      </c>
      <c r="N3693" t="b">
        <v>1</v>
      </c>
      <c r="O3693" t="s">
        <v>8269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7">
        <f t="shared" si="14"/>
        <v>41891.96503472222</v>
      </c>
      <c r="L3694" t="b">
        <v>0</v>
      </c>
      <c r="M3694">
        <v>17</v>
      </c>
      <c r="N3694" t="b">
        <v>1</v>
      </c>
      <c r="O3694" t="s">
        <v>8269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7">
        <f t="shared" si="14"/>
        <v>42309.191307870366</v>
      </c>
      <c r="L3695" t="b">
        <v>0</v>
      </c>
      <c r="M3695">
        <v>14</v>
      </c>
      <c r="N3695" t="b">
        <v>1</v>
      </c>
      <c r="O3695" t="s">
        <v>8269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7">
        <f t="shared" si="14"/>
        <v>42490.133877314816</v>
      </c>
      <c r="L3696" t="b">
        <v>0</v>
      </c>
      <c r="M3696">
        <v>60</v>
      </c>
      <c r="N3696" t="b">
        <v>1</v>
      </c>
      <c r="O3696" t="s">
        <v>8269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7">
        <f t="shared" si="14"/>
        <v>41995.870486111111</v>
      </c>
      <c r="L3697" t="b">
        <v>0</v>
      </c>
      <c r="M3697">
        <v>33</v>
      </c>
      <c r="N3697" t="b">
        <v>1</v>
      </c>
      <c r="O3697" t="s">
        <v>8269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7">
        <f t="shared" si="14"/>
        <v>41988.617083333331</v>
      </c>
      <c r="L3698" t="b">
        <v>0</v>
      </c>
      <c r="M3698">
        <v>78</v>
      </c>
      <c r="N3698" t="b">
        <v>1</v>
      </c>
      <c r="O3698" t="s">
        <v>8269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7">
        <f t="shared" si="14"/>
        <v>42479.465833333335</v>
      </c>
      <c r="L3699" t="b">
        <v>0</v>
      </c>
      <c r="M3699">
        <v>30</v>
      </c>
      <c r="N3699" t="b">
        <v>1</v>
      </c>
      <c r="O3699" t="s">
        <v>8269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7">
        <f t="shared" si="14"/>
        <v>42401.806562500002</v>
      </c>
      <c r="L3700" t="b">
        <v>0</v>
      </c>
      <c r="M3700">
        <v>136</v>
      </c>
      <c r="N3700" t="b">
        <v>1</v>
      </c>
      <c r="O3700" t="s">
        <v>8269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7">
        <f t="shared" si="14"/>
        <v>41897.602037037039</v>
      </c>
      <c r="L3701" t="b">
        <v>0</v>
      </c>
      <c r="M3701">
        <v>40</v>
      </c>
      <c r="N3701" t="b">
        <v>1</v>
      </c>
      <c r="O3701" t="s">
        <v>8269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7">
        <f t="shared" si="14"/>
        <v>41882.585648148146</v>
      </c>
      <c r="L3702" t="b">
        <v>0</v>
      </c>
      <c r="M3702">
        <v>18</v>
      </c>
      <c r="N3702" t="b">
        <v>1</v>
      </c>
      <c r="O3702" t="s">
        <v>8269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7">
        <f t="shared" si="14"/>
        <v>42129.541585648149</v>
      </c>
      <c r="L3703" t="b">
        <v>0</v>
      </c>
      <c r="M3703">
        <v>39</v>
      </c>
      <c r="N3703" t="b">
        <v>1</v>
      </c>
      <c r="O3703" t="s">
        <v>8269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7">
        <f t="shared" si="14"/>
        <v>42524.53800925926</v>
      </c>
      <c r="L3704" t="b">
        <v>0</v>
      </c>
      <c r="M3704">
        <v>21</v>
      </c>
      <c r="N3704" t="b">
        <v>1</v>
      </c>
      <c r="O3704" t="s">
        <v>8269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7">
        <f t="shared" si="14"/>
        <v>42556.504490740743</v>
      </c>
      <c r="L3705" t="b">
        <v>0</v>
      </c>
      <c r="M3705">
        <v>30</v>
      </c>
      <c r="N3705" t="b">
        <v>1</v>
      </c>
      <c r="O3705" t="s">
        <v>8269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7">
        <f t="shared" si="14"/>
        <v>42461.689745370371</v>
      </c>
      <c r="L3706" t="b">
        <v>0</v>
      </c>
      <c r="M3706">
        <v>27</v>
      </c>
      <c r="N3706" t="b">
        <v>1</v>
      </c>
      <c r="O3706" t="s">
        <v>8269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7">
        <f t="shared" si="14"/>
        <v>41792.542986111112</v>
      </c>
      <c r="L3707" t="b">
        <v>0</v>
      </c>
      <c r="M3707">
        <v>35</v>
      </c>
      <c r="N3707" t="b">
        <v>1</v>
      </c>
      <c r="O3707" t="s">
        <v>8269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7">
        <f t="shared" si="14"/>
        <v>41879.913761574076</v>
      </c>
      <c r="L3708" t="b">
        <v>0</v>
      </c>
      <c r="M3708">
        <v>13</v>
      </c>
      <c r="N3708" t="b">
        <v>1</v>
      </c>
      <c r="O3708" t="s">
        <v>8269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7">
        <f t="shared" si="14"/>
        <v>42552.048356481479</v>
      </c>
      <c r="L3709" t="b">
        <v>0</v>
      </c>
      <c r="M3709">
        <v>23</v>
      </c>
      <c r="N3709" t="b">
        <v>1</v>
      </c>
      <c r="O3709" t="s">
        <v>8269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7">
        <f t="shared" si="14"/>
        <v>41810.142199074078</v>
      </c>
      <c r="L3710" t="b">
        <v>0</v>
      </c>
      <c r="M3710">
        <v>39</v>
      </c>
      <c r="N3710" t="b">
        <v>1</v>
      </c>
      <c r="O3710" t="s">
        <v>8269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7">
        <f t="shared" si="14"/>
        <v>41785.707708333335</v>
      </c>
      <c r="L3711" t="b">
        <v>0</v>
      </c>
      <c r="M3711">
        <v>35</v>
      </c>
      <c r="N3711" t="b">
        <v>1</v>
      </c>
      <c r="O3711" t="s">
        <v>8269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7">
        <f t="shared" si="14"/>
        <v>42072.576249999998</v>
      </c>
      <c r="L3712" t="b">
        <v>0</v>
      </c>
      <c r="M3712">
        <v>27</v>
      </c>
      <c r="N3712" t="b">
        <v>1</v>
      </c>
      <c r="O3712" t="s">
        <v>8269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7">
        <f t="shared" si="14"/>
        <v>41779.724224537036</v>
      </c>
      <c r="L3713" t="b">
        <v>0</v>
      </c>
      <c r="M3713">
        <v>21</v>
      </c>
      <c r="N3713" t="b">
        <v>1</v>
      </c>
      <c r="O3713" t="s">
        <v>8269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7">
        <f t="shared" ref="K3714:K3749" si="15">(J3714/86400)+DATE(1970,1,1)</f>
        <v>42134.172071759254</v>
      </c>
      <c r="L3714" t="b">
        <v>0</v>
      </c>
      <c r="M3714">
        <v>104</v>
      </c>
      <c r="N3714" t="b">
        <v>1</v>
      </c>
      <c r="O3714" t="s">
        <v>8269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7">
        <f t="shared" si="15"/>
        <v>42505.738032407404</v>
      </c>
      <c r="L3715" t="b">
        <v>0</v>
      </c>
      <c r="M3715">
        <v>19</v>
      </c>
      <c r="N3715" t="b">
        <v>1</v>
      </c>
      <c r="O3715" t="s">
        <v>8269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7">
        <f t="shared" si="15"/>
        <v>42118.556331018517</v>
      </c>
      <c r="L3716" t="b">
        <v>0</v>
      </c>
      <c r="M3716">
        <v>97</v>
      </c>
      <c r="N3716" t="b">
        <v>1</v>
      </c>
      <c r="O3716" t="s">
        <v>8269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7">
        <f t="shared" si="15"/>
        <v>42036.995590277773</v>
      </c>
      <c r="L3717" t="b">
        <v>0</v>
      </c>
      <c r="M3717">
        <v>27</v>
      </c>
      <c r="N3717" t="b">
        <v>1</v>
      </c>
      <c r="O3717" t="s">
        <v>8269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7">
        <f t="shared" si="15"/>
        <v>42360.887835648144</v>
      </c>
      <c r="L3718" t="b">
        <v>0</v>
      </c>
      <c r="M3718">
        <v>24</v>
      </c>
      <c r="N3718" t="b">
        <v>1</v>
      </c>
      <c r="O3718" t="s">
        <v>8269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7">
        <f t="shared" si="15"/>
        <v>42102.866307870368</v>
      </c>
      <c r="L3719" t="b">
        <v>0</v>
      </c>
      <c r="M3719">
        <v>13</v>
      </c>
      <c r="N3719" t="b">
        <v>1</v>
      </c>
      <c r="O3719" t="s">
        <v>8269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7">
        <f t="shared" si="15"/>
        <v>42032.716145833328</v>
      </c>
      <c r="L3720" t="b">
        <v>0</v>
      </c>
      <c r="M3720">
        <v>46</v>
      </c>
      <c r="N3720" t="b">
        <v>1</v>
      </c>
      <c r="O3720" t="s">
        <v>8269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7">
        <f t="shared" si="15"/>
        <v>42147.729930555557</v>
      </c>
      <c r="L3721" t="b">
        <v>0</v>
      </c>
      <c r="M3721">
        <v>4</v>
      </c>
      <c r="N3721" t="b">
        <v>1</v>
      </c>
      <c r="O3721" t="s">
        <v>8269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7">
        <f t="shared" si="15"/>
        <v>42165.993125000001</v>
      </c>
      <c r="L3722" t="b">
        <v>0</v>
      </c>
      <c r="M3722">
        <v>40</v>
      </c>
      <c r="N3722" t="b">
        <v>1</v>
      </c>
      <c r="O3722" t="s">
        <v>8269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7">
        <f t="shared" si="15"/>
        <v>41927.936157407406</v>
      </c>
      <c r="L3723" t="b">
        <v>0</v>
      </c>
      <c r="M3723">
        <v>44</v>
      </c>
      <c r="N3723" t="b">
        <v>1</v>
      </c>
      <c r="O3723" t="s">
        <v>8269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7">
        <f t="shared" si="15"/>
        <v>42381.671840277777</v>
      </c>
      <c r="L3724" t="b">
        <v>0</v>
      </c>
      <c r="M3724">
        <v>35</v>
      </c>
      <c r="N3724" t="b">
        <v>1</v>
      </c>
      <c r="O3724" t="s">
        <v>8269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7">
        <f t="shared" si="15"/>
        <v>41943.753032407403</v>
      </c>
      <c r="L3725" t="b">
        <v>0</v>
      </c>
      <c r="M3725">
        <v>63</v>
      </c>
      <c r="N3725" t="b">
        <v>1</v>
      </c>
      <c r="O3725" t="s">
        <v>8269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7">
        <f t="shared" si="15"/>
        <v>42465.491435185184</v>
      </c>
      <c r="L3726" t="b">
        <v>0</v>
      </c>
      <c r="M3726">
        <v>89</v>
      </c>
      <c r="N3726" t="b">
        <v>1</v>
      </c>
      <c r="O3726" t="s">
        <v>8269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7">
        <f t="shared" si="15"/>
        <v>42401.945219907408</v>
      </c>
      <c r="L3727" t="b">
        <v>0</v>
      </c>
      <c r="M3727">
        <v>15</v>
      </c>
      <c r="N3727" t="b">
        <v>1</v>
      </c>
      <c r="O3727" t="s">
        <v>8269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7">
        <f t="shared" si="15"/>
        <v>42462.140868055554</v>
      </c>
      <c r="L3728" t="b">
        <v>0</v>
      </c>
      <c r="M3728">
        <v>46</v>
      </c>
      <c r="N3728" t="b">
        <v>1</v>
      </c>
      <c r="O3728" t="s">
        <v>8269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7">
        <f t="shared" si="15"/>
        <v>42632.348310185189</v>
      </c>
      <c r="L3729" t="b">
        <v>0</v>
      </c>
      <c r="M3729">
        <v>33</v>
      </c>
      <c r="N3729" t="b">
        <v>1</v>
      </c>
      <c r="O3729" t="s">
        <v>8269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7">
        <f t="shared" si="15"/>
        <v>42205.171018518522</v>
      </c>
      <c r="L3730" t="b">
        <v>0</v>
      </c>
      <c r="M3730">
        <v>31</v>
      </c>
      <c r="N3730" t="b">
        <v>0</v>
      </c>
      <c r="O3730" t="s">
        <v>8269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7">
        <f t="shared" si="15"/>
        <v>42041.205000000002</v>
      </c>
      <c r="L3731" t="b">
        <v>0</v>
      </c>
      <c r="M3731">
        <v>5</v>
      </c>
      <c r="N3731" t="b">
        <v>0</v>
      </c>
      <c r="O3731" t="s">
        <v>8269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7">
        <f t="shared" si="15"/>
        <v>42203.677766203706</v>
      </c>
      <c r="L3732" t="b">
        <v>0</v>
      </c>
      <c r="M3732">
        <v>1</v>
      </c>
      <c r="N3732" t="b">
        <v>0</v>
      </c>
      <c r="O3732" t="s">
        <v>8269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7">
        <f t="shared" si="15"/>
        <v>41983.752847222218</v>
      </c>
      <c r="L3733" t="b">
        <v>0</v>
      </c>
      <c r="M3733">
        <v>12</v>
      </c>
      <c r="N3733" t="b">
        <v>0</v>
      </c>
      <c r="O3733" t="s">
        <v>8269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7">
        <f t="shared" si="15"/>
        <v>41968.677465277782</v>
      </c>
      <c r="L3734" t="b">
        <v>0</v>
      </c>
      <c r="M3734">
        <v>4</v>
      </c>
      <c r="N3734" t="b">
        <v>0</v>
      </c>
      <c r="O3734" t="s">
        <v>8269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7">
        <f t="shared" si="15"/>
        <v>42103.024398148147</v>
      </c>
      <c r="L3735" t="b">
        <v>0</v>
      </c>
      <c r="M3735">
        <v>0</v>
      </c>
      <c r="N3735" t="b">
        <v>0</v>
      </c>
      <c r="O3735" t="s">
        <v>8269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7">
        <f t="shared" si="15"/>
        <v>42089.901574074072</v>
      </c>
      <c r="L3736" t="b">
        <v>0</v>
      </c>
      <c r="M3736">
        <v>7</v>
      </c>
      <c r="N3736" t="b">
        <v>0</v>
      </c>
      <c r="O3736" t="s">
        <v>8269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7">
        <f t="shared" si="15"/>
        <v>42122.693159722221</v>
      </c>
      <c r="L3737" t="b">
        <v>0</v>
      </c>
      <c r="M3737">
        <v>2</v>
      </c>
      <c r="N3737" t="b">
        <v>0</v>
      </c>
      <c r="O3737" t="s">
        <v>8269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7">
        <f t="shared" si="15"/>
        <v>42048.711724537032</v>
      </c>
      <c r="L3738" t="b">
        <v>0</v>
      </c>
      <c r="M3738">
        <v>1</v>
      </c>
      <c r="N3738" t="b">
        <v>0</v>
      </c>
      <c r="O3738" t="s">
        <v>8269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7">
        <f t="shared" si="15"/>
        <v>42297.691006944442</v>
      </c>
      <c r="L3739" t="b">
        <v>0</v>
      </c>
      <c r="M3739">
        <v>4</v>
      </c>
      <c r="N3739" t="b">
        <v>0</v>
      </c>
      <c r="O3739" t="s">
        <v>8269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7">
        <f t="shared" si="15"/>
        <v>41813.938715277778</v>
      </c>
      <c r="L3740" t="b">
        <v>0</v>
      </c>
      <c r="M3740">
        <v>6</v>
      </c>
      <c r="N3740" t="b">
        <v>0</v>
      </c>
      <c r="O3740" t="s">
        <v>8269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7">
        <f t="shared" si="15"/>
        <v>42548.449861111112</v>
      </c>
      <c r="L3741" t="b">
        <v>0</v>
      </c>
      <c r="M3741">
        <v>8</v>
      </c>
      <c r="N3741" t="b">
        <v>0</v>
      </c>
      <c r="O3741" t="s">
        <v>8269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7">
        <f t="shared" si="15"/>
        <v>41833.089756944442</v>
      </c>
      <c r="L3742" t="b">
        <v>0</v>
      </c>
      <c r="M3742">
        <v>14</v>
      </c>
      <c r="N3742" t="b">
        <v>0</v>
      </c>
      <c r="O3742" t="s">
        <v>8269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7">
        <f t="shared" si="15"/>
        <v>42325.920717592591</v>
      </c>
      <c r="L3743" t="b">
        <v>0</v>
      </c>
      <c r="M3743">
        <v>0</v>
      </c>
      <c r="N3743" t="b">
        <v>0</v>
      </c>
      <c r="O3743" t="s">
        <v>8269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7">
        <f t="shared" si="15"/>
        <v>41858.214629629627</v>
      </c>
      <c r="L3744" t="b">
        <v>0</v>
      </c>
      <c r="M3744">
        <v>4</v>
      </c>
      <c r="N3744" t="b">
        <v>0</v>
      </c>
      <c r="O3744" t="s">
        <v>8269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7">
        <f t="shared" si="15"/>
        <v>41793.710231481484</v>
      </c>
      <c r="L3745" t="b">
        <v>0</v>
      </c>
      <c r="M3745">
        <v>0</v>
      </c>
      <c r="N3745" t="b">
        <v>0</v>
      </c>
      <c r="O3745" t="s">
        <v>8269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7">
        <f t="shared" si="15"/>
        <v>41793.814259259263</v>
      </c>
      <c r="L3746" t="b">
        <v>0</v>
      </c>
      <c r="M3746">
        <v>0</v>
      </c>
      <c r="N3746" t="b">
        <v>0</v>
      </c>
      <c r="O3746" t="s">
        <v>8269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7">
        <f t="shared" si="15"/>
        <v>41831.697939814811</v>
      </c>
      <c r="L3747" t="b">
        <v>0</v>
      </c>
      <c r="M3747">
        <v>1</v>
      </c>
      <c r="N3747" t="b">
        <v>0</v>
      </c>
      <c r="O3747" t="s">
        <v>8269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7">
        <f t="shared" si="15"/>
        <v>42621.389340277776</v>
      </c>
      <c r="L3748" t="b">
        <v>0</v>
      </c>
      <c r="M3748">
        <v>1</v>
      </c>
      <c r="N3748" t="b">
        <v>0</v>
      </c>
      <c r="O3748" t="s">
        <v>8269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7">
        <f t="shared" si="15"/>
        <v>42164.299722222218</v>
      </c>
      <c r="L3749" t="b">
        <v>0</v>
      </c>
      <c r="M3749">
        <v>1</v>
      </c>
      <c r="N3749" t="b">
        <v>0</v>
      </c>
      <c r="O3749" t="s">
        <v>8269</v>
      </c>
    </row>
    <row r="3750" spans="1:15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7">
        <f t="shared" ref="K3810:K3869" si="16">(J3810/86400)+DATE(1970,1,1)</f>
        <v>42059.453923611116</v>
      </c>
      <c r="L3810" t="b">
        <v>0</v>
      </c>
      <c r="M3810">
        <v>24</v>
      </c>
      <c r="N3810" t="b">
        <v>1</v>
      </c>
      <c r="O3810" t="s">
        <v>8269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7">
        <f t="shared" si="16"/>
        <v>41800.526701388888</v>
      </c>
      <c r="L3811" t="b">
        <v>0</v>
      </c>
      <c r="M3811">
        <v>38</v>
      </c>
      <c r="N3811" t="b">
        <v>1</v>
      </c>
      <c r="O3811" t="s">
        <v>8269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7">
        <f t="shared" si="16"/>
        <v>42054.849050925928</v>
      </c>
      <c r="L3812" t="b">
        <v>0</v>
      </c>
      <c r="M3812">
        <v>26</v>
      </c>
      <c r="N3812" t="b">
        <v>1</v>
      </c>
      <c r="O3812" t="s">
        <v>8269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7">
        <f t="shared" si="16"/>
        <v>42487.62700231481</v>
      </c>
      <c r="L3813" t="b">
        <v>0</v>
      </c>
      <c r="M3813">
        <v>19</v>
      </c>
      <c r="N3813" t="b">
        <v>1</v>
      </c>
      <c r="O3813" t="s">
        <v>8269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7">
        <f t="shared" si="16"/>
        <v>42109.751250000001</v>
      </c>
      <c r="L3814" t="b">
        <v>0</v>
      </c>
      <c r="M3814">
        <v>11</v>
      </c>
      <c r="N3814" t="b">
        <v>1</v>
      </c>
      <c r="O3814" t="s">
        <v>8269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7">
        <f t="shared" si="16"/>
        <v>42497.275706018518</v>
      </c>
      <c r="L3815" t="b">
        <v>0</v>
      </c>
      <c r="M3815">
        <v>27</v>
      </c>
      <c r="N3815" t="b">
        <v>1</v>
      </c>
      <c r="O3815" t="s">
        <v>8269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7">
        <f t="shared" si="16"/>
        <v>42058.904074074075</v>
      </c>
      <c r="L3816" t="b">
        <v>0</v>
      </c>
      <c r="M3816">
        <v>34</v>
      </c>
      <c r="N3816" t="b">
        <v>1</v>
      </c>
      <c r="O3816" t="s">
        <v>8269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7">
        <f t="shared" si="16"/>
        <v>42207.259918981479</v>
      </c>
      <c r="L3817" t="b">
        <v>0</v>
      </c>
      <c r="M3817">
        <v>20</v>
      </c>
      <c r="N3817" t="b">
        <v>1</v>
      </c>
      <c r="O3817" t="s">
        <v>8269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7">
        <f t="shared" si="16"/>
        <v>41807.690081018518</v>
      </c>
      <c r="L3818" t="b">
        <v>0</v>
      </c>
      <c r="M3818">
        <v>37</v>
      </c>
      <c r="N3818" t="b">
        <v>1</v>
      </c>
      <c r="O3818" t="s">
        <v>8269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7">
        <f t="shared" si="16"/>
        <v>42284.69694444444</v>
      </c>
      <c r="L3819" t="b">
        <v>0</v>
      </c>
      <c r="M3819">
        <v>20</v>
      </c>
      <c r="N3819" t="b">
        <v>1</v>
      </c>
      <c r="O3819" t="s">
        <v>8269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7">
        <f t="shared" si="16"/>
        <v>42045.84238425926</v>
      </c>
      <c r="L3820" t="b">
        <v>0</v>
      </c>
      <c r="M3820">
        <v>10</v>
      </c>
      <c r="N3820" t="b">
        <v>1</v>
      </c>
      <c r="O3820" t="s">
        <v>8269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7">
        <f t="shared" si="16"/>
        <v>42184.209537037037</v>
      </c>
      <c r="L3821" t="b">
        <v>0</v>
      </c>
      <c r="M3821">
        <v>26</v>
      </c>
      <c r="N3821" t="b">
        <v>1</v>
      </c>
      <c r="O3821" t="s">
        <v>8269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7">
        <f t="shared" si="16"/>
        <v>42160.651817129634</v>
      </c>
      <c r="L3822" t="b">
        <v>0</v>
      </c>
      <c r="M3822">
        <v>20</v>
      </c>
      <c r="N3822" t="b">
        <v>1</v>
      </c>
      <c r="O3822" t="s">
        <v>8269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7">
        <f t="shared" si="16"/>
        <v>42341.180636574078</v>
      </c>
      <c r="L3823" t="b">
        <v>0</v>
      </c>
      <c r="M3823">
        <v>46</v>
      </c>
      <c r="N3823" t="b">
        <v>1</v>
      </c>
      <c r="O3823" t="s">
        <v>8269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7">
        <f t="shared" si="16"/>
        <v>42329.838159722218</v>
      </c>
      <c r="L3824" t="b">
        <v>0</v>
      </c>
      <c r="M3824">
        <v>76</v>
      </c>
      <c r="N3824" t="b">
        <v>1</v>
      </c>
      <c r="O3824" t="s">
        <v>8269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7">
        <f t="shared" si="16"/>
        <v>42170.910231481481</v>
      </c>
      <c r="L3825" t="b">
        <v>0</v>
      </c>
      <c r="M3825">
        <v>41</v>
      </c>
      <c r="N3825" t="b">
        <v>1</v>
      </c>
      <c r="O3825" t="s">
        <v>8269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7">
        <f t="shared" si="16"/>
        <v>42571.626192129625</v>
      </c>
      <c r="L3826" t="b">
        <v>0</v>
      </c>
      <c r="M3826">
        <v>7</v>
      </c>
      <c r="N3826" t="b">
        <v>1</v>
      </c>
      <c r="O3826" t="s">
        <v>8269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7">
        <f t="shared" si="16"/>
        <v>42151.069606481484</v>
      </c>
      <c r="L3827" t="b">
        <v>0</v>
      </c>
      <c r="M3827">
        <v>49</v>
      </c>
      <c r="N3827" t="b">
        <v>1</v>
      </c>
      <c r="O3827" t="s">
        <v>8269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7">
        <f t="shared" si="16"/>
        <v>42101.423541666663</v>
      </c>
      <c r="L3828" t="b">
        <v>0</v>
      </c>
      <c r="M3828">
        <v>26</v>
      </c>
      <c r="N3828" t="b">
        <v>1</v>
      </c>
      <c r="O3828" t="s">
        <v>8269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7">
        <f t="shared" si="16"/>
        <v>42034.928252314814</v>
      </c>
      <c r="L3829" t="b">
        <v>0</v>
      </c>
      <c r="M3829">
        <v>65</v>
      </c>
      <c r="N3829" t="b">
        <v>1</v>
      </c>
      <c r="O3829" t="s">
        <v>8269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7">
        <f t="shared" si="16"/>
        <v>41944.527627314819</v>
      </c>
      <c r="L3830" t="b">
        <v>0</v>
      </c>
      <c r="M3830">
        <v>28</v>
      </c>
      <c r="N3830" t="b">
        <v>1</v>
      </c>
      <c r="O3830" t="s">
        <v>8269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7">
        <f t="shared" si="16"/>
        <v>42593.865405092598</v>
      </c>
      <c r="L3831" t="b">
        <v>0</v>
      </c>
      <c r="M3831">
        <v>8</v>
      </c>
      <c r="N3831" t="b">
        <v>1</v>
      </c>
      <c r="O3831" t="s">
        <v>8269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7">
        <f t="shared" si="16"/>
        <v>42503.740868055553</v>
      </c>
      <c r="L3832" t="b">
        <v>0</v>
      </c>
      <c r="M3832">
        <v>3</v>
      </c>
      <c r="N3832" t="b">
        <v>1</v>
      </c>
      <c r="O3832" t="s">
        <v>8269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7">
        <f t="shared" si="16"/>
        <v>41927.848900462966</v>
      </c>
      <c r="L3833" t="b">
        <v>0</v>
      </c>
      <c r="M3833">
        <v>9</v>
      </c>
      <c r="N3833" t="b">
        <v>1</v>
      </c>
      <c r="O3833" t="s">
        <v>8269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7">
        <f t="shared" si="16"/>
        <v>42375.114988425921</v>
      </c>
      <c r="L3834" t="b">
        <v>0</v>
      </c>
      <c r="M3834">
        <v>9</v>
      </c>
      <c r="N3834" t="b">
        <v>1</v>
      </c>
      <c r="O3834" t="s">
        <v>8269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7">
        <f t="shared" si="16"/>
        <v>41963.872361111113</v>
      </c>
      <c r="L3835" t="b">
        <v>0</v>
      </c>
      <c r="M3835">
        <v>20</v>
      </c>
      <c r="N3835" t="b">
        <v>1</v>
      </c>
      <c r="O3835" t="s">
        <v>8269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7">
        <f t="shared" si="16"/>
        <v>42143.445219907408</v>
      </c>
      <c r="L3836" t="b">
        <v>0</v>
      </c>
      <c r="M3836">
        <v>57</v>
      </c>
      <c r="N3836" t="b">
        <v>1</v>
      </c>
      <c r="O3836" t="s">
        <v>8269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7">
        <f t="shared" si="16"/>
        <v>42460.94222222222</v>
      </c>
      <c r="L3837" t="b">
        <v>0</v>
      </c>
      <c r="M3837">
        <v>8</v>
      </c>
      <c r="N3837" t="b">
        <v>1</v>
      </c>
      <c r="O3837" t="s">
        <v>8269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7">
        <f t="shared" si="16"/>
        <v>42553.926527777774</v>
      </c>
      <c r="L3838" t="b">
        <v>0</v>
      </c>
      <c r="M3838">
        <v>14</v>
      </c>
      <c r="N3838" t="b">
        <v>1</v>
      </c>
      <c r="O3838" t="s">
        <v>8269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7">
        <f t="shared" si="16"/>
        <v>42152.765717592592</v>
      </c>
      <c r="L3839" t="b">
        <v>0</v>
      </c>
      <c r="M3839">
        <v>17</v>
      </c>
      <c r="N3839" t="b">
        <v>1</v>
      </c>
      <c r="O3839" t="s">
        <v>8269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7">
        <f t="shared" si="16"/>
        <v>42116.710752314815</v>
      </c>
      <c r="L3840" t="b">
        <v>0</v>
      </c>
      <c r="M3840">
        <v>100</v>
      </c>
      <c r="N3840" t="b">
        <v>1</v>
      </c>
      <c r="O3840" t="s">
        <v>8269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7">
        <f t="shared" si="16"/>
        <v>42155.142638888894</v>
      </c>
      <c r="L3841" t="b">
        <v>0</v>
      </c>
      <c r="M3841">
        <v>32</v>
      </c>
      <c r="N3841" t="b">
        <v>1</v>
      </c>
      <c r="O3841" t="s">
        <v>8269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7">
        <f t="shared" si="16"/>
        <v>42432.701724537037</v>
      </c>
      <c r="L3842" t="b">
        <v>0</v>
      </c>
      <c r="M3842">
        <v>3</v>
      </c>
      <c r="N3842" t="b">
        <v>1</v>
      </c>
      <c r="O3842" t="s">
        <v>8269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7">
        <f t="shared" si="16"/>
        <v>41780.785729166666</v>
      </c>
      <c r="L3843" t="b">
        <v>1</v>
      </c>
      <c r="M3843">
        <v>34</v>
      </c>
      <c r="N3843" t="b">
        <v>0</v>
      </c>
      <c r="O3843" t="s">
        <v>8269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7">
        <f t="shared" si="16"/>
        <v>41740.493657407409</v>
      </c>
      <c r="L3844" t="b">
        <v>1</v>
      </c>
      <c r="M3844">
        <v>23</v>
      </c>
      <c r="N3844" t="b">
        <v>0</v>
      </c>
      <c r="O3844" t="s">
        <v>8269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7">
        <f t="shared" si="16"/>
        <v>41766.072500000002</v>
      </c>
      <c r="L3845" t="b">
        <v>1</v>
      </c>
      <c r="M3845">
        <v>19</v>
      </c>
      <c r="N3845" t="b">
        <v>0</v>
      </c>
      <c r="O3845" t="s">
        <v>8269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7">
        <f t="shared" si="16"/>
        <v>41766.617291666669</v>
      </c>
      <c r="L3846" t="b">
        <v>1</v>
      </c>
      <c r="M3846">
        <v>50</v>
      </c>
      <c r="N3846" t="b">
        <v>0</v>
      </c>
      <c r="O3846" t="s">
        <v>8269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7">
        <f t="shared" si="16"/>
        <v>42248.627013888894</v>
      </c>
      <c r="L3847" t="b">
        <v>1</v>
      </c>
      <c r="M3847">
        <v>12</v>
      </c>
      <c r="N3847" t="b">
        <v>0</v>
      </c>
      <c r="O3847" t="s">
        <v>8269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7">
        <f t="shared" si="16"/>
        <v>41885.221550925926</v>
      </c>
      <c r="L3848" t="b">
        <v>1</v>
      </c>
      <c r="M3848">
        <v>8</v>
      </c>
      <c r="N3848" t="b">
        <v>0</v>
      </c>
      <c r="O3848" t="s">
        <v>8269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7">
        <f t="shared" si="16"/>
        <v>42159.224432870367</v>
      </c>
      <c r="L3849" t="b">
        <v>1</v>
      </c>
      <c r="M3849">
        <v>9</v>
      </c>
      <c r="N3849" t="b">
        <v>0</v>
      </c>
      <c r="O3849" t="s">
        <v>8269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7">
        <f t="shared" si="16"/>
        <v>42265.817002314812</v>
      </c>
      <c r="L3850" t="b">
        <v>1</v>
      </c>
      <c r="M3850">
        <v>43</v>
      </c>
      <c r="N3850" t="b">
        <v>0</v>
      </c>
      <c r="O3850" t="s">
        <v>8269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7">
        <f t="shared" si="16"/>
        <v>42136.767175925925</v>
      </c>
      <c r="L3851" t="b">
        <v>1</v>
      </c>
      <c r="M3851">
        <v>28</v>
      </c>
      <c r="N3851" t="b">
        <v>0</v>
      </c>
      <c r="O3851" t="s">
        <v>8269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7">
        <f t="shared" si="16"/>
        <v>41975.124340277776</v>
      </c>
      <c r="L3852" t="b">
        <v>1</v>
      </c>
      <c r="M3852">
        <v>4</v>
      </c>
      <c r="N3852" t="b">
        <v>0</v>
      </c>
      <c r="O3852" t="s">
        <v>8269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7">
        <f t="shared" si="16"/>
        <v>42172.439571759256</v>
      </c>
      <c r="L3853" t="b">
        <v>1</v>
      </c>
      <c r="M3853">
        <v>24</v>
      </c>
      <c r="N3853" t="b">
        <v>0</v>
      </c>
      <c r="O3853" t="s">
        <v>8269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7">
        <f t="shared" si="16"/>
        <v>42065.190694444449</v>
      </c>
      <c r="L3854" t="b">
        <v>0</v>
      </c>
      <c r="M3854">
        <v>2</v>
      </c>
      <c r="N3854" t="b">
        <v>0</v>
      </c>
      <c r="O3854" t="s">
        <v>8269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7">
        <f t="shared" si="16"/>
        <v>41848.84002314815</v>
      </c>
      <c r="L3855" t="b">
        <v>0</v>
      </c>
      <c r="M3855">
        <v>2</v>
      </c>
      <c r="N3855" t="b">
        <v>0</v>
      </c>
      <c r="O3855" t="s">
        <v>8269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7">
        <f t="shared" si="16"/>
        <v>42103.884930555556</v>
      </c>
      <c r="L3856" t="b">
        <v>0</v>
      </c>
      <c r="M3856">
        <v>20</v>
      </c>
      <c r="N3856" t="b">
        <v>0</v>
      </c>
      <c r="O3856" t="s">
        <v>8269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7">
        <f t="shared" si="16"/>
        <v>42059.970729166671</v>
      </c>
      <c r="L3857" t="b">
        <v>0</v>
      </c>
      <c r="M3857">
        <v>1</v>
      </c>
      <c r="N3857" t="b">
        <v>0</v>
      </c>
      <c r="O3857" t="s">
        <v>8269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7">
        <f t="shared" si="16"/>
        <v>42041.743090277778</v>
      </c>
      <c r="L3858" t="b">
        <v>0</v>
      </c>
      <c r="M3858">
        <v>1</v>
      </c>
      <c r="N3858" t="b">
        <v>0</v>
      </c>
      <c r="O3858" t="s">
        <v>8269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7">
        <f t="shared" si="16"/>
        <v>41829.73715277778</v>
      </c>
      <c r="L3859" t="b">
        <v>0</v>
      </c>
      <c r="M3859">
        <v>4</v>
      </c>
      <c r="N3859" t="b">
        <v>0</v>
      </c>
      <c r="O3859" t="s">
        <v>8269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7">
        <f t="shared" si="16"/>
        <v>42128.431064814809</v>
      </c>
      <c r="L3860" t="b">
        <v>0</v>
      </c>
      <c r="M3860">
        <v>1</v>
      </c>
      <c r="N3860" t="b">
        <v>0</v>
      </c>
      <c r="O3860" t="s">
        <v>8269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7">
        <f t="shared" si="16"/>
        <v>41789.893599537041</v>
      </c>
      <c r="L3861" t="b">
        <v>0</v>
      </c>
      <c r="M3861">
        <v>1</v>
      </c>
      <c r="N3861" t="b">
        <v>0</v>
      </c>
      <c r="O3861" t="s">
        <v>8269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7">
        <f t="shared" si="16"/>
        <v>41833.660995370374</v>
      </c>
      <c r="L3862" t="b">
        <v>0</v>
      </c>
      <c r="M3862">
        <v>13</v>
      </c>
      <c r="N3862" t="b">
        <v>0</v>
      </c>
      <c r="O3862" t="s">
        <v>8269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7">
        <f t="shared" si="16"/>
        <v>41914.590011574073</v>
      </c>
      <c r="L3863" t="b">
        <v>0</v>
      </c>
      <c r="M3863">
        <v>1</v>
      </c>
      <c r="N3863" t="b">
        <v>0</v>
      </c>
      <c r="O3863" t="s">
        <v>8269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7">
        <f t="shared" si="16"/>
        <v>42611.261064814811</v>
      </c>
      <c r="L3864" t="b">
        <v>0</v>
      </c>
      <c r="M3864">
        <v>1</v>
      </c>
      <c r="N3864" t="b">
        <v>0</v>
      </c>
      <c r="O3864" t="s">
        <v>8269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7">
        <f t="shared" si="16"/>
        <v>42253.633159722223</v>
      </c>
      <c r="L3865" t="b">
        <v>0</v>
      </c>
      <c r="M3865">
        <v>0</v>
      </c>
      <c r="N3865" t="b">
        <v>0</v>
      </c>
      <c r="O3865" t="s">
        <v>8269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7">
        <f t="shared" si="16"/>
        <v>42295.891828703709</v>
      </c>
      <c r="L3866" t="b">
        <v>0</v>
      </c>
      <c r="M3866">
        <v>3</v>
      </c>
      <c r="N3866" t="b">
        <v>0</v>
      </c>
      <c r="O3866" t="s">
        <v>8269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7">
        <f t="shared" si="16"/>
        <v>41841.651597222226</v>
      </c>
      <c r="L3867" t="b">
        <v>0</v>
      </c>
      <c r="M3867">
        <v>14</v>
      </c>
      <c r="N3867" t="b">
        <v>0</v>
      </c>
      <c r="O3867" t="s">
        <v>8269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7">
        <f t="shared" si="16"/>
        <v>42402.947002314817</v>
      </c>
      <c r="L3868" t="b">
        <v>0</v>
      </c>
      <c r="M3868">
        <v>2</v>
      </c>
      <c r="N3868" t="b">
        <v>0</v>
      </c>
      <c r="O3868" t="s">
        <v>8269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7">
        <f t="shared" si="16"/>
        <v>42509.814108796301</v>
      </c>
      <c r="L3869" t="b">
        <v>0</v>
      </c>
      <c r="M3869">
        <v>5</v>
      </c>
      <c r="N3869" t="b">
        <v>0</v>
      </c>
      <c r="O3869" t="s">
        <v>8269</v>
      </c>
    </row>
    <row r="3870" spans="1:15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7">
        <f t="shared" ref="K3890:K3953" si="17">(J3890/86400)+DATE(1970,1,1)</f>
        <v>42762.545810185184</v>
      </c>
      <c r="L3890" t="b">
        <v>0</v>
      </c>
      <c r="M3890">
        <v>14</v>
      </c>
      <c r="N3890" t="b">
        <v>0</v>
      </c>
      <c r="O3890" t="s">
        <v>8269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7">
        <f t="shared" si="17"/>
        <v>41977.004976851851</v>
      </c>
      <c r="L3891" t="b">
        <v>0</v>
      </c>
      <c r="M3891">
        <v>9</v>
      </c>
      <c r="N3891" t="b">
        <v>0</v>
      </c>
      <c r="O3891" t="s">
        <v>8269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7">
        <f t="shared" si="17"/>
        <v>42171.758611111116</v>
      </c>
      <c r="L3892" t="b">
        <v>0</v>
      </c>
      <c r="M3892">
        <v>8</v>
      </c>
      <c r="N3892" t="b">
        <v>0</v>
      </c>
      <c r="O3892" t="s">
        <v>8269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7">
        <f t="shared" si="17"/>
        <v>42056.1324537037</v>
      </c>
      <c r="L3893" t="b">
        <v>0</v>
      </c>
      <c r="M3893">
        <v>7</v>
      </c>
      <c r="N3893" t="b">
        <v>0</v>
      </c>
      <c r="O3893" t="s">
        <v>8269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7">
        <f t="shared" si="17"/>
        <v>41867.652280092589</v>
      </c>
      <c r="L3894" t="b">
        <v>0</v>
      </c>
      <c r="M3894">
        <v>0</v>
      </c>
      <c r="N3894" t="b">
        <v>0</v>
      </c>
      <c r="O3894" t="s">
        <v>8269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7">
        <f t="shared" si="17"/>
        <v>41779.657870370371</v>
      </c>
      <c r="L3895" t="b">
        <v>0</v>
      </c>
      <c r="M3895">
        <v>84</v>
      </c>
      <c r="N3895" t="b">
        <v>0</v>
      </c>
      <c r="O3895" t="s">
        <v>8269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7">
        <f t="shared" si="17"/>
        <v>42679.958472222221</v>
      </c>
      <c r="L3896" t="b">
        <v>0</v>
      </c>
      <c r="M3896">
        <v>11</v>
      </c>
      <c r="N3896" t="b">
        <v>0</v>
      </c>
      <c r="O3896" t="s">
        <v>8269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7">
        <f t="shared" si="17"/>
        <v>42032.250208333338</v>
      </c>
      <c r="L3897" t="b">
        <v>0</v>
      </c>
      <c r="M3897">
        <v>1</v>
      </c>
      <c r="N3897" t="b">
        <v>0</v>
      </c>
      <c r="O3897" t="s">
        <v>8269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7">
        <f t="shared" si="17"/>
        <v>41793.191875000004</v>
      </c>
      <c r="L3898" t="b">
        <v>0</v>
      </c>
      <c r="M3898">
        <v>4</v>
      </c>
      <c r="N3898" t="b">
        <v>0</v>
      </c>
      <c r="O3898" t="s">
        <v>8269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7">
        <f t="shared" si="17"/>
        <v>41982.87364583333</v>
      </c>
      <c r="L3899" t="b">
        <v>0</v>
      </c>
      <c r="M3899">
        <v>10</v>
      </c>
      <c r="N3899" t="b">
        <v>0</v>
      </c>
      <c r="O3899" t="s">
        <v>8269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7">
        <f t="shared" si="17"/>
        <v>42193.482291666667</v>
      </c>
      <c r="L3900" t="b">
        <v>0</v>
      </c>
      <c r="M3900">
        <v>16</v>
      </c>
      <c r="N3900" t="b">
        <v>0</v>
      </c>
      <c r="O3900" t="s">
        <v>8269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7">
        <f t="shared" si="17"/>
        <v>41843.775011574078</v>
      </c>
      <c r="L3901" t="b">
        <v>0</v>
      </c>
      <c r="M3901">
        <v>2</v>
      </c>
      <c r="N3901" t="b">
        <v>0</v>
      </c>
      <c r="O3901" t="s">
        <v>8269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7">
        <f t="shared" si="17"/>
        <v>42136.092488425929</v>
      </c>
      <c r="L3902" t="b">
        <v>0</v>
      </c>
      <c r="M3902">
        <v>5</v>
      </c>
      <c r="N3902" t="b">
        <v>0</v>
      </c>
      <c r="O3902" t="s">
        <v>8269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7">
        <f t="shared" si="17"/>
        <v>42317.826377314814</v>
      </c>
      <c r="L3903" t="b">
        <v>0</v>
      </c>
      <c r="M3903">
        <v>1</v>
      </c>
      <c r="N3903" t="b">
        <v>0</v>
      </c>
      <c r="O3903" t="s">
        <v>8269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7">
        <f t="shared" si="17"/>
        <v>42663.468078703707</v>
      </c>
      <c r="L3904" t="b">
        <v>0</v>
      </c>
      <c r="M3904">
        <v>31</v>
      </c>
      <c r="N3904" t="b">
        <v>0</v>
      </c>
      <c r="O3904" t="s">
        <v>8269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7">
        <f t="shared" si="17"/>
        <v>42186.01116898148</v>
      </c>
      <c r="L3905" t="b">
        <v>0</v>
      </c>
      <c r="M3905">
        <v>0</v>
      </c>
      <c r="N3905" t="b">
        <v>0</v>
      </c>
      <c r="O3905" t="s">
        <v>8269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7">
        <f t="shared" si="17"/>
        <v>42095.229166666672</v>
      </c>
      <c r="L3906" t="b">
        <v>0</v>
      </c>
      <c r="M3906">
        <v>2</v>
      </c>
      <c r="N3906" t="b">
        <v>0</v>
      </c>
      <c r="O3906" t="s">
        <v>8269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7">
        <f t="shared" si="17"/>
        <v>42124.623877314814</v>
      </c>
      <c r="L3907" t="b">
        <v>0</v>
      </c>
      <c r="M3907">
        <v>7</v>
      </c>
      <c r="N3907" t="b">
        <v>0</v>
      </c>
      <c r="O3907" t="s">
        <v>8269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7">
        <f t="shared" si="17"/>
        <v>42143.917743055557</v>
      </c>
      <c r="L3908" t="b">
        <v>0</v>
      </c>
      <c r="M3908">
        <v>16</v>
      </c>
      <c r="N3908" t="b">
        <v>0</v>
      </c>
      <c r="O3908" t="s">
        <v>8269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7">
        <f t="shared" si="17"/>
        <v>41906.819513888891</v>
      </c>
      <c r="L3909" t="b">
        <v>0</v>
      </c>
      <c r="M3909">
        <v>4</v>
      </c>
      <c r="N3909" t="b">
        <v>0</v>
      </c>
      <c r="O3909" t="s">
        <v>8269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7">
        <f t="shared" si="17"/>
        <v>41834.135370370372</v>
      </c>
      <c r="L3910" t="b">
        <v>0</v>
      </c>
      <c r="M3910">
        <v>4</v>
      </c>
      <c r="N3910" t="b">
        <v>0</v>
      </c>
      <c r="O3910" t="s">
        <v>8269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7">
        <f t="shared" si="17"/>
        <v>41863.359282407408</v>
      </c>
      <c r="L3911" t="b">
        <v>0</v>
      </c>
      <c r="M3911">
        <v>4</v>
      </c>
      <c r="N3911" t="b">
        <v>0</v>
      </c>
      <c r="O3911" t="s">
        <v>8269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7">
        <f t="shared" si="17"/>
        <v>42224.756909722222</v>
      </c>
      <c r="L3912" t="b">
        <v>0</v>
      </c>
      <c r="M3912">
        <v>3</v>
      </c>
      <c r="N3912" t="b">
        <v>0</v>
      </c>
      <c r="O3912" t="s">
        <v>8269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7">
        <f t="shared" si="17"/>
        <v>41939.8122337963</v>
      </c>
      <c r="L3913" t="b">
        <v>0</v>
      </c>
      <c r="M3913">
        <v>36</v>
      </c>
      <c r="N3913" t="b">
        <v>0</v>
      </c>
      <c r="O3913" t="s">
        <v>8269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7">
        <f t="shared" si="17"/>
        <v>42059.270023148143</v>
      </c>
      <c r="L3914" t="b">
        <v>0</v>
      </c>
      <c r="M3914">
        <v>1</v>
      </c>
      <c r="N3914" t="b">
        <v>0</v>
      </c>
      <c r="O3914" t="s">
        <v>8269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7">
        <f t="shared" si="17"/>
        <v>42308.211215277777</v>
      </c>
      <c r="L3915" t="b">
        <v>0</v>
      </c>
      <c r="M3915">
        <v>7</v>
      </c>
      <c r="N3915" t="b">
        <v>0</v>
      </c>
      <c r="O3915" t="s">
        <v>8269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7">
        <f t="shared" si="17"/>
        <v>42114.818935185191</v>
      </c>
      <c r="L3916" t="b">
        <v>0</v>
      </c>
      <c r="M3916">
        <v>27</v>
      </c>
      <c r="N3916" t="b">
        <v>0</v>
      </c>
      <c r="O3916" t="s">
        <v>8269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7">
        <f t="shared" si="17"/>
        <v>42492.98505787037</v>
      </c>
      <c r="L3917" t="b">
        <v>0</v>
      </c>
      <c r="M3917">
        <v>1</v>
      </c>
      <c r="N3917" t="b">
        <v>0</v>
      </c>
      <c r="O3917" t="s">
        <v>8269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7">
        <f t="shared" si="17"/>
        <v>42494.471666666665</v>
      </c>
      <c r="L3918" t="b">
        <v>0</v>
      </c>
      <c r="M3918">
        <v>0</v>
      </c>
      <c r="N3918" t="b">
        <v>0</v>
      </c>
      <c r="O3918" t="s">
        <v>8269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7">
        <f t="shared" si="17"/>
        <v>41863.527326388888</v>
      </c>
      <c r="L3919" t="b">
        <v>0</v>
      </c>
      <c r="M3919">
        <v>1</v>
      </c>
      <c r="N3919" t="b">
        <v>0</v>
      </c>
      <c r="O3919" t="s">
        <v>8269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7">
        <f t="shared" si="17"/>
        <v>41843.664618055554</v>
      </c>
      <c r="L3920" t="b">
        <v>0</v>
      </c>
      <c r="M3920">
        <v>3</v>
      </c>
      <c r="N3920" t="b">
        <v>0</v>
      </c>
      <c r="O3920" t="s">
        <v>8269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7">
        <f t="shared" si="17"/>
        <v>42358.684872685189</v>
      </c>
      <c r="L3921" t="b">
        <v>0</v>
      </c>
      <c r="M3921">
        <v>3</v>
      </c>
      <c r="N3921" t="b">
        <v>0</v>
      </c>
      <c r="O3921" t="s">
        <v>8269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7">
        <f t="shared" si="17"/>
        <v>42657.38726851852</v>
      </c>
      <c r="L3922" t="b">
        <v>0</v>
      </c>
      <c r="M3922">
        <v>3</v>
      </c>
      <c r="N3922" t="b">
        <v>0</v>
      </c>
      <c r="O3922" t="s">
        <v>8269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7">
        <f t="shared" si="17"/>
        <v>41926.542303240742</v>
      </c>
      <c r="L3923" t="b">
        <v>0</v>
      </c>
      <c r="M3923">
        <v>0</v>
      </c>
      <c r="N3923" t="b">
        <v>0</v>
      </c>
      <c r="O3923" t="s">
        <v>8269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7">
        <f t="shared" si="17"/>
        <v>42020.768634259264</v>
      </c>
      <c r="L3924" t="b">
        <v>0</v>
      </c>
      <c r="M3924">
        <v>6</v>
      </c>
      <c r="N3924" t="b">
        <v>0</v>
      </c>
      <c r="O3924" t="s">
        <v>8269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7">
        <f t="shared" si="17"/>
        <v>42075.979988425926</v>
      </c>
      <c r="L3925" t="b">
        <v>0</v>
      </c>
      <c r="M3925">
        <v>17</v>
      </c>
      <c r="N3925" t="b">
        <v>0</v>
      </c>
      <c r="O3925" t="s">
        <v>8269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7">
        <f t="shared" si="17"/>
        <v>41786.959745370368</v>
      </c>
      <c r="L3926" t="b">
        <v>0</v>
      </c>
      <c r="M3926">
        <v>40</v>
      </c>
      <c r="N3926" t="b">
        <v>0</v>
      </c>
      <c r="O3926" t="s">
        <v>8269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7">
        <f t="shared" si="17"/>
        <v>41820.870821759258</v>
      </c>
      <c r="L3927" t="b">
        <v>0</v>
      </c>
      <c r="M3927">
        <v>3</v>
      </c>
      <c r="N3927" t="b">
        <v>0</v>
      </c>
      <c r="O3927" t="s">
        <v>8269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7">
        <f t="shared" si="17"/>
        <v>41970.085046296299</v>
      </c>
      <c r="L3928" t="b">
        <v>0</v>
      </c>
      <c r="M3928">
        <v>1</v>
      </c>
      <c r="N3928" t="b">
        <v>0</v>
      </c>
      <c r="O3928" t="s">
        <v>8269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7">
        <f t="shared" si="17"/>
        <v>41830.267407407409</v>
      </c>
      <c r="L3929" t="b">
        <v>0</v>
      </c>
      <c r="M3929">
        <v>2</v>
      </c>
      <c r="N3929" t="b">
        <v>0</v>
      </c>
      <c r="O3929" t="s">
        <v>8269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7">
        <f t="shared" si="17"/>
        <v>42265.683182870373</v>
      </c>
      <c r="L3930" t="b">
        <v>0</v>
      </c>
      <c r="M3930">
        <v>7</v>
      </c>
      <c r="N3930" t="b">
        <v>0</v>
      </c>
      <c r="O3930" t="s">
        <v>8269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7">
        <f t="shared" si="17"/>
        <v>42601.827141203699</v>
      </c>
      <c r="L3931" t="b">
        <v>0</v>
      </c>
      <c r="M3931">
        <v>14</v>
      </c>
      <c r="N3931" t="b">
        <v>0</v>
      </c>
      <c r="O3931" t="s">
        <v>8269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7">
        <f t="shared" si="17"/>
        <v>42433.338749999995</v>
      </c>
      <c r="L3932" t="b">
        <v>0</v>
      </c>
      <c r="M3932">
        <v>0</v>
      </c>
      <c r="N3932" t="b">
        <v>0</v>
      </c>
      <c r="O3932" t="s">
        <v>8269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7">
        <f t="shared" si="17"/>
        <v>42228.151701388888</v>
      </c>
      <c r="L3933" t="b">
        <v>0</v>
      </c>
      <c r="M3933">
        <v>0</v>
      </c>
      <c r="N3933" t="b">
        <v>0</v>
      </c>
      <c r="O3933" t="s">
        <v>8269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7">
        <f t="shared" si="17"/>
        <v>42415.168564814812</v>
      </c>
      <c r="L3934" t="b">
        <v>0</v>
      </c>
      <c r="M3934">
        <v>1</v>
      </c>
      <c r="N3934" t="b">
        <v>0</v>
      </c>
      <c r="O3934" t="s">
        <v>8269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7">
        <f t="shared" si="17"/>
        <v>42538.968310185184</v>
      </c>
      <c r="L3935" t="b">
        <v>0</v>
      </c>
      <c r="M3935">
        <v>12</v>
      </c>
      <c r="N3935" t="b">
        <v>0</v>
      </c>
      <c r="O3935" t="s">
        <v>8269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7">
        <f t="shared" si="17"/>
        <v>42233.671747685185</v>
      </c>
      <c r="L3936" t="b">
        <v>0</v>
      </c>
      <c r="M3936">
        <v>12</v>
      </c>
      <c r="N3936" t="b">
        <v>0</v>
      </c>
      <c r="O3936" t="s">
        <v>8269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7">
        <f t="shared" si="17"/>
        <v>42221.656782407408</v>
      </c>
      <c r="L3937" t="b">
        <v>0</v>
      </c>
      <c r="M3937">
        <v>23</v>
      </c>
      <c r="N3937" t="b">
        <v>0</v>
      </c>
      <c r="O3937" t="s">
        <v>8269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7">
        <f t="shared" si="17"/>
        <v>42675.262962962966</v>
      </c>
      <c r="L3938" t="b">
        <v>0</v>
      </c>
      <c r="M3938">
        <v>0</v>
      </c>
      <c r="N3938" t="b">
        <v>0</v>
      </c>
      <c r="O3938" t="s">
        <v>8269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7">
        <f t="shared" si="17"/>
        <v>42534.631481481483</v>
      </c>
      <c r="L3939" t="b">
        <v>0</v>
      </c>
      <c r="M3939">
        <v>10</v>
      </c>
      <c r="N3939" t="b">
        <v>0</v>
      </c>
      <c r="O3939" t="s">
        <v>8269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7">
        <f t="shared" si="17"/>
        <v>42151.905717592592</v>
      </c>
      <c r="L3940" t="b">
        <v>0</v>
      </c>
      <c r="M3940">
        <v>5</v>
      </c>
      <c r="N3940" t="b">
        <v>0</v>
      </c>
      <c r="O3940" t="s">
        <v>8269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7">
        <f t="shared" si="17"/>
        <v>41915.400219907409</v>
      </c>
      <c r="L3941" t="b">
        <v>0</v>
      </c>
      <c r="M3941">
        <v>1</v>
      </c>
      <c r="N3941" t="b">
        <v>0</v>
      </c>
      <c r="O3941" t="s">
        <v>8269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7">
        <f t="shared" si="17"/>
        <v>41961.492488425924</v>
      </c>
      <c r="L3942" t="b">
        <v>0</v>
      </c>
      <c r="M3942">
        <v>2</v>
      </c>
      <c r="N3942" t="b">
        <v>0</v>
      </c>
      <c r="O3942" t="s">
        <v>8269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7">
        <f t="shared" si="17"/>
        <v>41940.587233796294</v>
      </c>
      <c r="L3943" t="b">
        <v>0</v>
      </c>
      <c r="M3943">
        <v>2</v>
      </c>
      <c r="N3943" t="b">
        <v>0</v>
      </c>
      <c r="O3943" t="s">
        <v>8269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7">
        <f t="shared" si="17"/>
        <v>42111.904097222221</v>
      </c>
      <c r="L3944" t="b">
        <v>0</v>
      </c>
      <c r="M3944">
        <v>0</v>
      </c>
      <c r="N3944" t="b">
        <v>0</v>
      </c>
      <c r="O3944" t="s">
        <v>8269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7">
        <f t="shared" si="17"/>
        <v>42279.778564814813</v>
      </c>
      <c r="L3945" t="b">
        <v>0</v>
      </c>
      <c r="M3945">
        <v>13</v>
      </c>
      <c r="N3945" t="b">
        <v>0</v>
      </c>
      <c r="O3945" t="s">
        <v>8269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7">
        <f t="shared" si="17"/>
        <v>42213.662905092591</v>
      </c>
      <c r="L3946" t="b">
        <v>0</v>
      </c>
      <c r="M3946">
        <v>0</v>
      </c>
      <c r="N3946" t="b">
        <v>0</v>
      </c>
      <c r="O3946" t="s">
        <v>8269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7">
        <f t="shared" si="17"/>
        <v>42109.801712962959</v>
      </c>
      <c r="L3947" t="b">
        <v>0</v>
      </c>
      <c r="M3947">
        <v>1</v>
      </c>
      <c r="N3947" t="b">
        <v>0</v>
      </c>
      <c r="O3947" t="s">
        <v>8269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7">
        <f t="shared" si="17"/>
        <v>42031.833587962959</v>
      </c>
      <c r="L3948" t="b">
        <v>0</v>
      </c>
      <c r="M3948">
        <v>5</v>
      </c>
      <c r="N3948" t="b">
        <v>0</v>
      </c>
      <c r="O3948" t="s">
        <v>8269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7">
        <f t="shared" si="17"/>
        <v>42615.142870370371</v>
      </c>
      <c r="L3949" t="b">
        <v>0</v>
      </c>
      <c r="M3949">
        <v>2</v>
      </c>
      <c r="N3949" t="b">
        <v>0</v>
      </c>
      <c r="O3949" t="s">
        <v>8269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7">
        <f t="shared" si="17"/>
        <v>41829.325497685189</v>
      </c>
      <c r="L3950" t="b">
        <v>0</v>
      </c>
      <c r="M3950">
        <v>0</v>
      </c>
      <c r="N3950" t="b">
        <v>0</v>
      </c>
      <c r="O3950" t="s">
        <v>8269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7">
        <f t="shared" si="17"/>
        <v>42016.120613425926</v>
      </c>
      <c r="L3951" t="b">
        <v>0</v>
      </c>
      <c r="M3951">
        <v>32</v>
      </c>
      <c r="N3951" t="b">
        <v>0</v>
      </c>
      <c r="O3951" t="s">
        <v>8269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7">
        <f t="shared" si="17"/>
        <v>42439.702314814815</v>
      </c>
      <c r="L3952" t="b">
        <v>0</v>
      </c>
      <c r="M3952">
        <v>1</v>
      </c>
      <c r="N3952" t="b">
        <v>0</v>
      </c>
      <c r="O3952" t="s">
        <v>8269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7">
        <f t="shared" si="17"/>
        <v>42433.825717592597</v>
      </c>
      <c r="L3953" t="b">
        <v>0</v>
      </c>
      <c r="M3953">
        <v>1</v>
      </c>
      <c r="N3953" t="b">
        <v>0</v>
      </c>
      <c r="O3953" t="s">
        <v>8269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7">
        <f t="shared" ref="K3954:K4017" si="18">(J3954/86400)+DATE(1970,1,1)</f>
        <v>42243.790393518517</v>
      </c>
      <c r="L3954" t="b">
        <v>0</v>
      </c>
      <c r="M3954">
        <v>1</v>
      </c>
      <c r="N3954" t="b">
        <v>0</v>
      </c>
      <c r="O3954" t="s">
        <v>8269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7">
        <f t="shared" si="18"/>
        <v>42550.048449074078</v>
      </c>
      <c r="L3955" t="b">
        <v>0</v>
      </c>
      <c r="M3955">
        <v>0</v>
      </c>
      <c r="N3955" t="b">
        <v>0</v>
      </c>
      <c r="O3955" t="s">
        <v>8269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7">
        <f t="shared" si="18"/>
        <v>41774.651203703703</v>
      </c>
      <c r="L3956" t="b">
        <v>0</v>
      </c>
      <c r="M3956">
        <v>0</v>
      </c>
      <c r="N3956" t="b">
        <v>0</v>
      </c>
      <c r="O3956" t="s">
        <v>8269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7">
        <f t="shared" si="18"/>
        <v>42306.848854166667</v>
      </c>
      <c r="L3957" t="b">
        <v>0</v>
      </c>
      <c r="M3957">
        <v>8</v>
      </c>
      <c r="N3957" t="b">
        <v>0</v>
      </c>
      <c r="O3957" t="s">
        <v>8269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7">
        <f t="shared" si="18"/>
        <v>42457.932025462964</v>
      </c>
      <c r="L3958" t="b">
        <v>0</v>
      </c>
      <c r="M3958">
        <v>0</v>
      </c>
      <c r="N3958" t="b">
        <v>0</v>
      </c>
      <c r="O3958" t="s">
        <v>8269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7">
        <f t="shared" si="18"/>
        <v>42513.976319444446</v>
      </c>
      <c r="L3959" t="b">
        <v>0</v>
      </c>
      <c r="M3959">
        <v>1</v>
      </c>
      <c r="N3959" t="b">
        <v>0</v>
      </c>
      <c r="O3959" t="s">
        <v>8269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7">
        <f t="shared" si="18"/>
        <v>41816.950370370367</v>
      </c>
      <c r="L3960" t="b">
        <v>0</v>
      </c>
      <c r="M3960">
        <v>16</v>
      </c>
      <c r="N3960" t="b">
        <v>0</v>
      </c>
      <c r="O3960" t="s">
        <v>8269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7">
        <f t="shared" si="18"/>
        <v>41880.788842592592</v>
      </c>
      <c r="L3961" t="b">
        <v>0</v>
      </c>
      <c r="M3961">
        <v>12</v>
      </c>
      <c r="N3961" t="b">
        <v>0</v>
      </c>
      <c r="O3961" t="s">
        <v>8269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7">
        <f t="shared" si="18"/>
        <v>42342.845555555556</v>
      </c>
      <c r="L3962" t="b">
        <v>0</v>
      </c>
      <c r="M3962">
        <v>4</v>
      </c>
      <c r="N3962" t="b">
        <v>0</v>
      </c>
      <c r="O3962" t="s">
        <v>8269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7">
        <f t="shared" si="18"/>
        <v>41745.891319444447</v>
      </c>
      <c r="L3963" t="b">
        <v>0</v>
      </c>
      <c r="M3963">
        <v>2</v>
      </c>
      <c r="N3963" t="b">
        <v>0</v>
      </c>
      <c r="O3963" t="s">
        <v>8269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7">
        <f t="shared" si="18"/>
        <v>42311.621458333335</v>
      </c>
      <c r="L3964" t="b">
        <v>0</v>
      </c>
      <c r="M3964">
        <v>3</v>
      </c>
      <c r="N3964" t="b">
        <v>0</v>
      </c>
      <c r="O3964" t="s">
        <v>8269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7">
        <f t="shared" si="18"/>
        <v>42296.154131944444</v>
      </c>
      <c r="L3965" t="b">
        <v>0</v>
      </c>
      <c r="M3965">
        <v>0</v>
      </c>
      <c r="N3965" t="b">
        <v>0</v>
      </c>
      <c r="O3965" t="s">
        <v>8269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7">
        <f t="shared" si="18"/>
        <v>42053.722060185188</v>
      </c>
      <c r="L3966" t="b">
        <v>0</v>
      </c>
      <c r="M3966">
        <v>3</v>
      </c>
      <c r="N3966" t="b">
        <v>0</v>
      </c>
      <c r="O3966" t="s">
        <v>8269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7">
        <f t="shared" si="18"/>
        <v>42414.235879629632</v>
      </c>
      <c r="L3967" t="b">
        <v>0</v>
      </c>
      <c r="M3967">
        <v>4</v>
      </c>
      <c r="N3967" t="b">
        <v>0</v>
      </c>
      <c r="O3967" t="s">
        <v>8269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7">
        <f t="shared" si="18"/>
        <v>41801.711550925924</v>
      </c>
      <c r="L3968" t="b">
        <v>0</v>
      </c>
      <c r="M3968">
        <v>2</v>
      </c>
      <c r="N3968" t="b">
        <v>0</v>
      </c>
      <c r="O3968" t="s">
        <v>8269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7">
        <f t="shared" si="18"/>
        <v>42770.290590277778</v>
      </c>
      <c r="L3969" t="b">
        <v>0</v>
      </c>
      <c r="M3969">
        <v>10</v>
      </c>
      <c r="N3969" t="b">
        <v>0</v>
      </c>
      <c r="O3969" t="s">
        <v>8269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7">
        <f t="shared" si="18"/>
        <v>42452.815659722226</v>
      </c>
      <c r="L3970" t="b">
        <v>0</v>
      </c>
      <c r="M3970">
        <v>11</v>
      </c>
      <c r="N3970" t="b">
        <v>0</v>
      </c>
      <c r="O3970" t="s">
        <v>8269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7">
        <f t="shared" si="18"/>
        <v>42601.854699074072</v>
      </c>
      <c r="L3971" t="b">
        <v>0</v>
      </c>
      <c r="M3971">
        <v>6</v>
      </c>
      <c r="N3971" t="b">
        <v>0</v>
      </c>
      <c r="O3971" t="s">
        <v>8269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7">
        <f t="shared" si="18"/>
        <v>42447.863553240742</v>
      </c>
      <c r="L3972" t="b">
        <v>0</v>
      </c>
      <c r="M3972">
        <v>2</v>
      </c>
      <c r="N3972" t="b">
        <v>0</v>
      </c>
      <c r="O3972" t="s">
        <v>8269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7">
        <f t="shared" si="18"/>
        <v>41811.536180555559</v>
      </c>
      <c r="L3973" t="b">
        <v>0</v>
      </c>
      <c r="M3973">
        <v>6</v>
      </c>
      <c r="N3973" t="b">
        <v>0</v>
      </c>
      <c r="O3973" t="s">
        <v>8269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7">
        <f t="shared" si="18"/>
        <v>41981.067523148144</v>
      </c>
      <c r="L3974" t="b">
        <v>0</v>
      </c>
      <c r="M3974">
        <v>8</v>
      </c>
      <c r="N3974" t="b">
        <v>0</v>
      </c>
      <c r="O3974" t="s">
        <v>8269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7">
        <f t="shared" si="18"/>
        <v>42469.68414351852</v>
      </c>
      <c r="L3975" t="b">
        <v>0</v>
      </c>
      <c r="M3975">
        <v>37</v>
      </c>
      <c r="N3975" t="b">
        <v>0</v>
      </c>
      <c r="O3975" t="s">
        <v>8269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7">
        <f t="shared" si="18"/>
        <v>42493.546851851846</v>
      </c>
      <c r="L3976" t="b">
        <v>0</v>
      </c>
      <c r="M3976">
        <v>11</v>
      </c>
      <c r="N3976" t="b">
        <v>0</v>
      </c>
      <c r="O3976" t="s">
        <v>8269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7">
        <f t="shared" si="18"/>
        <v>42534.866875</v>
      </c>
      <c r="L3977" t="b">
        <v>0</v>
      </c>
      <c r="M3977">
        <v>0</v>
      </c>
      <c r="N3977" t="b">
        <v>0</v>
      </c>
      <c r="O3977" t="s">
        <v>8269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7">
        <f t="shared" si="18"/>
        <v>41830.858344907407</v>
      </c>
      <c r="L3978" t="b">
        <v>0</v>
      </c>
      <c r="M3978">
        <v>10</v>
      </c>
      <c r="N3978" t="b">
        <v>0</v>
      </c>
      <c r="O3978" t="s">
        <v>8269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7">
        <f t="shared" si="18"/>
        <v>42543.788564814815</v>
      </c>
      <c r="L3979" t="b">
        <v>0</v>
      </c>
      <c r="M3979">
        <v>6</v>
      </c>
      <c r="N3979" t="b">
        <v>0</v>
      </c>
      <c r="O3979" t="s">
        <v>8269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7">
        <f t="shared" si="18"/>
        <v>41975.642974537041</v>
      </c>
      <c r="L3980" t="b">
        <v>0</v>
      </c>
      <c r="M3980">
        <v>8</v>
      </c>
      <c r="N3980" t="b">
        <v>0</v>
      </c>
      <c r="O3980" t="s">
        <v>8269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7">
        <f t="shared" si="18"/>
        <v>42069.903437500005</v>
      </c>
      <c r="L3981" t="b">
        <v>0</v>
      </c>
      <c r="M3981">
        <v>6</v>
      </c>
      <c r="N3981" t="b">
        <v>0</v>
      </c>
      <c r="O3981" t="s">
        <v>8269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7">
        <f t="shared" si="18"/>
        <v>41795.598923611113</v>
      </c>
      <c r="L3982" t="b">
        <v>0</v>
      </c>
      <c r="M3982">
        <v>7</v>
      </c>
      <c r="N3982" t="b">
        <v>0</v>
      </c>
      <c r="O3982" t="s">
        <v>8269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7">
        <f t="shared" si="18"/>
        <v>42508.179965277777</v>
      </c>
      <c r="L3983" t="b">
        <v>0</v>
      </c>
      <c r="M3983">
        <v>7</v>
      </c>
      <c r="N3983" t="b">
        <v>0</v>
      </c>
      <c r="O3983" t="s">
        <v>8269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7">
        <f t="shared" si="18"/>
        <v>42132.809953703705</v>
      </c>
      <c r="L3984" t="b">
        <v>0</v>
      </c>
      <c r="M3984">
        <v>5</v>
      </c>
      <c r="N3984" t="b">
        <v>0</v>
      </c>
      <c r="O3984" t="s">
        <v>8269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7">
        <f t="shared" si="18"/>
        <v>41747.86986111111</v>
      </c>
      <c r="L3985" t="b">
        <v>0</v>
      </c>
      <c r="M3985">
        <v>46</v>
      </c>
      <c r="N3985" t="b">
        <v>0</v>
      </c>
      <c r="O3985" t="s">
        <v>8269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7">
        <f t="shared" si="18"/>
        <v>41920.963472222225</v>
      </c>
      <c r="L3986" t="b">
        <v>0</v>
      </c>
      <c r="M3986">
        <v>10</v>
      </c>
      <c r="N3986" t="b">
        <v>0</v>
      </c>
      <c r="O3986" t="s">
        <v>8269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7">
        <f t="shared" si="18"/>
        <v>42399.707407407404</v>
      </c>
      <c r="L3987" t="b">
        <v>0</v>
      </c>
      <c r="M3987">
        <v>19</v>
      </c>
      <c r="N3987" t="b">
        <v>0</v>
      </c>
      <c r="O3987" t="s">
        <v>8269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7">
        <f t="shared" si="18"/>
        <v>42467.548541666663</v>
      </c>
      <c r="L3988" t="b">
        <v>0</v>
      </c>
      <c r="M3988">
        <v>13</v>
      </c>
      <c r="N3988" t="b">
        <v>0</v>
      </c>
      <c r="O3988" t="s">
        <v>8269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7">
        <f t="shared" si="18"/>
        <v>41765.92465277778</v>
      </c>
      <c r="L3989" t="b">
        <v>0</v>
      </c>
      <c r="M3989">
        <v>13</v>
      </c>
      <c r="N3989" t="b">
        <v>0</v>
      </c>
      <c r="O3989" t="s">
        <v>8269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7">
        <f t="shared" si="18"/>
        <v>42230.08116898148</v>
      </c>
      <c r="L3990" t="b">
        <v>0</v>
      </c>
      <c r="M3990">
        <v>4</v>
      </c>
      <c r="N3990" t="b">
        <v>0</v>
      </c>
      <c r="O3990" t="s">
        <v>8269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7">
        <f t="shared" si="18"/>
        <v>42286.749780092592</v>
      </c>
      <c r="L3991" t="b">
        <v>0</v>
      </c>
      <c r="M3991">
        <v>0</v>
      </c>
      <c r="N3991" t="b">
        <v>0</v>
      </c>
      <c r="O3991" t="s">
        <v>8269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7">
        <f t="shared" si="18"/>
        <v>42401.672372685185</v>
      </c>
      <c r="L3992" t="b">
        <v>0</v>
      </c>
      <c r="M3992">
        <v>3</v>
      </c>
      <c r="N3992" t="b">
        <v>0</v>
      </c>
      <c r="O3992" t="s">
        <v>8269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7">
        <f t="shared" si="18"/>
        <v>42125.644467592589</v>
      </c>
      <c r="L3993" t="b">
        <v>0</v>
      </c>
      <c r="M3993">
        <v>1</v>
      </c>
      <c r="N3993" t="b">
        <v>0</v>
      </c>
      <c r="O3993" t="s">
        <v>8269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7">
        <f t="shared" si="18"/>
        <v>42289.94049768518</v>
      </c>
      <c r="L3994" t="b">
        <v>0</v>
      </c>
      <c r="M3994">
        <v>9</v>
      </c>
      <c r="N3994" t="b">
        <v>0</v>
      </c>
      <c r="O3994" t="s">
        <v>8269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7">
        <f t="shared" si="18"/>
        <v>42107.864722222221</v>
      </c>
      <c r="L3995" t="b">
        <v>0</v>
      </c>
      <c r="M3995">
        <v>1</v>
      </c>
      <c r="N3995" t="b">
        <v>0</v>
      </c>
      <c r="O3995" t="s">
        <v>8269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7">
        <f t="shared" si="18"/>
        <v>41809.389930555553</v>
      </c>
      <c r="L3996" t="b">
        <v>0</v>
      </c>
      <c r="M3996">
        <v>1</v>
      </c>
      <c r="N3996" t="b">
        <v>0</v>
      </c>
      <c r="O3996" t="s">
        <v>8269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7">
        <f t="shared" si="18"/>
        <v>42019.683761574073</v>
      </c>
      <c r="L3997" t="b">
        <v>0</v>
      </c>
      <c r="M3997">
        <v>4</v>
      </c>
      <c r="N3997" t="b">
        <v>0</v>
      </c>
      <c r="O3997" t="s">
        <v>8269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7">
        <f t="shared" si="18"/>
        <v>41950.266944444447</v>
      </c>
      <c r="L3998" t="b">
        <v>0</v>
      </c>
      <c r="M3998">
        <v>17</v>
      </c>
      <c r="N3998" t="b">
        <v>0</v>
      </c>
      <c r="O3998" t="s">
        <v>8269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7">
        <f t="shared" si="18"/>
        <v>42069.391446759255</v>
      </c>
      <c r="L3999" t="b">
        <v>0</v>
      </c>
      <c r="M3999">
        <v>0</v>
      </c>
      <c r="N3999" t="b">
        <v>0</v>
      </c>
      <c r="O3999" t="s">
        <v>8269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7">
        <f t="shared" si="18"/>
        <v>42061.963263888887</v>
      </c>
      <c r="L4000" t="b">
        <v>0</v>
      </c>
      <c r="M4000">
        <v>12</v>
      </c>
      <c r="N4000" t="b">
        <v>0</v>
      </c>
      <c r="O4000" t="s">
        <v>8269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7">
        <f t="shared" si="18"/>
        <v>41842.828680555554</v>
      </c>
      <c r="L4001" t="b">
        <v>0</v>
      </c>
      <c r="M4001">
        <v>14</v>
      </c>
      <c r="N4001" t="b">
        <v>0</v>
      </c>
      <c r="O4001" t="s">
        <v>8269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7">
        <f t="shared" si="18"/>
        <v>42437.64534722222</v>
      </c>
      <c r="L4002" t="b">
        <v>0</v>
      </c>
      <c r="M4002">
        <v>1</v>
      </c>
      <c r="N4002" t="b">
        <v>0</v>
      </c>
      <c r="O4002" t="s">
        <v>8269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7">
        <f t="shared" si="18"/>
        <v>42775.964212962965</v>
      </c>
      <c r="L4003" t="b">
        <v>0</v>
      </c>
      <c r="M4003">
        <v>14</v>
      </c>
      <c r="N4003" t="b">
        <v>0</v>
      </c>
      <c r="O4003" t="s">
        <v>8269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7">
        <f t="shared" si="18"/>
        <v>41879.043530092589</v>
      </c>
      <c r="L4004" t="b">
        <v>0</v>
      </c>
      <c r="M4004">
        <v>4</v>
      </c>
      <c r="N4004" t="b">
        <v>0</v>
      </c>
      <c r="O4004" t="s">
        <v>8269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7">
        <f t="shared" si="18"/>
        <v>42020.587349537032</v>
      </c>
      <c r="L4005" t="b">
        <v>0</v>
      </c>
      <c r="M4005">
        <v>2</v>
      </c>
      <c r="N4005" t="b">
        <v>0</v>
      </c>
      <c r="O4005" t="s">
        <v>8269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7">
        <f t="shared" si="18"/>
        <v>41890.16269675926</v>
      </c>
      <c r="L4006" t="b">
        <v>0</v>
      </c>
      <c r="M4006">
        <v>1</v>
      </c>
      <c r="N4006" t="b">
        <v>0</v>
      </c>
      <c r="O4006" t="s">
        <v>8269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7">
        <f t="shared" si="18"/>
        <v>41872.807696759257</v>
      </c>
      <c r="L4007" t="b">
        <v>0</v>
      </c>
      <c r="M4007">
        <v>2</v>
      </c>
      <c r="N4007" t="b">
        <v>0</v>
      </c>
      <c r="O4007" t="s">
        <v>8269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7">
        <f t="shared" si="18"/>
        <v>42391.772997685184</v>
      </c>
      <c r="L4008" t="b">
        <v>0</v>
      </c>
      <c r="M4008">
        <v>1</v>
      </c>
      <c r="N4008" t="b">
        <v>0</v>
      </c>
      <c r="O4008" t="s">
        <v>8269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7">
        <f t="shared" si="18"/>
        <v>41848.772928240738</v>
      </c>
      <c r="L4009" t="b">
        <v>0</v>
      </c>
      <c r="M4009">
        <v>1</v>
      </c>
      <c r="N4009" t="b">
        <v>0</v>
      </c>
      <c r="O4009" t="s">
        <v>8269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7">
        <f t="shared" si="18"/>
        <v>42177.964201388888</v>
      </c>
      <c r="L4010" t="b">
        <v>0</v>
      </c>
      <c r="M4010">
        <v>4</v>
      </c>
      <c r="N4010" t="b">
        <v>0</v>
      </c>
      <c r="O4010" t="s">
        <v>8269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7">
        <f t="shared" si="18"/>
        <v>41851.700925925928</v>
      </c>
      <c r="L4011" t="b">
        <v>0</v>
      </c>
      <c r="M4011">
        <v>3</v>
      </c>
      <c r="N4011" t="b">
        <v>0</v>
      </c>
      <c r="O4011" t="s">
        <v>8269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7">
        <f t="shared" si="18"/>
        <v>41921.770439814813</v>
      </c>
      <c r="L4012" t="b">
        <v>0</v>
      </c>
      <c r="M4012">
        <v>38</v>
      </c>
      <c r="N4012" t="b">
        <v>0</v>
      </c>
      <c r="O4012" t="s">
        <v>8269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7">
        <f t="shared" si="18"/>
        <v>42002.54488425926</v>
      </c>
      <c r="L4013" t="b">
        <v>0</v>
      </c>
      <c r="M4013">
        <v>4</v>
      </c>
      <c r="N4013" t="b">
        <v>0</v>
      </c>
      <c r="O4013" t="s">
        <v>8269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7">
        <f t="shared" si="18"/>
        <v>42096.544548611113</v>
      </c>
      <c r="L4014" t="b">
        <v>0</v>
      </c>
      <c r="M4014">
        <v>0</v>
      </c>
      <c r="N4014" t="b">
        <v>0</v>
      </c>
      <c r="O4014" t="s">
        <v>8269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7">
        <f t="shared" si="18"/>
        <v>42021.301192129627</v>
      </c>
      <c r="L4015" t="b">
        <v>0</v>
      </c>
      <c r="M4015">
        <v>2</v>
      </c>
      <c r="N4015" t="b">
        <v>0</v>
      </c>
      <c r="O4015" t="s">
        <v>8269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7">
        <f t="shared" si="18"/>
        <v>42419.246168981481</v>
      </c>
      <c r="L4016" t="b">
        <v>0</v>
      </c>
      <c r="M4016">
        <v>0</v>
      </c>
      <c r="N4016" t="b">
        <v>0</v>
      </c>
      <c r="O4016" t="s">
        <v>8269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7">
        <f t="shared" si="18"/>
        <v>42174.780821759261</v>
      </c>
      <c r="L4017" t="b">
        <v>0</v>
      </c>
      <c r="M4017">
        <v>1</v>
      </c>
      <c r="N4017" t="b">
        <v>0</v>
      </c>
      <c r="O4017" t="s">
        <v>8269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7">
        <f t="shared" ref="K4018:K4081" si="19">(J4018/86400)+DATE(1970,1,1)</f>
        <v>41869.872685185182</v>
      </c>
      <c r="L4018" t="b">
        <v>0</v>
      </c>
      <c r="M4018">
        <v>7</v>
      </c>
      <c r="N4018" t="b">
        <v>0</v>
      </c>
      <c r="O4018" t="s">
        <v>8269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7">
        <f t="shared" si="19"/>
        <v>41856.672152777777</v>
      </c>
      <c r="L4019" t="b">
        <v>0</v>
      </c>
      <c r="M4019">
        <v>2</v>
      </c>
      <c r="N4019" t="b">
        <v>0</v>
      </c>
      <c r="O4019" t="s">
        <v>8269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7">
        <f t="shared" si="19"/>
        <v>42620.91097222222</v>
      </c>
      <c r="L4020" t="b">
        <v>0</v>
      </c>
      <c r="M4020">
        <v>4</v>
      </c>
      <c r="N4020" t="b">
        <v>0</v>
      </c>
      <c r="O4020" t="s">
        <v>8269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7">
        <f t="shared" si="19"/>
        <v>42417.675879629634</v>
      </c>
      <c r="L4021" t="b">
        <v>0</v>
      </c>
      <c r="M4021">
        <v>4</v>
      </c>
      <c r="N4021" t="b">
        <v>0</v>
      </c>
      <c r="O4021" t="s">
        <v>8269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7">
        <f t="shared" si="19"/>
        <v>42057.190960648149</v>
      </c>
      <c r="L4022" t="b">
        <v>0</v>
      </c>
      <c r="M4022">
        <v>3</v>
      </c>
      <c r="N4022" t="b">
        <v>0</v>
      </c>
      <c r="O4022" t="s">
        <v>8269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7">
        <f t="shared" si="19"/>
        <v>41878.911550925928</v>
      </c>
      <c r="L4023" t="b">
        <v>0</v>
      </c>
      <c r="M4023">
        <v>2</v>
      </c>
      <c r="N4023" t="b">
        <v>0</v>
      </c>
      <c r="O4023" t="s">
        <v>8269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7">
        <f t="shared" si="19"/>
        <v>41990.584108796298</v>
      </c>
      <c r="L4024" t="b">
        <v>0</v>
      </c>
      <c r="M4024">
        <v>197</v>
      </c>
      <c r="N4024" t="b">
        <v>0</v>
      </c>
      <c r="O4024" t="s">
        <v>8269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7">
        <f t="shared" si="19"/>
        <v>42408.999571759261</v>
      </c>
      <c r="L4025" t="b">
        <v>0</v>
      </c>
      <c r="M4025">
        <v>0</v>
      </c>
      <c r="N4025" t="b">
        <v>0</v>
      </c>
      <c r="O4025" t="s">
        <v>8269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7">
        <f t="shared" si="19"/>
        <v>42217.670104166667</v>
      </c>
      <c r="L4026" t="b">
        <v>0</v>
      </c>
      <c r="M4026">
        <v>1</v>
      </c>
      <c r="N4026" t="b">
        <v>0</v>
      </c>
      <c r="O4026" t="s">
        <v>8269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7">
        <f t="shared" si="19"/>
        <v>42151.237685185188</v>
      </c>
      <c r="L4027" t="b">
        <v>0</v>
      </c>
      <c r="M4027">
        <v>4</v>
      </c>
      <c r="N4027" t="b">
        <v>0</v>
      </c>
      <c r="O4027" t="s">
        <v>8269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7">
        <f t="shared" si="19"/>
        <v>42282.655543981484</v>
      </c>
      <c r="L4028" t="b">
        <v>0</v>
      </c>
      <c r="M4028">
        <v>0</v>
      </c>
      <c r="N4028" t="b">
        <v>0</v>
      </c>
      <c r="O4028" t="s">
        <v>8269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7">
        <f t="shared" si="19"/>
        <v>42768.97084490741</v>
      </c>
      <c r="L4029" t="b">
        <v>0</v>
      </c>
      <c r="M4029">
        <v>7</v>
      </c>
      <c r="N4029" t="b">
        <v>0</v>
      </c>
      <c r="O4029" t="s">
        <v>8269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7">
        <f t="shared" si="19"/>
        <v>41765.938657407409</v>
      </c>
      <c r="L4030" t="b">
        <v>0</v>
      </c>
      <c r="M4030">
        <v>11</v>
      </c>
      <c r="N4030" t="b">
        <v>0</v>
      </c>
      <c r="O4030" t="s">
        <v>8269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7">
        <f t="shared" si="19"/>
        <v>42322.02511574074</v>
      </c>
      <c r="L4031" t="b">
        <v>0</v>
      </c>
      <c r="M4031">
        <v>0</v>
      </c>
      <c r="N4031" t="b">
        <v>0</v>
      </c>
      <c r="O4031" t="s">
        <v>8269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7">
        <f t="shared" si="19"/>
        <v>42374.655081018514</v>
      </c>
      <c r="L4032" t="b">
        <v>0</v>
      </c>
      <c r="M4032">
        <v>6</v>
      </c>
      <c r="N4032" t="b">
        <v>0</v>
      </c>
      <c r="O4032" t="s">
        <v>8269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7">
        <f t="shared" si="19"/>
        <v>41941.585231481484</v>
      </c>
      <c r="L4033" t="b">
        <v>0</v>
      </c>
      <c r="M4033">
        <v>0</v>
      </c>
      <c r="N4033" t="b">
        <v>0</v>
      </c>
      <c r="O4033" t="s">
        <v>8269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7">
        <f t="shared" si="19"/>
        <v>42293.809212962966</v>
      </c>
      <c r="L4034" t="b">
        <v>0</v>
      </c>
      <c r="M4034">
        <v>7</v>
      </c>
      <c r="N4034" t="b">
        <v>0</v>
      </c>
      <c r="O4034" t="s">
        <v>8269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7">
        <f t="shared" si="19"/>
        <v>42614.268796296295</v>
      </c>
      <c r="L4035" t="b">
        <v>0</v>
      </c>
      <c r="M4035">
        <v>94</v>
      </c>
      <c r="N4035" t="b">
        <v>0</v>
      </c>
      <c r="O4035" t="s">
        <v>8269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7">
        <f t="shared" si="19"/>
        <v>42067.947337962964</v>
      </c>
      <c r="L4036" t="b">
        <v>0</v>
      </c>
      <c r="M4036">
        <v>2</v>
      </c>
      <c r="N4036" t="b">
        <v>0</v>
      </c>
      <c r="O4036" t="s">
        <v>8269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7">
        <f t="shared" si="19"/>
        <v>41903.882951388892</v>
      </c>
      <c r="L4037" t="b">
        <v>0</v>
      </c>
      <c r="M4037">
        <v>25</v>
      </c>
      <c r="N4037" t="b">
        <v>0</v>
      </c>
      <c r="O4037" t="s">
        <v>8269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7">
        <f t="shared" si="19"/>
        <v>41804.937083333338</v>
      </c>
      <c r="L4038" t="b">
        <v>0</v>
      </c>
      <c r="M4038">
        <v>17</v>
      </c>
      <c r="N4038" t="b">
        <v>0</v>
      </c>
      <c r="O4038" t="s">
        <v>8269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7">
        <f t="shared" si="19"/>
        <v>42497.070775462962</v>
      </c>
      <c r="L4039" t="b">
        <v>0</v>
      </c>
      <c r="M4039">
        <v>2</v>
      </c>
      <c r="N4039" t="b">
        <v>0</v>
      </c>
      <c r="O4039" t="s">
        <v>8269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7">
        <f t="shared" si="19"/>
        <v>41869.798726851848</v>
      </c>
      <c r="L4040" t="b">
        <v>0</v>
      </c>
      <c r="M4040">
        <v>4</v>
      </c>
      <c r="N4040" t="b">
        <v>0</v>
      </c>
      <c r="O4040" t="s">
        <v>8269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7">
        <f t="shared" si="19"/>
        <v>42305.670914351853</v>
      </c>
      <c r="L4041" t="b">
        <v>0</v>
      </c>
      <c r="M4041">
        <v>5</v>
      </c>
      <c r="N4041" t="b">
        <v>0</v>
      </c>
      <c r="O4041" t="s">
        <v>8269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7">
        <f t="shared" si="19"/>
        <v>42144.231527777782</v>
      </c>
      <c r="L4042" t="b">
        <v>0</v>
      </c>
      <c r="M4042">
        <v>2</v>
      </c>
      <c r="N4042" t="b">
        <v>0</v>
      </c>
      <c r="O4042" t="s">
        <v>8269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7">
        <f t="shared" si="19"/>
        <v>42559.474004629628</v>
      </c>
      <c r="L4043" t="b">
        <v>0</v>
      </c>
      <c r="M4043">
        <v>2</v>
      </c>
      <c r="N4043" t="b">
        <v>0</v>
      </c>
      <c r="O4043" t="s">
        <v>8269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7">
        <f t="shared" si="19"/>
        <v>41995.084074074075</v>
      </c>
      <c r="L4044" t="b">
        <v>0</v>
      </c>
      <c r="M4044">
        <v>3</v>
      </c>
      <c r="N4044" t="b">
        <v>0</v>
      </c>
      <c r="O4044" t="s">
        <v>8269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7">
        <f t="shared" si="19"/>
        <v>41948.957465277781</v>
      </c>
      <c r="L4045" t="b">
        <v>0</v>
      </c>
      <c r="M4045">
        <v>0</v>
      </c>
      <c r="N4045" t="b">
        <v>0</v>
      </c>
      <c r="O4045" t="s">
        <v>8269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7">
        <f t="shared" si="19"/>
        <v>42074.219699074078</v>
      </c>
      <c r="L4046" t="b">
        <v>0</v>
      </c>
      <c r="M4046">
        <v>4</v>
      </c>
      <c r="N4046" t="b">
        <v>0</v>
      </c>
      <c r="O4046" t="s">
        <v>8269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7">
        <f t="shared" si="19"/>
        <v>41842.201261574075</v>
      </c>
      <c r="L4047" t="b">
        <v>0</v>
      </c>
      <c r="M4047">
        <v>1</v>
      </c>
      <c r="N4047" t="b">
        <v>0</v>
      </c>
      <c r="O4047" t="s">
        <v>8269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7">
        <f t="shared" si="19"/>
        <v>41904.650578703702</v>
      </c>
      <c r="L4048" t="b">
        <v>0</v>
      </c>
      <c r="M4048">
        <v>12</v>
      </c>
      <c r="N4048" t="b">
        <v>0</v>
      </c>
      <c r="O4048" t="s">
        <v>8269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7">
        <f t="shared" si="19"/>
        <v>41991.022488425922</v>
      </c>
      <c r="L4049" t="b">
        <v>0</v>
      </c>
      <c r="M4049">
        <v>4</v>
      </c>
      <c r="N4049" t="b">
        <v>0</v>
      </c>
      <c r="O4049" t="s">
        <v>8269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7">
        <f t="shared" si="19"/>
        <v>42436.509108796294</v>
      </c>
      <c r="L4050" t="b">
        <v>0</v>
      </c>
      <c r="M4050">
        <v>91</v>
      </c>
      <c r="N4050" t="b">
        <v>0</v>
      </c>
      <c r="O4050" t="s">
        <v>8269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7">
        <f t="shared" si="19"/>
        <v>42169.958506944444</v>
      </c>
      <c r="L4051" t="b">
        <v>0</v>
      </c>
      <c r="M4051">
        <v>1</v>
      </c>
      <c r="N4051" t="b">
        <v>0</v>
      </c>
      <c r="O4051" t="s">
        <v>8269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7">
        <f t="shared" si="19"/>
        <v>41905.636469907404</v>
      </c>
      <c r="L4052" t="b">
        <v>0</v>
      </c>
      <c r="M4052">
        <v>1</v>
      </c>
      <c r="N4052" t="b">
        <v>0</v>
      </c>
      <c r="O4052" t="s">
        <v>8269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7">
        <f t="shared" si="19"/>
        <v>41761.810150462959</v>
      </c>
      <c r="L4053" t="b">
        <v>0</v>
      </c>
      <c r="M4053">
        <v>0</v>
      </c>
      <c r="N4053" t="b">
        <v>0</v>
      </c>
      <c r="O4053" t="s">
        <v>8269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7">
        <f t="shared" si="19"/>
        <v>41865.878657407404</v>
      </c>
      <c r="L4054" t="b">
        <v>0</v>
      </c>
      <c r="M4054">
        <v>13</v>
      </c>
      <c r="N4054" t="b">
        <v>0</v>
      </c>
      <c r="O4054" t="s">
        <v>8269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7">
        <f t="shared" si="19"/>
        <v>41928.690138888887</v>
      </c>
      <c r="L4055" t="b">
        <v>0</v>
      </c>
      <c r="M4055">
        <v>2</v>
      </c>
      <c r="N4055" t="b">
        <v>0</v>
      </c>
      <c r="O4055" t="s">
        <v>8269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7">
        <f t="shared" si="19"/>
        <v>42613.841261574074</v>
      </c>
      <c r="L4056" t="b">
        <v>0</v>
      </c>
      <c r="M4056">
        <v>0</v>
      </c>
      <c r="N4056" t="b">
        <v>0</v>
      </c>
      <c r="O4056" t="s">
        <v>8269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7">
        <f t="shared" si="19"/>
        <v>41779.648506944446</v>
      </c>
      <c r="L4057" t="b">
        <v>0</v>
      </c>
      <c r="M4057">
        <v>21</v>
      </c>
      <c r="N4057" t="b">
        <v>0</v>
      </c>
      <c r="O4057" t="s">
        <v>8269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7">
        <f t="shared" si="19"/>
        <v>42534.933321759258</v>
      </c>
      <c r="L4058" t="b">
        <v>0</v>
      </c>
      <c r="M4058">
        <v>9</v>
      </c>
      <c r="N4058" t="b">
        <v>0</v>
      </c>
      <c r="O4058" t="s">
        <v>8269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7">
        <f t="shared" si="19"/>
        <v>42310.968518518523</v>
      </c>
      <c r="L4059" t="b">
        <v>0</v>
      </c>
      <c r="M4059">
        <v>6</v>
      </c>
      <c r="N4059" t="b">
        <v>0</v>
      </c>
      <c r="O4059" t="s">
        <v>8269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7">
        <f t="shared" si="19"/>
        <v>42446.060694444444</v>
      </c>
      <c r="L4060" t="b">
        <v>0</v>
      </c>
      <c r="M4060">
        <v>4</v>
      </c>
      <c r="N4060" t="b">
        <v>0</v>
      </c>
      <c r="O4060" t="s">
        <v>8269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7">
        <f t="shared" si="19"/>
        <v>41866.640648148146</v>
      </c>
      <c r="L4061" t="b">
        <v>0</v>
      </c>
      <c r="M4061">
        <v>7</v>
      </c>
      <c r="N4061" t="b">
        <v>0</v>
      </c>
      <c r="O4061" t="s">
        <v>8269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7">
        <f t="shared" si="19"/>
        <v>41779.695092592592</v>
      </c>
      <c r="L4062" t="b">
        <v>0</v>
      </c>
      <c r="M4062">
        <v>5</v>
      </c>
      <c r="N4062" t="b">
        <v>0</v>
      </c>
      <c r="O4062" t="s">
        <v>8269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7">
        <f t="shared" si="19"/>
        <v>42421.141469907408</v>
      </c>
      <c r="L4063" t="b">
        <v>0</v>
      </c>
      <c r="M4063">
        <v>0</v>
      </c>
      <c r="N4063" t="b">
        <v>0</v>
      </c>
      <c r="O4063" t="s">
        <v>8269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7">
        <f t="shared" si="19"/>
        <v>42523.739212962959</v>
      </c>
      <c r="L4064" t="b">
        <v>0</v>
      </c>
      <c r="M4064">
        <v>3</v>
      </c>
      <c r="N4064" t="b">
        <v>0</v>
      </c>
      <c r="O4064" t="s">
        <v>8269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7">
        <f t="shared" si="19"/>
        <v>41787.681527777779</v>
      </c>
      <c r="L4065" t="b">
        <v>0</v>
      </c>
      <c r="M4065">
        <v>9</v>
      </c>
      <c r="N4065" t="b">
        <v>0</v>
      </c>
      <c r="O4065" t="s">
        <v>8269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7">
        <f t="shared" si="19"/>
        <v>42093.588263888887</v>
      </c>
      <c r="L4066" t="b">
        <v>0</v>
      </c>
      <c r="M4066">
        <v>6</v>
      </c>
      <c r="N4066" t="b">
        <v>0</v>
      </c>
      <c r="O4066" t="s">
        <v>8269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7">
        <f t="shared" si="19"/>
        <v>41833.951516203706</v>
      </c>
      <c r="L4067" t="b">
        <v>0</v>
      </c>
      <c r="M4067">
        <v>4</v>
      </c>
      <c r="N4067" t="b">
        <v>0</v>
      </c>
      <c r="O4067" t="s">
        <v>8269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7">
        <f t="shared" si="19"/>
        <v>42479.039212962962</v>
      </c>
      <c r="L4068" t="b">
        <v>0</v>
      </c>
      <c r="M4068">
        <v>1</v>
      </c>
      <c r="N4068" t="b">
        <v>0</v>
      </c>
      <c r="O4068" t="s">
        <v>8269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7">
        <f t="shared" si="19"/>
        <v>42235.117476851854</v>
      </c>
      <c r="L4069" t="b">
        <v>0</v>
      </c>
      <c r="M4069">
        <v>17</v>
      </c>
      <c r="N4069" t="b">
        <v>0</v>
      </c>
      <c r="O4069" t="s">
        <v>8269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7">
        <f t="shared" si="19"/>
        <v>42718.963599537034</v>
      </c>
      <c r="L4070" t="b">
        <v>0</v>
      </c>
      <c r="M4070">
        <v>1</v>
      </c>
      <c r="N4070" t="b">
        <v>0</v>
      </c>
      <c r="O4070" t="s">
        <v>8269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7">
        <f t="shared" si="19"/>
        <v>42022.661527777775</v>
      </c>
      <c r="L4071" t="b">
        <v>0</v>
      </c>
      <c r="M4071">
        <v>13</v>
      </c>
      <c r="N4071" t="b">
        <v>0</v>
      </c>
      <c r="O4071" t="s">
        <v>8269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7">
        <f t="shared" si="19"/>
        <v>42031.666898148149</v>
      </c>
      <c r="L4072" t="b">
        <v>0</v>
      </c>
      <c r="M4072">
        <v>6</v>
      </c>
      <c r="N4072" t="b">
        <v>0</v>
      </c>
      <c r="O4072" t="s">
        <v>8269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7">
        <f t="shared" si="19"/>
        <v>42700.804756944446</v>
      </c>
      <c r="L4073" t="b">
        <v>0</v>
      </c>
      <c r="M4073">
        <v>0</v>
      </c>
      <c r="N4073" t="b">
        <v>0</v>
      </c>
      <c r="O4073" t="s">
        <v>8269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7">
        <f t="shared" si="19"/>
        <v>41812.77443287037</v>
      </c>
      <c r="L4074" t="b">
        <v>0</v>
      </c>
      <c r="M4074">
        <v>2</v>
      </c>
      <c r="N4074" t="b">
        <v>0</v>
      </c>
      <c r="O4074" t="s">
        <v>8269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7">
        <f t="shared" si="19"/>
        <v>42078.345208333332</v>
      </c>
      <c r="L4075" t="b">
        <v>0</v>
      </c>
      <c r="M4075">
        <v>2</v>
      </c>
      <c r="N4075" t="b">
        <v>0</v>
      </c>
      <c r="O4075" t="s">
        <v>8269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7">
        <f t="shared" si="19"/>
        <v>42283.552951388891</v>
      </c>
      <c r="L4076" t="b">
        <v>0</v>
      </c>
      <c r="M4076">
        <v>21</v>
      </c>
      <c r="N4076" t="b">
        <v>0</v>
      </c>
      <c r="O4076" t="s">
        <v>8269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7">
        <f t="shared" si="19"/>
        <v>41779.045937499999</v>
      </c>
      <c r="L4077" t="b">
        <v>0</v>
      </c>
      <c r="M4077">
        <v>13</v>
      </c>
      <c r="N4077" t="b">
        <v>0</v>
      </c>
      <c r="O4077" t="s">
        <v>8269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7">
        <f t="shared" si="19"/>
        <v>41905.795706018514</v>
      </c>
      <c r="L4078" t="b">
        <v>0</v>
      </c>
      <c r="M4078">
        <v>0</v>
      </c>
      <c r="N4078" t="b">
        <v>0</v>
      </c>
      <c r="O4078" t="s">
        <v>8269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7">
        <f t="shared" si="19"/>
        <v>42695.7105787037</v>
      </c>
      <c r="L4079" t="b">
        <v>0</v>
      </c>
      <c r="M4079">
        <v>6</v>
      </c>
      <c r="N4079" t="b">
        <v>0</v>
      </c>
      <c r="O4079" t="s">
        <v>8269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7">
        <f t="shared" si="19"/>
        <v>42732.787523148145</v>
      </c>
      <c r="L4080" t="b">
        <v>0</v>
      </c>
      <c r="M4080">
        <v>0</v>
      </c>
      <c r="N4080" t="b">
        <v>0</v>
      </c>
      <c r="O4080" t="s">
        <v>8269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7">
        <f t="shared" si="19"/>
        <v>42510.938900462963</v>
      </c>
      <c r="L4081" t="b">
        <v>0</v>
      </c>
      <c r="M4081">
        <v>1</v>
      </c>
      <c r="N4081" t="b">
        <v>0</v>
      </c>
      <c r="O4081" t="s">
        <v>8269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7">
        <f t="shared" ref="K4082:K4115" si="20">(J4082/86400)+DATE(1970,1,1)</f>
        <v>42511.698101851856</v>
      </c>
      <c r="L4082" t="b">
        <v>0</v>
      </c>
      <c r="M4082">
        <v>0</v>
      </c>
      <c r="N4082" t="b">
        <v>0</v>
      </c>
      <c r="O4082" t="s">
        <v>8269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7">
        <f t="shared" si="20"/>
        <v>42041.581307870365</v>
      </c>
      <c r="L4083" t="b">
        <v>0</v>
      </c>
      <c r="M4083">
        <v>12</v>
      </c>
      <c r="N4083" t="b">
        <v>0</v>
      </c>
      <c r="O4083" t="s">
        <v>8269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7">
        <f t="shared" si="20"/>
        <v>42307.189270833333</v>
      </c>
      <c r="L4084" t="b">
        <v>0</v>
      </c>
      <c r="M4084">
        <v>2</v>
      </c>
      <c r="N4084" t="b">
        <v>0</v>
      </c>
      <c r="O4084" t="s">
        <v>8269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7">
        <f t="shared" si="20"/>
        <v>42353.761759259258</v>
      </c>
      <c r="L4085" t="b">
        <v>0</v>
      </c>
      <c r="M4085">
        <v>6</v>
      </c>
      <c r="N4085" t="b">
        <v>0</v>
      </c>
      <c r="O4085" t="s">
        <v>8269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7">
        <f t="shared" si="20"/>
        <v>42622.436412037037</v>
      </c>
      <c r="L4086" t="b">
        <v>0</v>
      </c>
      <c r="M4086">
        <v>1</v>
      </c>
      <c r="N4086" t="b">
        <v>0</v>
      </c>
      <c r="O4086" t="s">
        <v>8269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7">
        <f t="shared" si="20"/>
        <v>42058.603877314818</v>
      </c>
      <c r="L4087" t="b">
        <v>0</v>
      </c>
      <c r="M4087">
        <v>1</v>
      </c>
      <c r="N4087" t="b">
        <v>0</v>
      </c>
      <c r="O4087" t="s">
        <v>8269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7">
        <f t="shared" si="20"/>
        <v>42304.940960648149</v>
      </c>
      <c r="L4088" t="b">
        <v>0</v>
      </c>
      <c r="M4088">
        <v>5</v>
      </c>
      <c r="N4088" t="b">
        <v>0</v>
      </c>
      <c r="O4088" t="s">
        <v>8269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7">
        <f t="shared" si="20"/>
        <v>42538.742893518516</v>
      </c>
      <c r="L4089" t="b">
        <v>0</v>
      </c>
      <c r="M4089">
        <v>0</v>
      </c>
      <c r="N4089" t="b">
        <v>0</v>
      </c>
      <c r="O4089" t="s">
        <v>8269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7">
        <f t="shared" si="20"/>
        <v>41990.612546296295</v>
      </c>
      <c r="L4090" t="b">
        <v>0</v>
      </c>
      <c r="M4090">
        <v>3</v>
      </c>
      <c r="N4090" t="b">
        <v>0</v>
      </c>
      <c r="O4090" t="s">
        <v>8269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7">
        <f t="shared" si="20"/>
        <v>42122.732499999998</v>
      </c>
      <c r="L4091" t="b">
        <v>0</v>
      </c>
      <c r="M4091">
        <v>8</v>
      </c>
      <c r="N4091" t="b">
        <v>0</v>
      </c>
      <c r="O4091" t="s">
        <v>8269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7">
        <f t="shared" si="20"/>
        <v>42209.67288194444</v>
      </c>
      <c r="L4092" t="b">
        <v>0</v>
      </c>
      <c r="M4092">
        <v>3</v>
      </c>
      <c r="N4092" t="b">
        <v>0</v>
      </c>
      <c r="O4092" t="s">
        <v>8269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7">
        <f t="shared" si="20"/>
        <v>41990.506377314814</v>
      </c>
      <c r="L4093" t="b">
        <v>0</v>
      </c>
      <c r="M4093">
        <v>8</v>
      </c>
      <c r="N4093" t="b">
        <v>0</v>
      </c>
      <c r="O4093" t="s">
        <v>8269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7">
        <f t="shared" si="20"/>
        <v>42039.194988425923</v>
      </c>
      <c r="L4094" t="b">
        <v>0</v>
      </c>
      <c r="M4094">
        <v>1</v>
      </c>
      <c r="N4094" t="b">
        <v>0</v>
      </c>
      <c r="O4094" t="s">
        <v>8269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7">
        <f t="shared" si="20"/>
        <v>42178.815891203703</v>
      </c>
      <c r="L4095" t="b">
        <v>0</v>
      </c>
      <c r="M4095">
        <v>4</v>
      </c>
      <c r="N4095" t="b">
        <v>0</v>
      </c>
      <c r="O4095" t="s">
        <v>8269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7">
        <f t="shared" si="20"/>
        <v>41890.086805555555</v>
      </c>
      <c r="L4096" t="b">
        <v>0</v>
      </c>
      <c r="M4096">
        <v>8</v>
      </c>
      <c r="N4096" t="b">
        <v>0</v>
      </c>
      <c r="O4096" t="s">
        <v>8269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7">
        <f t="shared" si="20"/>
        <v>42693.031828703708</v>
      </c>
      <c r="L4097" t="b">
        <v>0</v>
      </c>
      <c r="M4097">
        <v>1</v>
      </c>
      <c r="N4097" t="b">
        <v>0</v>
      </c>
      <c r="O4097" t="s">
        <v>8269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7">
        <f t="shared" si="20"/>
        <v>42750.530312499999</v>
      </c>
      <c r="L4098" t="b">
        <v>0</v>
      </c>
      <c r="M4098">
        <v>5</v>
      </c>
      <c r="N4098" t="b">
        <v>0</v>
      </c>
      <c r="O4098" t="s">
        <v>8269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7">
        <f t="shared" si="20"/>
        <v>42344.824502314819</v>
      </c>
      <c r="L4099" t="b">
        <v>0</v>
      </c>
      <c r="M4099">
        <v>0</v>
      </c>
      <c r="N4099" t="b">
        <v>0</v>
      </c>
      <c r="O4099" t="s">
        <v>8269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7">
        <f t="shared" si="20"/>
        <v>42495.722187499996</v>
      </c>
      <c r="L4100" t="b">
        <v>0</v>
      </c>
      <c r="M4100">
        <v>0</v>
      </c>
      <c r="N4100" t="b">
        <v>0</v>
      </c>
      <c r="O4100" t="s">
        <v>8269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7">
        <f t="shared" si="20"/>
        <v>42570.850381944445</v>
      </c>
      <c r="L4101" t="b">
        <v>0</v>
      </c>
      <c r="M4101">
        <v>1</v>
      </c>
      <c r="N4101" t="b">
        <v>0</v>
      </c>
      <c r="O4101" t="s">
        <v>8269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7">
        <f t="shared" si="20"/>
        <v>41927.124884259261</v>
      </c>
      <c r="L4102" t="b">
        <v>0</v>
      </c>
      <c r="M4102">
        <v>0</v>
      </c>
      <c r="N4102" t="b">
        <v>0</v>
      </c>
      <c r="O4102" t="s">
        <v>8269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7">
        <f t="shared" si="20"/>
        <v>42730.903726851851</v>
      </c>
      <c r="L4103" t="b">
        <v>0</v>
      </c>
      <c r="M4103">
        <v>0</v>
      </c>
      <c r="N4103" t="b">
        <v>0</v>
      </c>
      <c r="O4103" t="s">
        <v>8269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7">
        <f t="shared" si="20"/>
        <v>42475.848067129627</v>
      </c>
      <c r="L4104" t="b">
        <v>0</v>
      </c>
      <c r="M4104">
        <v>6</v>
      </c>
      <c r="N4104" t="b">
        <v>0</v>
      </c>
      <c r="O4104" t="s">
        <v>8269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7">
        <f t="shared" si="20"/>
        <v>42188.83293981482</v>
      </c>
      <c r="L4105" t="b">
        <v>0</v>
      </c>
      <c r="M4105">
        <v>6</v>
      </c>
      <c r="N4105" t="b">
        <v>0</v>
      </c>
      <c r="O4105" t="s">
        <v>8269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7">
        <f t="shared" si="20"/>
        <v>42640.278171296297</v>
      </c>
      <c r="L4106" t="b">
        <v>0</v>
      </c>
      <c r="M4106">
        <v>14</v>
      </c>
      <c r="N4106" t="b">
        <v>0</v>
      </c>
      <c r="O4106" t="s">
        <v>8269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7">
        <f t="shared" si="20"/>
        <v>42697.010520833333</v>
      </c>
      <c r="L4107" t="b">
        <v>0</v>
      </c>
      <c r="M4107">
        <v>6</v>
      </c>
      <c r="N4107" t="b">
        <v>0</v>
      </c>
      <c r="O4107" t="s">
        <v>8269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7">
        <f t="shared" si="20"/>
        <v>42053.049375000002</v>
      </c>
      <c r="L4108" t="b">
        <v>0</v>
      </c>
      <c r="M4108">
        <v>33</v>
      </c>
      <c r="N4108" t="b">
        <v>0</v>
      </c>
      <c r="O4108" t="s">
        <v>8269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7">
        <f t="shared" si="20"/>
        <v>41883.916678240741</v>
      </c>
      <c r="L4109" t="b">
        <v>0</v>
      </c>
      <c r="M4109">
        <v>4</v>
      </c>
      <c r="N4109" t="b">
        <v>0</v>
      </c>
      <c r="O4109" t="s">
        <v>8269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7">
        <f t="shared" si="20"/>
        <v>42767.031678240739</v>
      </c>
      <c r="L4110" t="b">
        <v>0</v>
      </c>
      <c r="M4110">
        <v>1</v>
      </c>
      <c r="N4110" t="b">
        <v>0</v>
      </c>
      <c r="O4110" t="s">
        <v>8269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7">
        <f t="shared" si="20"/>
        <v>42307.539398148147</v>
      </c>
      <c r="L4111" t="b">
        <v>0</v>
      </c>
      <c r="M4111">
        <v>0</v>
      </c>
      <c r="N4111" t="b">
        <v>0</v>
      </c>
      <c r="O4111" t="s">
        <v>8269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7">
        <f t="shared" si="20"/>
        <v>42512.626747685186</v>
      </c>
      <c r="L4112" t="b">
        <v>0</v>
      </c>
      <c r="M4112">
        <v>6</v>
      </c>
      <c r="N4112" t="b">
        <v>0</v>
      </c>
      <c r="O4112" t="s">
        <v>8269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7">
        <f t="shared" si="20"/>
        <v>42029.135879629626</v>
      </c>
      <c r="L4113" t="b">
        <v>0</v>
      </c>
      <c r="M4113">
        <v>6</v>
      </c>
      <c r="N4113" t="b">
        <v>0</v>
      </c>
      <c r="O4113" t="s">
        <v>8269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7">
        <f t="shared" si="20"/>
        <v>42400.946597222224</v>
      </c>
      <c r="L4114" t="b">
        <v>0</v>
      </c>
      <c r="M4114">
        <v>1</v>
      </c>
      <c r="N4114" t="b">
        <v>0</v>
      </c>
      <c r="O4114" t="s">
        <v>8269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7">
        <f t="shared" si="20"/>
        <v>42358.573182870372</v>
      </c>
      <c r="L4115" t="b">
        <v>0</v>
      </c>
      <c r="M4115">
        <v>3</v>
      </c>
      <c r="N4115" t="b">
        <v>0</v>
      </c>
      <c r="O4115" t="s">
        <v>8269</v>
      </c>
    </row>
  </sheetData>
  <autoFilter ref="O1:O4115" xr:uid="{ABE74091-EFA6-3943-A618-C1215FD143E7}">
    <filterColumn colId="0">
      <filters>
        <filter val="theater/play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707E-58D2-6E4A-BA07-04B9A004AF9F}">
  <dimension ref="A1:H18"/>
  <sheetViews>
    <sheetView zoomScale="131" zoomScaleNormal="131" workbookViewId="0">
      <selection sqref="A1:H4"/>
    </sheetView>
  </sheetViews>
  <sheetFormatPr baseColWidth="10" defaultRowHeight="15" x14ac:dyDescent="0.2"/>
  <cols>
    <col min="1" max="1" width="36.1640625" style="9" bestFit="1" customWidth="1"/>
    <col min="2" max="2" width="15.33203125" bestFit="1" customWidth="1"/>
    <col min="3" max="3" width="12.1640625" bestFit="1" customWidth="1"/>
    <col min="5" max="5" width="14" bestFit="1" customWidth="1"/>
    <col min="6" max="6" width="17.6640625" style="11" bestFit="1" customWidth="1"/>
    <col min="7" max="7" width="14.33203125" style="11" bestFit="1" customWidth="1"/>
    <col min="8" max="8" width="16.83203125" style="12" bestFit="1" customWidth="1"/>
  </cols>
  <sheetData>
    <row r="1" spans="1:8" x14ac:dyDescent="0.2">
      <c r="A1" s="9" t="s">
        <v>8306</v>
      </c>
      <c r="B1" s="9" t="s">
        <v>8307</v>
      </c>
      <c r="C1" s="9" t="s">
        <v>8308</v>
      </c>
      <c r="D1" s="9" t="s">
        <v>8309</v>
      </c>
      <c r="E1" s="9" t="s">
        <v>8310</v>
      </c>
      <c r="F1" s="11" t="s">
        <v>8311</v>
      </c>
      <c r="G1" s="11" t="s">
        <v>8312</v>
      </c>
      <c r="H1" s="12" t="s">
        <v>8313</v>
      </c>
    </row>
    <row r="2" spans="1:8" x14ac:dyDescent="0.2">
      <c r="A2" s="9" t="s">
        <v>8314</v>
      </c>
      <c r="B2" s="9">
        <f>COUNTIFS(Kickstarter!F:F,"=successful",Kickstarter!O:O,"=theater/plays")</f>
        <v>694</v>
      </c>
      <c r="C2" s="9">
        <f>COUNTIFS(Kickstarter!F:F,"=failed",Kickstarter!O:O,"=theater/plays")</f>
        <v>353</v>
      </c>
      <c r="D2" s="9">
        <f>COUNTIFS(Kickstarter!F:F,"=canceled",Kickstarter!O:O,"=theater/plays")</f>
        <v>0</v>
      </c>
      <c r="E2" s="13">
        <f>COUNTIFS(Kickstarter!O:O,"=theater/plays")</f>
        <v>1066</v>
      </c>
      <c r="F2" s="11">
        <f>B2/E2</f>
        <v>0.651031894934334</v>
      </c>
      <c r="G2" s="11">
        <f>C2/E2</f>
        <v>0.33114446529080677</v>
      </c>
      <c r="H2" s="12">
        <f>D2/E2</f>
        <v>0</v>
      </c>
    </row>
    <row r="3" spans="1:8" x14ac:dyDescent="0.2">
      <c r="A3" s="9" t="s">
        <v>8315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9" t="s">
        <v>8316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9" t="s">
        <v>8317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s="9" t="s">
        <v>8318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s="9" t="s">
        <v>8319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s="9" t="s">
        <v>8320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s="9" t="s">
        <v>8321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s="9" t="s">
        <v>8322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0" t="s">
        <v>8323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0" t="s">
        <v>8324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10"/>
    </row>
    <row r="14" spans="1:8" x14ac:dyDescent="0.2">
      <c r="A14" s="10"/>
    </row>
    <row r="15" spans="1:8" x14ac:dyDescent="0.2">
      <c r="A15" s="10"/>
    </row>
    <row r="16" spans="1:8" x14ac:dyDescent="0.2">
      <c r="A16" s="10"/>
    </row>
    <row r="17" spans="1:1" x14ac:dyDescent="0.2">
      <c r="A17" s="10"/>
    </row>
    <row r="18" spans="1:1" x14ac:dyDescent="0.2">
      <c r="A1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Phipps</cp:lastModifiedBy>
  <dcterms:created xsi:type="dcterms:W3CDTF">2017-04-20T15:17:24Z</dcterms:created>
  <dcterms:modified xsi:type="dcterms:W3CDTF">2020-06-07T14:45:44Z</dcterms:modified>
</cp:coreProperties>
</file>