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80" activeTab="2"/>
  </bookViews>
  <sheets>
    <sheet name="Draft" sheetId="1" r:id="rId1"/>
    <sheet name="final" sheetId="2" r:id="rId2"/>
    <sheet name="Sheet3" sheetId="3" r:id="rId3"/>
  </sheets>
  <definedNames>
    <definedName name="_xlchart.v1.0" hidden="1">Sheet3!#REF!</definedName>
    <definedName name="_xlchart.v1.1" hidden="1">Sheet3!#REF!</definedName>
    <definedName name="_xlchart.v1.10" hidden="1">Sheet3!#REF!</definedName>
    <definedName name="_xlchart.v1.11" hidden="1">Sheet3!#REF!</definedName>
    <definedName name="_xlchart.v1.2" hidden="1">Sheet3!#REF!</definedName>
    <definedName name="_xlchart.v1.3" hidden="1">Sheet3!#REF!</definedName>
    <definedName name="_xlchart.v1.4" hidden="1">Sheet3!#REF!</definedName>
    <definedName name="_xlchart.v1.5" hidden="1">Sheet3!#REF!</definedName>
    <definedName name="_xlchart.v1.6" hidden="1">Sheet3!#REF!</definedName>
    <definedName name="_xlchart.v1.7" hidden="1">Sheet3!#REF!</definedName>
    <definedName name="_xlchart.v1.8" hidden="1">Sheet3!#REF!</definedName>
    <definedName name="_xlchart.v1.9" hidden="1">Sheet3!#REF!</definedName>
  </definedNames>
  <calcPr calcId="144525"/>
</workbook>
</file>

<file path=xl/sharedStrings.xml><?xml version="1.0" encoding="utf-8"?>
<sst xmlns="http://schemas.openxmlformats.org/spreadsheetml/2006/main" count="37" uniqueCount="22">
  <si>
    <t>Vatican Primary</t>
  </si>
  <si>
    <t>Student Names</t>
  </si>
  <si>
    <r>
      <rPr>
        <sz val="12"/>
        <color theme="1"/>
        <rFont val="Aptos Narrow"/>
        <charset val="134"/>
        <scheme val="minor"/>
      </rPr>
      <t>1</t>
    </r>
    <r>
      <rPr>
        <vertAlign val="superscript"/>
        <sz val="12"/>
        <color theme="1"/>
        <rFont val="Aptos Narrow (Body)"/>
        <charset val="134"/>
      </rPr>
      <t xml:space="preserve">st </t>
    </r>
    <r>
      <rPr>
        <sz val="12"/>
        <color theme="1"/>
        <rFont val="Aptos Narrow"/>
        <charset val="134"/>
        <scheme val="minor"/>
      </rPr>
      <t xml:space="preserve"> </t>
    </r>
    <r>
      <rPr>
        <b/>
        <sz val="12"/>
        <color theme="1"/>
        <rFont val="Aptos Narrow"/>
        <charset val="134"/>
        <scheme val="minor"/>
      </rPr>
      <t>Qrt</t>
    </r>
  </si>
  <si>
    <r>
      <rPr>
        <sz val="12"/>
        <color theme="1"/>
        <rFont val="Aptos Narrow"/>
        <charset val="134"/>
        <scheme val="minor"/>
      </rPr>
      <t>2</t>
    </r>
    <r>
      <rPr>
        <vertAlign val="superscript"/>
        <sz val="12"/>
        <color theme="1"/>
        <rFont val="Aptos Narrow (Body)"/>
        <charset val="134"/>
      </rPr>
      <t xml:space="preserve">nd </t>
    </r>
    <r>
      <rPr>
        <b/>
        <sz val="12"/>
        <color theme="1"/>
        <rFont val="Aptos Narrow"/>
        <charset val="134"/>
        <scheme val="minor"/>
      </rPr>
      <t>Qrt</t>
    </r>
  </si>
  <si>
    <r>
      <rPr>
        <sz val="12"/>
        <color theme="1"/>
        <rFont val="Aptos Narrow"/>
        <charset val="134"/>
        <scheme val="minor"/>
      </rPr>
      <t>3</t>
    </r>
    <r>
      <rPr>
        <vertAlign val="superscript"/>
        <sz val="12"/>
        <color theme="1"/>
        <rFont val="Aptos Narrow (Body)"/>
        <charset val="134"/>
      </rPr>
      <t>rd</t>
    </r>
    <r>
      <rPr>
        <b/>
        <vertAlign val="superscript"/>
        <sz val="12"/>
        <color theme="1"/>
        <rFont val="Aptos Narrow (Body)"/>
        <charset val="134"/>
      </rPr>
      <t xml:space="preserve"> </t>
    </r>
    <r>
      <rPr>
        <b/>
        <sz val="12"/>
        <color theme="1"/>
        <rFont val="Aptos Narrow"/>
        <charset val="134"/>
        <scheme val="minor"/>
      </rPr>
      <t>Qrt</t>
    </r>
  </si>
  <si>
    <r>
      <rPr>
        <sz val="12"/>
        <color theme="1"/>
        <rFont val="Aptos Narrow"/>
        <charset val="134"/>
        <scheme val="minor"/>
      </rPr>
      <t>4</t>
    </r>
    <r>
      <rPr>
        <vertAlign val="superscript"/>
        <sz val="12"/>
        <color theme="1"/>
        <rFont val="Aptos Narrow (Body)"/>
        <charset val="134"/>
      </rPr>
      <t>th</t>
    </r>
    <r>
      <rPr>
        <sz val="12"/>
        <color theme="1"/>
        <rFont val="Aptos Narrow"/>
        <charset val="134"/>
        <scheme val="minor"/>
      </rPr>
      <t xml:space="preserve"> </t>
    </r>
    <r>
      <rPr>
        <b/>
        <sz val="12"/>
        <color theme="1"/>
        <rFont val="Aptos Narrow"/>
        <charset val="134"/>
        <scheme val="minor"/>
      </rPr>
      <t>Qrt</t>
    </r>
  </si>
  <si>
    <t>Average</t>
  </si>
  <si>
    <t>Thabo</t>
  </si>
  <si>
    <t>Palesa</t>
  </si>
  <si>
    <t>Lisebo</t>
  </si>
  <si>
    <t>Sipho</t>
  </si>
  <si>
    <t>Elizabeth</t>
  </si>
  <si>
    <t>Mokhatholoane</t>
  </si>
  <si>
    <t>Minimum</t>
  </si>
  <si>
    <t>Maximum</t>
  </si>
  <si>
    <t>Ethnic  Origin</t>
  </si>
  <si>
    <t>No.  Of Students</t>
  </si>
  <si>
    <t>Indian</t>
  </si>
  <si>
    <t>White</t>
  </si>
  <si>
    <t>African</t>
  </si>
  <si>
    <t>Bangladeshi</t>
  </si>
  <si>
    <t>TOTALS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</si>
</sst>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theme="1"/>
      <name val="Aptos Narrow"/>
      <charset val="134"/>
      <scheme val="minor"/>
    </font>
    <font>
      <sz val="11"/>
      <color theme="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rgb="FF006100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rgb="FFFA7D0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vertAlign val="superscript"/>
      <sz val="12"/>
      <color theme="1"/>
      <name val="Aptos Narrow (Body)"/>
      <charset val="134"/>
    </font>
    <font>
      <b/>
      <vertAlign val="superscript"/>
      <sz val="12"/>
      <color theme="1"/>
      <name val="Aptos Narrow (Body)"/>
      <charset val="134"/>
    </font>
    <font>
      <b/>
      <sz val="12"/>
      <color theme="1"/>
      <name val="Aptos Narrow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No.  Of Students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Indian</c:v>
                </c:pt>
                <c:pt idx="1">
                  <c:v>White</c:v>
                </c:pt>
                <c:pt idx="2">
                  <c:v>African</c:v>
                </c:pt>
                <c:pt idx="3">
                  <c:v>Bangladeshi</c:v>
                </c:pt>
                <c:pt idx="4">
                  <c:v>TOTALS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</xdr:row>
      <xdr:rowOff>88900</xdr:rowOff>
    </xdr:from>
    <xdr:to>
      <xdr:col>9</xdr:col>
      <xdr:colOff>457200</xdr:colOff>
      <xdr:row>14</xdr:row>
      <xdr:rowOff>190500</xdr:rowOff>
    </xdr:to>
    <xdr:graphicFrame>
      <xdr:nvGraphicFramePr>
        <xdr:cNvPr id="5" name="Chart 4"/>
        <xdr:cNvGraphicFramePr/>
      </xdr:nvGraphicFramePr>
      <xdr:xfrm>
        <a:off x="4859020" y="312420"/>
        <a:ext cx="5473700" cy="30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J18" sqref="J18"/>
    </sheetView>
  </sheetViews>
  <sheetFormatPr defaultColWidth="11" defaultRowHeight="17.6" outlineLevelCol="5"/>
  <cols>
    <col min="1" max="1" width="21.8333333333333" customWidth="1"/>
  </cols>
  <sheetData>
    <row r="1" spans="1:1">
      <c r="A1" s="1" t="s">
        <v>0</v>
      </c>
    </row>
    <row r="3" ht="18" spans="1:6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s="1" t="s">
        <v>6</v>
      </c>
    </row>
    <row r="4" spans="1:6">
      <c r="A4" t="s">
        <v>7</v>
      </c>
      <c r="B4">
        <v>60</v>
      </c>
      <c r="C4">
        <v>65</v>
      </c>
      <c r="D4">
        <v>70</v>
      </c>
      <c r="E4">
        <v>35</v>
      </c>
      <c r="F4">
        <f t="shared" ref="F4:F9" si="0">AVERAGE(B4:E4)</f>
        <v>57.5</v>
      </c>
    </row>
    <row r="5" spans="1:6">
      <c r="A5" t="s">
        <v>8</v>
      </c>
      <c r="B5">
        <v>70</v>
      </c>
      <c r="C5">
        <v>45</v>
      </c>
      <c r="D5">
        <v>69</v>
      </c>
      <c r="E5">
        <v>45</v>
      </c>
      <c r="F5">
        <f t="shared" si="0"/>
        <v>57.25</v>
      </c>
    </row>
    <row r="6" spans="1:6">
      <c r="A6" t="s">
        <v>9</v>
      </c>
      <c r="B6">
        <v>40</v>
      </c>
      <c r="C6">
        <v>75</v>
      </c>
      <c r="D6">
        <v>73</v>
      </c>
      <c r="E6">
        <v>66</v>
      </c>
      <c r="F6">
        <f t="shared" si="0"/>
        <v>63.5</v>
      </c>
    </row>
    <row r="7" spans="1:6">
      <c r="A7" t="s">
        <v>10</v>
      </c>
      <c r="B7">
        <v>30</v>
      </c>
      <c r="C7">
        <v>55</v>
      </c>
      <c r="D7">
        <v>67</v>
      </c>
      <c r="E7">
        <v>51</v>
      </c>
      <c r="F7">
        <f t="shared" si="0"/>
        <v>50.75</v>
      </c>
    </row>
    <row r="8" spans="1:6">
      <c r="A8" t="s">
        <v>11</v>
      </c>
      <c r="B8">
        <v>75</v>
      </c>
      <c r="C8">
        <v>80</v>
      </c>
      <c r="D8">
        <v>71</v>
      </c>
      <c r="E8">
        <v>25</v>
      </c>
      <c r="F8">
        <f t="shared" si="0"/>
        <v>62.75</v>
      </c>
    </row>
    <row r="9" spans="1:6">
      <c r="A9" t="s">
        <v>12</v>
      </c>
      <c r="B9">
        <v>90</v>
      </c>
      <c r="C9">
        <v>90</v>
      </c>
      <c r="D9">
        <v>52</v>
      </c>
      <c r="E9">
        <v>10</v>
      </c>
      <c r="F9">
        <f t="shared" si="0"/>
        <v>60.5</v>
      </c>
    </row>
    <row r="11" spans="1:6">
      <c r="A11" t="s">
        <v>13</v>
      </c>
      <c r="B11">
        <f>MIN(B4:B9)</f>
        <v>30</v>
      </c>
      <c r="C11">
        <f t="shared" ref="C11:F11" si="1">MIN(C4:C9)</f>
        <v>45</v>
      </c>
      <c r="D11">
        <f t="shared" si="1"/>
        <v>52</v>
      </c>
      <c r="E11">
        <f t="shared" si="1"/>
        <v>10</v>
      </c>
      <c r="F11">
        <f t="shared" si="1"/>
        <v>50.75</v>
      </c>
    </row>
    <row r="12" spans="1:6">
      <c r="A12" t="s">
        <v>14</v>
      </c>
      <c r="B12">
        <f>MAX(B4:B9)</f>
        <v>90</v>
      </c>
      <c r="C12">
        <f t="shared" ref="C12:F12" si="2">MAX(C4:C9)</f>
        <v>90</v>
      </c>
      <c r="D12">
        <f t="shared" si="2"/>
        <v>73</v>
      </c>
      <c r="E12">
        <f t="shared" si="2"/>
        <v>66</v>
      </c>
      <c r="F12">
        <f t="shared" si="2"/>
        <v>63.5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22" sqref="E22"/>
    </sheetView>
  </sheetViews>
  <sheetFormatPr defaultColWidth="11" defaultRowHeight="17.6" outlineLevelCol="5"/>
  <cols>
    <col min="1" max="1" width="16" customWidth="1"/>
  </cols>
  <sheetData>
    <row r="1" spans="1:1">
      <c r="A1" s="1" t="s">
        <v>0</v>
      </c>
    </row>
    <row r="3" ht="18" spans="1:6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s="1" t="s">
        <v>6</v>
      </c>
    </row>
    <row r="4" spans="1:6">
      <c r="A4" t="s">
        <v>7</v>
      </c>
      <c r="B4">
        <v>60</v>
      </c>
      <c r="C4">
        <v>65</v>
      </c>
      <c r="D4">
        <v>70</v>
      </c>
      <c r="E4">
        <v>35</v>
      </c>
      <c r="F4">
        <f t="shared" ref="F4:F9" si="0">AVERAGE(B4:E4)</f>
        <v>57.5</v>
      </c>
    </row>
    <row r="5" spans="1:6">
      <c r="A5" t="s">
        <v>8</v>
      </c>
      <c r="B5">
        <v>70</v>
      </c>
      <c r="C5">
        <v>45</v>
      </c>
      <c r="D5">
        <v>69</v>
      </c>
      <c r="E5">
        <v>45</v>
      </c>
      <c r="F5">
        <f t="shared" si="0"/>
        <v>57.25</v>
      </c>
    </row>
    <row r="6" spans="1:6">
      <c r="A6" t="s">
        <v>9</v>
      </c>
      <c r="B6">
        <v>40</v>
      </c>
      <c r="C6">
        <v>75</v>
      </c>
      <c r="D6">
        <v>73</v>
      </c>
      <c r="E6">
        <v>66</v>
      </c>
      <c r="F6">
        <f t="shared" si="0"/>
        <v>63.5</v>
      </c>
    </row>
    <row r="7" spans="1:6">
      <c r="A7" t="s">
        <v>10</v>
      </c>
      <c r="B7">
        <v>30</v>
      </c>
      <c r="C7">
        <v>55</v>
      </c>
      <c r="D7">
        <v>67</v>
      </c>
      <c r="E7">
        <v>51</v>
      </c>
      <c r="F7">
        <f t="shared" si="0"/>
        <v>50.75</v>
      </c>
    </row>
    <row r="8" spans="1:6">
      <c r="A8" t="s">
        <v>11</v>
      </c>
      <c r="B8">
        <v>75</v>
      </c>
      <c r="C8">
        <v>80</v>
      </c>
      <c r="D8">
        <v>71</v>
      </c>
      <c r="E8">
        <v>25</v>
      </c>
      <c r="F8">
        <f t="shared" si="0"/>
        <v>62.75</v>
      </c>
    </row>
    <row r="9" spans="1:6">
      <c r="A9" t="s">
        <v>12</v>
      </c>
      <c r="B9">
        <v>90</v>
      </c>
      <c r="C9">
        <v>90</v>
      </c>
      <c r="D9">
        <v>52</v>
      </c>
      <c r="E9">
        <v>10</v>
      </c>
      <c r="F9">
        <f t="shared" si="0"/>
        <v>60.5</v>
      </c>
    </row>
    <row r="11" spans="1:6">
      <c r="A11" t="s">
        <v>13</v>
      </c>
      <c r="B11">
        <f>MIN(B4:B9)</f>
        <v>30</v>
      </c>
      <c r="C11">
        <f t="shared" ref="C11:F11" si="1">MIN(C4:C9)</f>
        <v>45</v>
      </c>
      <c r="D11">
        <f t="shared" si="1"/>
        <v>52</v>
      </c>
      <c r="E11">
        <f t="shared" si="1"/>
        <v>10</v>
      </c>
      <c r="F11">
        <f t="shared" si="1"/>
        <v>50.75</v>
      </c>
    </row>
    <row r="12" spans="1:6">
      <c r="A12" t="s">
        <v>14</v>
      </c>
      <c r="B12">
        <f>MAX(B4:B9)</f>
        <v>90</v>
      </c>
      <c r="C12">
        <f t="shared" ref="C12:F12" si="2">MAX(C4:C9)</f>
        <v>90</v>
      </c>
      <c r="D12">
        <f t="shared" si="2"/>
        <v>73</v>
      </c>
      <c r="E12">
        <f t="shared" si="2"/>
        <v>66</v>
      </c>
      <c r="F12">
        <f t="shared" si="2"/>
        <v>63.5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K10" sqref="K10"/>
    </sheetView>
  </sheetViews>
  <sheetFormatPr defaultColWidth="11" defaultRowHeight="17.6" outlineLevelRow="5" outlineLevelCol="1"/>
  <cols>
    <col min="1" max="1" width="13.1666666666667" customWidth="1"/>
    <col min="2" max="2" width="17.8333333333333" customWidth="1"/>
  </cols>
  <sheetData>
    <row r="1" spans="1:2">
      <c r="A1" s="1" t="s">
        <v>15</v>
      </c>
      <c r="B1" s="1" t="s">
        <v>16</v>
      </c>
    </row>
    <row r="2" spans="1:2">
      <c r="A2" t="s">
        <v>17</v>
      </c>
      <c r="B2">
        <v>12</v>
      </c>
    </row>
    <row r="3" spans="1:2">
      <c r="A3" t="s">
        <v>18</v>
      </c>
      <c r="B3">
        <v>10</v>
      </c>
    </row>
    <row r="4" spans="1:2">
      <c r="A4" t="s">
        <v>19</v>
      </c>
      <c r="B4">
        <v>5</v>
      </c>
    </row>
    <row r="5" spans="1:2">
      <c r="A5" t="s">
        <v>20</v>
      </c>
      <c r="B5">
        <v>3</v>
      </c>
    </row>
    <row r="6" spans="1:2">
      <c r="A6" s="1" t="s">
        <v>21</v>
      </c>
      <c r="B6">
        <v>30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Draft</vt:lpstr>
      <vt:lpstr>final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Khabo Morolong</dc:creator>
  <cp:lastModifiedBy>Manzehlengoane Morolong</cp:lastModifiedBy>
  <dcterms:created xsi:type="dcterms:W3CDTF">2024-07-12T09:18:00Z</dcterms:created>
  <dcterms:modified xsi:type="dcterms:W3CDTF">2024-07-12T10:07:10Z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