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370" yWindow="0" windowWidth="14235" windowHeight="7155"/>
  </bookViews>
  <sheets>
    <sheet name="گزارش دوهفتگی" sheetId="8" r:id="rId1"/>
  </sheets>
  <definedNames>
    <definedName name="_xlnm.Print_Area" localSheetId="0">'گزارش دوهفتگی'!$A$1:$I$179</definedName>
    <definedName name="_xlnm.Print_Titles" localSheetId="0">'گزارش دوهفتگی'!$1:$3</definedName>
  </definedNames>
  <calcPr calcId="125725"/>
</workbook>
</file>

<file path=xl/calcChain.xml><?xml version="1.0" encoding="utf-8"?>
<calcChain xmlns="http://schemas.openxmlformats.org/spreadsheetml/2006/main">
  <c r="I179" i="8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</calcChain>
</file>

<file path=xl/sharedStrings.xml><?xml version="1.0" encoding="utf-8"?>
<sst xmlns="http://schemas.openxmlformats.org/spreadsheetml/2006/main" count="186" uniqueCount="186">
  <si>
    <t>نام فعالیت</t>
  </si>
  <si>
    <t>قرارداد مرحله دوم</t>
  </si>
  <si>
    <t xml:space="preserve">   توسعه تجهیز کارگاه</t>
  </si>
  <si>
    <t xml:space="preserve">   بخش زیارتی</t>
  </si>
  <si>
    <t xml:space="preserve">      اجرای سفت کاری</t>
  </si>
  <si>
    <t xml:space="preserve">         اجرای دیوارهای داخلی</t>
  </si>
  <si>
    <t xml:space="preserve">         اجرای کارهای فلزی سبک</t>
  </si>
  <si>
    <t xml:space="preserve">         اجرای سفت کاری مناره ها</t>
  </si>
  <si>
    <t xml:space="preserve">         انجام کارهای متفرقه سفت کاری</t>
  </si>
  <si>
    <t xml:space="preserve">      اجرای تأسیسات مکانیکی زیرکار</t>
  </si>
  <si>
    <t xml:space="preserve">         اجرای کانال کشی تهویه مطبوع</t>
  </si>
  <si>
    <t xml:space="preserve">         اجرای کانال کشی اگزاست</t>
  </si>
  <si>
    <t xml:space="preserve">         اجرای لوله کشی، فاضلاب، آب باران و ونت</t>
  </si>
  <si>
    <t xml:space="preserve">         اجرای لوله کشی سیستم سرمایش و گرمایش</t>
  </si>
  <si>
    <t xml:space="preserve">         اجرای لوله کشی آب سرد و گرم</t>
  </si>
  <si>
    <t xml:space="preserve">         اجرای لوله کشی آتش نشانی</t>
  </si>
  <si>
    <t xml:space="preserve">         انجام کارهای متفرقه تأسیسات مکانیکی زیرکار</t>
  </si>
  <si>
    <t xml:space="preserve">      اجرای تأسیسات الکتریکی زیرکار</t>
  </si>
  <si>
    <t xml:space="preserve">         اجرای سینی گالوانیزه کابل ها در زیر سقف</t>
  </si>
  <si>
    <t xml:space="preserve">         اجرای لوله کشی برق و قوطی گذاری</t>
  </si>
  <si>
    <t xml:space="preserve">         اجرای سیم کشی فشار ضعیف </t>
  </si>
  <si>
    <t xml:space="preserve">         اجرای کابل کشی فشار ضعیف در زیر سقف</t>
  </si>
  <si>
    <t xml:space="preserve">         اجرای کابل کشی جریان ضعیف در زیر سقف</t>
  </si>
  <si>
    <t xml:space="preserve">         اجرای کابل کشی تجهیزات مکانیکی</t>
  </si>
  <si>
    <t xml:space="preserve">         اجرای سینی گالوانیزه و نردبان کابل ها در رایزرهای عمودی</t>
  </si>
  <si>
    <t xml:space="preserve">         اجرای کابل کشی جریان قوی در رایزرهای عمودی</t>
  </si>
  <si>
    <t xml:space="preserve">         اجرای کابل کشی جریان ضعیف در رایزرهای عمودی</t>
  </si>
  <si>
    <t xml:space="preserve">         اجرای سیستم ارتینگ</t>
  </si>
  <si>
    <t xml:space="preserve">         انجام کارهای متفرقه تأسیسات الکتریکی زیرکار</t>
  </si>
  <si>
    <t xml:space="preserve">      اجرای نازک کاری</t>
  </si>
  <si>
    <t xml:space="preserve">         اجرای نازک کاری شبستان ها</t>
  </si>
  <si>
    <t xml:space="preserve">         اجرای نازک کاری رواق ها</t>
  </si>
  <si>
    <t xml:space="preserve">         اجرای نما</t>
  </si>
  <si>
    <t xml:space="preserve">         اجرای نازک کاری سایر فضاها</t>
  </si>
  <si>
    <t xml:space="preserve">         اجرای نازک کاری صحن ها و بام</t>
  </si>
  <si>
    <t xml:space="preserve">         اجرای کارهای متفرقه نازک کاری</t>
  </si>
  <si>
    <t xml:space="preserve">      اجرای تأسیسات مکانیکی روکار</t>
  </si>
  <si>
    <t xml:space="preserve">      اجرای تأسیسات الکتریکی روکار</t>
  </si>
  <si>
    <t xml:space="preserve">      شروع اجرای نازک کاری معماری اسلامی</t>
  </si>
  <si>
    <t xml:space="preserve">   بخش غیر زیارتی </t>
  </si>
  <si>
    <t xml:space="preserve">      (M)موزه</t>
  </si>
  <si>
    <t xml:space="preserve">         اجرای سفت کاری موزه</t>
  </si>
  <si>
    <t xml:space="preserve">         اجرای تأسیسات مکانیکی زیرکار موزه</t>
  </si>
  <si>
    <t xml:space="preserve">         اجرای تأسیسات الکتریکی زیرکار موزه</t>
  </si>
  <si>
    <t xml:space="preserve">         اجرای نازک کاری موزه</t>
  </si>
  <si>
    <t xml:space="preserve">         اجرای تأسیسات مکانیکی روکار موزه</t>
  </si>
  <si>
    <t xml:space="preserve">         اجرای تأسیسات الکتریکی روکار موزه</t>
  </si>
  <si>
    <t xml:space="preserve">      (L)کتابخانه</t>
  </si>
  <si>
    <t xml:space="preserve">          اجرای سفت کاری کتابخانه</t>
  </si>
  <si>
    <t xml:space="preserve">          اجرای تأسیسات مکانیکی زیرکار کتابخانه</t>
  </si>
  <si>
    <t xml:space="preserve">          اجرای تأسیسات الکتریکی زیرکار کتابخانه</t>
  </si>
  <si>
    <t xml:space="preserve">          اجرای نازک کاری کتابخانه</t>
  </si>
  <si>
    <t xml:space="preserve">          اجرای تأسیسات مکانیکی روکار کتابخانه</t>
  </si>
  <si>
    <t xml:space="preserve">          اجرای تأسیسات الکتریکی روکار کتابخانه</t>
  </si>
  <si>
    <t xml:space="preserve">            اجرای سفت کاری رستوران R1</t>
  </si>
  <si>
    <t xml:space="preserve">            اجرای تأسیسات مکانیکی زیرکار رستورانR1</t>
  </si>
  <si>
    <t xml:space="preserve">            اجرای تأسیسات الکتریکی زیرکار رستوران R1</t>
  </si>
  <si>
    <t xml:space="preserve">            اجرای نازک کاری رستوران R1</t>
  </si>
  <si>
    <t xml:space="preserve">            اجرای تأسیسات مکانیکی روکار رستوران R1</t>
  </si>
  <si>
    <t xml:space="preserve">            اجرای تأسیسات الکتریکی روکار رستوران R1</t>
  </si>
  <si>
    <t>درصد پیشرفت برنامه ای وزنی</t>
  </si>
  <si>
    <t>شروع</t>
  </si>
  <si>
    <t>پایان</t>
  </si>
  <si>
    <t>ردیف</t>
  </si>
  <si>
    <t>میزان تأخیر</t>
  </si>
  <si>
    <t xml:space="preserve"> پیشرفت برنامه ای</t>
  </si>
  <si>
    <t xml:space="preserve"> پیشرفت واقعی</t>
  </si>
  <si>
    <t>موتورخانه</t>
  </si>
  <si>
    <t xml:space="preserve">      رستوران و مهمان سرا (R) </t>
  </si>
  <si>
    <t xml:space="preserve">         اجرای سفت کاری سرویس بهداشتی W2</t>
  </si>
  <si>
    <t xml:space="preserve">         اجرای تأسیسات مکانیکی زیرکار سرویس بهداشتی W2</t>
  </si>
  <si>
    <t xml:space="preserve">         اجرای تأسیسات الکتریکی زیرکار سرویس بهداشتی W2</t>
  </si>
  <si>
    <t xml:space="preserve">         اجرای نازک کاری سرویس بهداشتی W2</t>
  </si>
  <si>
    <t xml:space="preserve">          اجرای تأسیسات مکانیکی روکار سرویس بهداشتی W2</t>
  </si>
  <si>
    <t xml:space="preserve">          اجرای تأسیسات الکتریکی روکار سرویس بهداشتی W2</t>
  </si>
  <si>
    <t xml:space="preserve">      موتورخانه</t>
  </si>
  <si>
    <t>پروژه صحن حضرت زهرا سلام الله علیها</t>
  </si>
  <si>
    <t>اجرای سازه بخش زیارتی</t>
  </si>
  <si>
    <t xml:space="preserve">   آرماتوربندی، قالب بندی و بتن ریزی فونداسیون بخش زیارتی</t>
  </si>
  <si>
    <t xml:space="preserve">   آرماتوربندی، قالب بندی و بتن ریزی اسکلت بخش زیارتی</t>
  </si>
  <si>
    <t xml:space="preserve">   آرماتوربندی، قالب بندی و بتن ریزی سقف بخش زیارتی</t>
  </si>
  <si>
    <t xml:space="preserve">   سازه فلزی</t>
  </si>
  <si>
    <t xml:space="preserve">   اجرای دیوارهای پیرامونی سازه ای</t>
  </si>
  <si>
    <t xml:space="preserve">   اجرای کارهای متفرقه سازه</t>
  </si>
  <si>
    <t>اجرای سازه بخش غیر زیارتی</t>
  </si>
  <si>
    <t xml:space="preserve">   آرماتوربندی، قالب بندی و بتن ریزی فونداسیون بخش غیرزیارتی</t>
  </si>
  <si>
    <t xml:space="preserve">      آرماتوربندی، قالب بندی و بتن ریزی فونداسیون موزه M</t>
  </si>
  <si>
    <t xml:space="preserve">      آرماتوربندی، قالب بندی و بتن ریزی فونداسیون کتابخانه L</t>
  </si>
  <si>
    <t xml:space="preserve">      آرماتوربندی، قالب بندی و بتن ریزی فونداسیون پارکینگ های P1,P2</t>
  </si>
  <si>
    <t xml:space="preserve">      آرماتوربندی، قالب بندی و بتن ریزی فونداسیون سرویس های بهداشتی W1</t>
  </si>
  <si>
    <t xml:space="preserve">      آرماتوربندی، قالب بندی و بتن ریزی فونداسیون سرویس های بهداشتی W2</t>
  </si>
  <si>
    <t xml:space="preserve">      آرماتوربندی، قالب بندی و بتن ریزی فونداسیون هتل R1</t>
  </si>
  <si>
    <t xml:space="preserve">      آرماتوربندی، قالب بندی و بتن ریزی فونداسیون اداری O1</t>
  </si>
  <si>
    <t xml:space="preserve">      آرماتوربندی، قالب بندی و بتن ریزی فونداسیون هتل R2</t>
  </si>
  <si>
    <t xml:space="preserve">      آرماتوربندی، قالب بندی و بتن ریزی فونداسیون اداریO2</t>
  </si>
  <si>
    <t>آرماتوربندی، قالب بندی و بتن ریزی اسکلت بخش غیرزیارتی</t>
  </si>
  <si>
    <t xml:space="preserve">   آرماتوربندی، قالب بندی و بتن ریزی اسکلت موزه M</t>
  </si>
  <si>
    <t xml:space="preserve">   آرماتوربندی، قالب بندی و بتن ریزی اسکلت کتابخانه L</t>
  </si>
  <si>
    <t xml:space="preserve">   آرماتوربندی، قالب بندی و بتن ریزی اسکلت پارکینگ ها P1,P2</t>
  </si>
  <si>
    <t xml:space="preserve">   آرماتوربندی، قالب بندی و بتن ریزی اسکلت سرویس های بهداشتی W1</t>
  </si>
  <si>
    <t xml:space="preserve">   آرماتوربندی، قالب بندی و بتن ریزی اسکلت سرویس های بهداشتی W2</t>
  </si>
  <si>
    <t xml:space="preserve">   آرماتوربندی، قالب بندی و بتن ریزی اسکلت هتل R1</t>
  </si>
  <si>
    <t xml:space="preserve">   آرماتوربندی، قالب بندی و بتن ریزی اسکلت اداری O1</t>
  </si>
  <si>
    <t xml:space="preserve">   آرماتوربندی، قالب بندی و بتن ریزی اسکلت هتل R2</t>
  </si>
  <si>
    <t xml:space="preserve">   آرماتوربندی، قالب بندی و بتن ریزی اسکلت اداریO2</t>
  </si>
  <si>
    <t>آرماتوربندی، قالب بندی و بتن ریزی سقف بخش غیرزیارتی</t>
  </si>
  <si>
    <t xml:space="preserve">   آرماتوربندی، قالب بندی و بتن ریزی سقف موزه M</t>
  </si>
  <si>
    <t xml:space="preserve">   آرماتوربندی، قالب بندی و بتن ریزی سقف کتابخانه L</t>
  </si>
  <si>
    <t xml:space="preserve">   آرماتوربندی، قالب بندی و بتن ریزی سقف پارکینگ ها P1,P2</t>
  </si>
  <si>
    <t xml:space="preserve">   آرماتوربندی، قالب بندی و بتن ریزی سقف سرویس های بهداشتی W1</t>
  </si>
  <si>
    <t xml:space="preserve">   آرماتوربندی، قالب بندی و بتن ریزی سقف سرویس های بهداشتی W2</t>
  </si>
  <si>
    <t xml:space="preserve">   آرماتوربندی، قالب بندی و بتن ریزی سقف هتل R1</t>
  </si>
  <si>
    <t xml:space="preserve">   آرماتوربندی، قالب بندی و بتن ریزی سقف اداری O1</t>
  </si>
  <si>
    <t xml:space="preserve">   آرماتوربندی، قالب بندی و بتن ریزی سقف هتل R2</t>
  </si>
  <si>
    <t xml:space="preserve">   آرماتوربندی، قالب بندی و بتن ریزی سقف اداریO2</t>
  </si>
  <si>
    <t xml:space="preserve">   عملیات گودبرداری موتورخانه</t>
  </si>
  <si>
    <t xml:space="preserve">   اجرای سازه</t>
  </si>
  <si>
    <t>کانال دسترسی به موتورخانه</t>
  </si>
  <si>
    <t xml:space="preserve">   اجرای حفاظت گود</t>
  </si>
  <si>
    <t xml:space="preserve">   خاکبرداری کانال دسترسی به موتورخانه</t>
  </si>
  <si>
    <t xml:space="preserve">   اجرای سازه کانال دسترسی به موتورخانه</t>
  </si>
  <si>
    <t xml:space="preserve">   خاک ریزی بالای کانال و تراکم</t>
  </si>
  <si>
    <t>مقام امام سجاد علیه السلام</t>
  </si>
  <si>
    <t xml:space="preserve"> انجام تجهیز کارگاه</t>
  </si>
  <si>
    <t>خاک برداری</t>
  </si>
  <si>
    <t>زهکشی و ایزولاسیون</t>
  </si>
  <si>
    <t xml:space="preserve"> انجام عملیات پایدارسازی </t>
  </si>
  <si>
    <t xml:space="preserve">          سفت کاری موتورخانه</t>
  </si>
  <si>
    <t xml:space="preserve">          نازک کاری موتورخانه</t>
  </si>
  <si>
    <t xml:space="preserve">          تأسیسات مکانیکی موتورخانه</t>
  </si>
  <si>
    <t xml:space="preserve">         تأسیسات الکتریکی موتورخانه</t>
  </si>
  <si>
    <t xml:space="preserve">      (W1)سرویس های بهداشتی شمالی</t>
  </si>
  <si>
    <t xml:space="preserve">      (W2)سرویس های بهداشتی جنوبی</t>
  </si>
  <si>
    <t xml:space="preserve">         اجرای سفت کاری سرویس بهداشتی W1</t>
  </si>
  <si>
    <t xml:space="preserve">         اجرای تأسیسات مکانیکی زیرکار سرویس بهداشتی W1</t>
  </si>
  <si>
    <t xml:space="preserve">         اجرای تأسیسات الکتریکی زیرکار سرویس بهداشتی W1</t>
  </si>
  <si>
    <t xml:space="preserve">         اجرای نازک کاری سرویس بهداشتی W1</t>
  </si>
  <si>
    <t xml:space="preserve">          اجرای تأسیسات مکانیکی روکار سرویس بهداشتی W1</t>
  </si>
  <si>
    <t xml:space="preserve">          اجرای تأسیسات الکتریکی روکار سرویس بهداشتی W1</t>
  </si>
  <si>
    <t xml:space="preserve">      اداری (O) </t>
  </si>
  <si>
    <t xml:space="preserve">         (O1)ساخت اداری1 </t>
  </si>
  <si>
    <t xml:space="preserve">            اجرای سفت کاری اداری O1</t>
  </si>
  <si>
    <t xml:space="preserve">            اجرای تأسیسات مکانیکی زیرکار اداریO1</t>
  </si>
  <si>
    <t xml:space="preserve">            اجرای تأسیسات الکتریکی زیرکار اداری O1</t>
  </si>
  <si>
    <t xml:space="preserve">            اجرای نازک کاری اداری O1</t>
  </si>
  <si>
    <t xml:space="preserve">            اجرای تأسیسات مکانیکی روکار اداری O1</t>
  </si>
  <si>
    <t xml:space="preserve">            اجرای تأسیسات الکتریکی روکار اداری O1</t>
  </si>
  <si>
    <t xml:space="preserve">            اجرای سفت کاری رستوران R2</t>
  </si>
  <si>
    <t xml:space="preserve">            اجرای تأسیسات مکانیکی زیرکار رستورانR2</t>
  </si>
  <si>
    <t xml:space="preserve">            اجرای تأسیسات الکتریکی زیرکار رستوران R2</t>
  </si>
  <si>
    <t xml:space="preserve">            اجرای نازک کاری رستوران R2</t>
  </si>
  <si>
    <t xml:space="preserve">            اجرای تأسیسات مکانیکی روکار رستوران R2</t>
  </si>
  <si>
    <t xml:space="preserve">            اجرای تأسیسات الکتریکی روکار رستوران R2</t>
  </si>
  <si>
    <t xml:space="preserve">            اجرای سفت کاری اداری O2</t>
  </si>
  <si>
    <t xml:space="preserve">            اجرای تأسیسات مکانیکی زیرکار اداریO2</t>
  </si>
  <si>
    <t xml:space="preserve">            اجرای تأسیسات الکتریکی زیرکار اداری O2</t>
  </si>
  <si>
    <t xml:space="preserve">            اجرای نازک کاری اداری O2</t>
  </si>
  <si>
    <t xml:space="preserve">            اجرای تأسیسات مکانیکی روکار اداری O2</t>
  </si>
  <si>
    <t xml:space="preserve">            اجرای تأسیسات الکتریکی روکار اداری O2</t>
  </si>
  <si>
    <t xml:space="preserve">         (O2)ساخت اداری 2</t>
  </si>
  <si>
    <t xml:space="preserve">         (R2)ساخت رستوران  2</t>
  </si>
  <si>
    <t xml:space="preserve">         (R1)ساخت رستوران  1</t>
  </si>
  <si>
    <t xml:space="preserve">      (P1,P2) پارکینگ ها</t>
  </si>
  <si>
    <t xml:space="preserve">            اجرای سفت کاری پارکینگ P1وP2</t>
  </si>
  <si>
    <t xml:space="preserve">            اجرای تأسیسات مکانیکی زیرکار پارکینگ P1وP2</t>
  </si>
  <si>
    <t xml:space="preserve">            اجرای تأسیسات الکتریکی زیرکار پارکینگ P1وP2</t>
  </si>
  <si>
    <t xml:space="preserve">            اجرای نازک کاری پارکینگ P1وP2</t>
  </si>
  <si>
    <t xml:space="preserve">            اجرای تأسیسات مکانیکی روکار پارکینگ P1وP2</t>
  </si>
  <si>
    <t xml:space="preserve">            اجرای تأسیسات الکتریکی روکار پارکینگ P1وP2</t>
  </si>
  <si>
    <t xml:space="preserve">      تونل تأسیسات</t>
  </si>
  <si>
    <t xml:space="preserve">          سفت کاری تونل تأسیسات</t>
  </si>
  <si>
    <t xml:space="preserve">          نازک کاری تونل تأسیسات</t>
  </si>
  <si>
    <t xml:space="preserve">          تأسیسات مکانیکی تونل تأسیسات</t>
  </si>
  <si>
    <t xml:space="preserve">         تأسیسات الکتریکی تونل تأسیسات</t>
  </si>
  <si>
    <t xml:space="preserve">      مقام امام سجاد علیه السلام</t>
  </si>
  <si>
    <t xml:space="preserve">          سفت کاری مقام</t>
  </si>
  <si>
    <t xml:space="preserve">          نازک کاری مقام</t>
  </si>
  <si>
    <t xml:space="preserve">          تأسیسات مکانیکی زیرکار مقام</t>
  </si>
  <si>
    <t xml:space="preserve">         تأسیسات الکتریکی زیرکار مقام</t>
  </si>
  <si>
    <t xml:space="preserve">          تأسیسات مکانیکی روکار مقام</t>
  </si>
  <si>
    <t xml:space="preserve">         تأسیسات الکتریکی روکار مقام</t>
  </si>
  <si>
    <r>
      <t xml:space="preserve">   عملیات گودبرداری مقام امام سجاد </t>
    </r>
    <r>
      <rPr>
        <sz val="11"/>
        <color rgb="FF000000"/>
        <rFont val="B Mitra"/>
        <charset val="178"/>
      </rPr>
      <t>علیه السلام</t>
    </r>
  </si>
  <si>
    <r>
      <t xml:space="preserve">   اجرای سازه مقام امام سجاد </t>
    </r>
    <r>
      <rPr>
        <sz val="11"/>
        <color rgb="FF000000"/>
        <rFont val="B Mitra"/>
        <charset val="178"/>
      </rPr>
      <t xml:space="preserve">علیه السلام </t>
    </r>
  </si>
  <si>
    <t>مدت
(روز)</t>
  </si>
  <si>
    <t xml:space="preserve">          سفتکاری نما</t>
  </si>
  <si>
    <r>
      <t>خلاصه پیشرفت پروژه  
                               مقایسه میزان پیشرفت بـــــرنامه ای و واقعــــی پروژه تا تاریخ ……...                   کد مدرک:  FO</t>
    </r>
    <r>
      <rPr>
        <b/>
        <sz val="16"/>
        <color theme="1"/>
        <rFont val="Times New Roman"/>
        <family val="1"/>
      </rPr>
      <t>82/01</t>
    </r>
  </si>
</sst>
</file>

<file path=xl/styles.xml><?xml version="1.0" encoding="utf-8"?>
<styleSheet xmlns="http://schemas.openxmlformats.org/spreadsheetml/2006/main">
  <numFmts count="2">
    <numFmt numFmtId="164" formatCode="0.0%"/>
    <numFmt numFmtId="165" formatCode="yy/mm/dd"/>
  </numFmts>
  <fonts count="21">
    <font>
      <sz val="11"/>
      <color theme="1"/>
      <name val="Arial"/>
      <family val="2"/>
      <scheme val="minor"/>
    </font>
    <font>
      <b/>
      <sz val="16"/>
      <color rgb="FF000000"/>
      <name val="B Mitra"/>
      <charset val="178"/>
    </font>
    <font>
      <b/>
      <sz val="14"/>
      <color rgb="FF000000"/>
      <name val="B Mitra"/>
      <charset val="178"/>
    </font>
    <font>
      <sz val="11"/>
      <color rgb="FF000000"/>
      <name val="B Mitra"/>
      <charset val="178"/>
    </font>
    <font>
      <sz val="12"/>
      <color rgb="FF000000"/>
      <name val="B Mitra"/>
      <charset val="178"/>
    </font>
    <font>
      <b/>
      <sz val="12"/>
      <color rgb="FF000000"/>
      <name val="B Mitra"/>
      <charset val="178"/>
    </font>
    <font>
      <b/>
      <sz val="11"/>
      <color rgb="FF000000"/>
      <name val="B Mitra"/>
      <charset val="178"/>
    </font>
    <font>
      <b/>
      <sz val="16"/>
      <color theme="1"/>
      <name val="B Mitra"/>
      <charset val="178"/>
    </font>
    <font>
      <b/>
      <sz val="14"/>
      <color theme="0"/>
      <name val="B Mitra"/>
      <charset val="178"/>
    </font>
    <font>
      <b/>
      <sz val="14"/>
      <name val="B Mitra"/>
      <charset val="178"/>
    </font>
    <font>
      <sz val="14"/>
      <name val="B Mitra"/>
      <charset val="178"/>
    </font>
    <font>
      <sz val="12"/>
      <name val="B Mitra"/>
      <charset val="178"/>
    </font>
    <font>
      <b/>
      <sz val="16"/>
      <name val="B Mitra"/>
      <charset val="178"/>
    </font>
    <font>
      <b/>
      <sz val="18"/>
      <name val="B Mitra"/>
      <charset val="178"/>
    </font>
    <font>
      <b/>
      <sz val="18"/>
      <color rgb="FF000000"/>
      <name val="B Mitra"/>
      <charset val="178"/>
    </font>
    <font>
      <b/>
      <sz val="20"/>
      <color rgb="FF000000"/>
      <name val="B Mitra"/>
      <charset val="178"/>
    </font>
    <font>
      <sz val="14"/>
      <color rgb="FF000000"/>
      <name val="B Mitra"/>
      <charset val="178"/>
    </font>
    <font>
      <sz val="16"/>
      <color rgb="FF000000"/>
      <name val="B Mitra"/>
      <charset val="178"/>
    </font>
    <font>
      <b/>
      <sz val="20"/>
      <name val="B Mitra"/>
      <charset val="178"/>
    </font>
    <font>
      <b/>
      <sz val="24"/>
      <name val="B Mitra"/>
      <charset val="178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readingOrder="2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horizontal="center" vertical="center" wrapText="1" readingOrder="2"/>
    </xf>
    <xf numFmtId="0" fontId="14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 vertical="center" wrapText="1" readingOrder="2"/>
    </xf>
    <xf numFmtId="165" fontId="7" fillId="3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 readingOrder="2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2" fillId="2" borderId="1" xfId="0" applyFont="1" applyFill="1" applyBorder="1" applyAlignment="1">
      <alignment horizontal="center" vertical="center" wrapText="1" readingOrder="2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 readingOrder="2"/>
    </xf>
    <xf numFmtId="0" fontId="3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11" fillId="2" borderId="1" xfId="0" applyFont="1" applyFill="1" applyBorder="1" applyAlignment="1">
      <alignment horizontal="center" wrapText="1" readingOrder="2"/>
    </xf>
    <xf numFmtId="0" fontId="4" fillId="2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 readingOrder="2"/>
    </xf>
    <xf numFmtId="0" fontId="1" fillId="2" borderId="1" xfId="0" applyFont="1" applyFill="1" applyBorder="1" applyAlignment="1">
      <alignment horizontal="center" wrapText="1" readingOrder="2"/>
    </xf>
    <xf numFmtId="0" fontId="2" fillId="3" borderId="1" xfId="0" applyFont="1" applyFill="1" applyBorder="1" applyAlignment="1">
      <alignment horizontal="right" wrapText="1" readingOrder="2"/>
    </xf>
    <xf numFmtId="0" fontId="2" fillId="2" borderId="1" xfId="0" applyFont="1" applyFill="1" applyBorder="1" applyAlignment="1">
      <alignment horizontal="center" wrapText="1" readingOrder="2"/>
    </xf>
    <xf numFmtId="0" fontId="4" fillId="2" borderId="1" xfId="0" applyFont="1" applyFill="1" applyBorder="1" applyAlignment="1">
      <alignment horizontal="center" wrapText="1" readingOrder="2"/>
    </xf>
    <xf numFmtId="0" fontId="5" fillId="3" borderId="1" xfId="0" applyFont="1" applyFill="1" applyBorder="1" applyAlignment="1">
      <alignment horizontal="right" wrapText="1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 readingOrder="2"/>
    </xf>
    <xf numFmtId="0" fontId="4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 wrapText="1" readingOrder="2"/>
    </xf>
    <xf numFmtId="0" fontId="17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right" wrapText="1"/>
    </xf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164" fontId="18" fillId="3" borderId="1" xfId="0" applyNumberFormat="1" applyFont="1" applyFill="1" applyBorder="1" applyAlignment="1">
      <alignment horizontal="center" vertical="center" wrapText="1"/>
    </xf>
    <xf numFmtId="164" fontId="19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 readingOrder="2"/>
    </xf>
    <xf numFmtId="0" fontId="9" fillId="2" borderId="1" xfId="0" applyFont="1" applyFill="1" applyBorder="1" applyAlignment="1">
      <alignment horizontal="center" wrapText="1" readingOrder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9" fillId="5" borderId="1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95258</xdr:colOff>
      <xdr:row>0</xdr:row>
      <xdr:rowOff>107155</xdr:rowOff>
    </xdr:from>
    <xdr:to>
      <xdr:col>1</xdr:col>
      <xdr:colOff>1678781</xdr:colOff>
      <xdr:row>0</xdr:row>
      <xdr:rowOff>988218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16700125" y="107155"/>
          <a:ext cx="2131211" cy="8810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9"/>
  <sheetViews>
    <sheetView rightToLeft="1" tabSelected="1" view="pageBreakPreview" zoomScale="80" zoomScaleSheetLayoutView="80" workbookViewId="0">
      <selection activeCell="G6" sqref="G6"/>
    </sheetView>
  </sheetViews>
  <sheetFormatPr defaultColWidth="9.125" defaultRowHeight="14.25"/>
  <cols>
    <col min="1" max="1" width="7.25" style="1" customWidth="1"/>
    <col min="2" max="2" width="49.25" style="1" customWidth="1"/>
    <col min="3" max="3" width="10.75" style="2" customWidth="1"/>
    <col min="4" max="4" width="14.625" style="1" customWidth="1"/>
    <col min="5" max="5" width="13.5" style="1" customWidth="1"/>
    <col min="6" max="6" width="0" style="1" hidden="1" customWidth="1"/>
    <col min="7" max="7" width="13.375" style="1" customWidth="1"/>
    <col min="8" max="8" width="14.625" style="1" customWidth="1"/>
    <col min="9" max="9" width="17.375" style="1" customWidth="1"/>
    <col min="10" max="16384" width="9.125" style="1"/>
  </cols>
  <sheetData>
    <row r="1" spans="1:9" ht="83.25" customHeight="1" thickBot="1">
      <c r="A1" s="77" t="s">
        <v>185</v>
      </c>
      <c r="B1" s="78"/>
      <c r="C1" s="78"/>
      <c r="D1" s="78"/>
      <c r="E1" s="78"/>
      <c r="F1" s="78"/>
      <c r="G1" s="78"/>
      <c r="H1" s="78"/>
      <c r="I1" s="79"/>
    </row>
    <row r="3" spans="1:9" s="4" customFormat="1" ht="75.75" customHeight="1">
      <c r="A3" s="55" t="s">
        <v>63</v>
      </c>
      <c r="B3" s="55" t="s">
        <v>0</v>
      </c>
      <c r="C3" s="56" t="s">
        <v>183</v>
      </c>
      <c r="D3" s="55" t="s">
        <v>61</v>
      </c>
      <c r="E3" s="55" t="s">
        <v>62</v>
      </c>
      <c r="F3" s="55" t="s">
        <v>60</v>
      </c>
      <c r="G3" s="55" t="s">
        <v>65</v>
      </c>
      <c r="H3" s="55" t="s">
        <v>66</v>
      </c>
      <c r="I3" s="55" t="s">
        <v>64</v>
      </c>
    </row>
    <row r="4" spans="1:9" s="3" customFormat="1" ht="46.5" customHeight="1">
      <c r="A4" s="5">
        <v>1</v>
      </c>
      <c r="B4" s="6" t="s">
        <v>76</v>
      </c>
      <c r="C4" s="7"/>
      <c r="D4" s="8"/>
      <c r="E4" s="9"/>
      <c r="F4" s="10"/>
      <c r="G4" s="67"/>
      <c r="H4" s="72"/>
      <c r="I4" s="67">
        <f>ROUND(H4-G4,3)</f>
        <v>0</v>
      </c>
    </row>
    <row r="5" spans="1:9" s="3" customFormat="1" ht="23.25" customHeight="1">
      <c r="A5" s="5">
        <v>2</v>
      </c>
      <c r="B5" s="11" t="s">
        <v>123</v>
      </c>
      <c r="C5" s="12"/>
      <c r="D5" s="13"/>
      <c r="E5" s="14"/>
      <c r="F5" s="15"/>
      <c r="G5" s="16"/>
      <c r="H5" s="73"/>
      <c r="I5" s="16">
        <f t="shared" ref="I5:I57" si="0">ROUND(H5-G5,2)</f>
        <v>0</v>
      </c>
    </row>
    <row r="6" spans="1:9" s="3" customFormat="1" ht="23.25" customHeight="1">
      <c r="A6" s="5">
        <v>3</v>
      </c>
      <c r="B6" s="11" t="s">
        <v>126</v>
      </c>
      <c r="C6" s="12"/>
      <c r="D6" s="13"/>
      <c r="E6" s="14"/>
      <c r="F6" s="15"/>
      <c r="G6" s="16"/>
      <c r="H6" s="73"/>
      <c r="I6" s="16">
        <f t="shared" si="0"/>
        <v>0</v>
      </c>
    </row>
    <row r="7" spans="1:9" s="3" customFormat="1" ht="23.25" customHeight="1">
      <c r="A7" s="5">
        <v>4</v>
      </c>
      <c r="B7" s="11" t="s">
        <v>124</v>
      </c>
      <c r="C7" s="12"/>
      <c r="D7" s="13"/>
      <c r="E7" s="14"/>
      <c r="F7" s="15"/>
      <c r="G7" s="16"/>
      <c r="H7" s="73"/>
      <c r="I7" s="16">
        <f t="shared" si="0"/>
        <v>0</v>
      </c>
    </row>
    <row r="8" spans="1:9" s="3" customFormat="1" ht="23.25" customHeight="1">
      <c r="A8" s="5">
        <v>5</v>
      </c>
      <c r="B8" s="11" t="s">
        <v>125</v>
      </c>
      <c r="C8" s="12"/>
      <c r="D8" s="13"/>
      <c r="E8" s="14"/>
      <c r="F8" s="15"/>
      <c r="G8" s="16"/>
      <c r="H8" s="73"/>
      <c r="I8" s="16">
        <f t="shared" si="0"/>
        <v>0</v>
      </c>
    </row>
    <row r="9" spans="1:9" s="3" customFormat="1" ht="23.25" customHeight="1">
      <c r="A9" s="5">
        <v>6</v>
      </c>
      <c r="B9" s="11" t="s">
        <v>77</v>
      </c>
      <c r="C9" s="12"/>
      <c r="D9" s="17"/>
      <c r="E9" s="18"/>
      <c r="F9" s="15"/>
      <c r="G9" s="16"/>
      <c r="H9" s="73"/>
      <c r="I9" s="16">
        <f t="shared" si="0"/>
        <v>0</v>
      </c>
    </row>
    <row r="10" spans="1:9" s="3" customFormat="1" ht="49.5" customHeight="1">
      <c r="A10" s="5">
        <v>7</v>
      </c>
      <c r="B10" s="57" t="s">
        <v>78</v>
      </c>
      <c r="C10" s="12"/>
      <c r="D10" s="20"/>
      <c r="E10" s="21"/>
      <c r="F10" s="15"/>
      <c r="G10" s="16"/>
      <c r="H10" s="73"/>
      <c r="I10" s="16">
        <f t="shared" si="0"/>
        <v>0</v>
      </c>
    </row>
    <row r="11" spans="1:9" s="3" customFormat="1" ht="49.5" customHeight="1">
      <c r="A11" s="5">
        <v>8</v>
      </c>
      <c r="B11" s="57" t="s">
        <v>79</v>
      </c>
      <c r="C11" s="23"/>
      <c r="D11" s="24"/>
      <c r="E11" s="25"/>
      <c r="F11" s="15"/>
      <c r="G11" s="16"/>
      <c r="H11" s="73"/>
      <c r="I11" s="16">
        <f t="shared" si="0"/>
        <v>0</v>
      </c>
    </row>
    <row r="12" spans="1:9" s="3" customFormat="1" ht="50.25" customHeight="1">
      <c r="A12" s="5">
        <v>9</v>
      </c>
      <c r="B12" s="57" t="s">
        <v>80</v>
      </c>
      <c r="C12" s="23"/>
      <c r="D12" s="24"/>
      <c r="E12" s="25"/>
      <c r="F12" s="15"/>
      <c r="G12" s="16"/>
      <c r="H12" s="73"/>
      <c r="I12" s="16">
        <f t="shared" si="0"/>
        <v>0</v>
      </c>
    </row>
    <row r="13" spans="1:9" s="3" customFormat="1" ht="23.25" customHeight="1">
      <c r="A13" s="5">
        <v>10</v>
      </c>
      <c r="B13" s="22" t="s">
        <v>81</v>
      </c>
      <c r="C13" s="23"/>
      <c r="D13" s="24"/>
      <c r="E13" s="25"/>
      <c r="F13" s="26"/>
      <c r="G13" s="16"/>
      <c r="H13" s="73"/>
      <c r="I13" s="16">
        <f t="shared" si="0"/>
        <v>0</v>
      </c>
    </row>
    <row r="14" spans="1:9" s="3" customFormat="1" ht="23.25" customHeight="1">
      <c r="A14" s="5">
        <v>11</v>
      </c>
      <c r="B14" s="22" t="s">
        <v>82</v>
      </c>
      <c r="C14" s="23"/>
      <c r="D14" s="27"/>
      <c r="E14" s="28"/>
      <c r="F14" s="26"/>
      <c r="G14" s="16"/>
      <c r="H14" s="73"/>
      <c r="I14" s="16">
        <f t="shared" si="0"/>
        <v>0</v>
      </c>
    </row>
    <row r="15" spans="1:9" s="3" customFormat="1" ht="23.25" customHeight="1">
      <c r="A15" s="5">
        <v>12</v>
      </c>
      <c r="B15" s="22" t="s">
        <v>83</v>
      </c>
      <c r="C15" s="23"/>
      <c r="D15" s="27"/>
      <c r="E15" s="28"/>
      <c r="F15" s="26"/>
      <c r="G15" s="16"/>
      <c r="H15" s="73"/>
      <c r="I15" s="16">
        <f t="shared" si="0"/>
        <v>0</v>
      </c>
    </row>
    <row r="16" spans="1:9" s="3" customFormat="1" ht="33.75" customHeight="1">
      <c r="A16" s="5">
        <v>13</v>
      </c>
      <c r="B16" s="11" t="s">
        <v>84</v>
      </c>
      <c r="C16" s="12"/>
      <c r="D16" s="17"/>
      <c r="E16" s="21"/>
      <c r="F16" s="26"/>
      <c r="G16" s="66"/>
      <c r="H16" s="74"/>
      <c r="I16" s="66">
        <f>ROUND(H16-G16,3)</f>
        <v>0</v>
      </c>
    </row>
    <row r="17" spans="1:9" s="3" customFormat="1" ht="47.25" customHeight="1">
      <c r="A17" s="5">
        <v>14</v>
      </c>
      <c r="B17" s="19" t="s">
        <v>85</v>
      </c>
      <c r="C17" s="12"/>
      <c r="D17" s="20"/>
      <c r="E17" s="21"/>
      <c r="F17" s="26"/>
      <c r="G17" s="75"/>
      <c r="H17" s="76"/>
      <c r="I17" s="75">
        <f t="shared" si="0"/>
        <v>0</v>
      </c>
    </row>
    <row r="18" spans="1:9" s="3" customFormat="1" ht="23.25" customHeight="1">
      <c r="A18" s="5">
        <v>15</v>
      </c>
      <c r="B18" s="22" t="s">
        <v>86</v>
      </c>
      <c r="C18" s="23"/>
      <c r="D18" s="24"/>
      <c r="E18" s="25"/>
      <c r="F18" s="26"/>
      <c r="G18" s="16"/>
      <c r="H18" s="73"/>
      <c r="I18" s="16">
        <f t="shared" si="0"/>
        <v>0</v>
      </c>
    </row>
    <row r="19" spans="1:9" s="3" customFormat="1" ht="23.25" customHeight="1">
      <c r="A19" s="5">
        <v>16</v>
      </c>
      <c r="B19" s="22" t="s">
        <v>87</v>
      </c>
      <c r="C19" s="23"/>
      <c r="D19" s="24"/>
      <c r="E19" s="25"/>
      <c r="F19" s="26"/>
      <c r="G19" s="16"/>
      <c r="H19" s="73"/>
      <c r="I19" s="16">
        <f t="shared" si="0"/>
        <v>0</v>
      </c>
    </row>
    <row r="20" spans="1:9" s="3" customFormat="1" ht="33" customHeight="1">
      <c r="A20" s="5">
        <v>17</v>
      </c>
      <c r="B20" s="22" t="s">
        <v>88</v>
      </c>
      <c r="C20" s="23"/>
      <c r="D20" s="24"/>
      <c r="E20" s="25"/>
      <c r="F20" s="26"/>
      <c r="G20" s="16"/>
      <c r="H20" s="73"/>
      <c r="I20" s="16">
        <f t="shared" si="0"/>
        <v>0</v>
      </c>
    </row>
    <row r="21" spans="1:9" s="3" customFormat="1" ht="33" customHeight="1">
      <c r="A21" s="5">
        <v>18</v>
      </c>
      <c r="B21" s="22" t="s">
        <v>89</v>
      </c>
      <c r="C21" s="23"/>
      <c r="D21" s="24"/>
      <c r="E21" s="25"/>
      <c r="F21" s="26"/>
      <c r="G21" s="16"/>
      <c r="H21" s="73"/>
      <c r="I21" s="16">
        <f t="shared" si="0"/>
        <v>0</v>
      </c>
    </row>
    <row r="22" spans="1:9" s="3" customFormat="1" ht="33" customHeight="1">
      <c r="A22" s="5">
        <v>19</v>
      </c>
      <c r="B22" s="22" t="s">
        <v>90</v>
      </c>
      <c r="C22" s="23"/>
      <c r="D22" s="24"/>
      <c r="E22" s="25"/>
      <c r="F22" s="26"/>
      <c r="G22" s="16"/>
      <c r="H22" s="73"/>
      <c r="I22" s="16">
        <f t="shared" si="0"/>
        <v>0</v>
      </c>
    </row>
    <row r="23" spans="1:9" s="3" customFormat="1" ht="23.25" customHeight="1">
      <c r="A23" s="5">
        <v>20</v>
      </c>
      <c r="B23" s="22" t="s">
        <v>91</v>
      </c>
      <c r="C23" s="23"/>
      <c r="D23" s="24"/>
      <c r="E23" s="25"/>
      <c r="F23" s="26"/>
      <c r="G23" s="16"/>
      <c r="H23" s="73"/>
      <c r="I23" s="16">
        <f t="shared" si="0"/>
        <v>0</v>
      </c>
    </row>
    <row r="24" spans="1:9" s="3" customFormat="1" ht="23.25" customHeight="1">
      <c r="A24" s="5">
        <v>21</v>
      </c>
      <c r="B24" s="22" t="s">
        <v>92</v>
      </c>
      <c r="C24" s="23"/>
      <c r="D24" s="24"/>
      <c r="E24" s="25"/>
      <c r="F24" s="26"/>
      <c r="G24" s="16"/>
      <c r="H24" s="73"/>
      <c r="I24" s="16">
        <f t="shared" si="0"/>
        <v>0</v>
      </c>
    </row>
    <row r="25" spans="1:9" s="3" customFormat="1" ht="23.25" customHeight="1">
      <c r="A25" s="5">
        <v>22</v>
      </c>
      <c r="B25" s="22" t="s">
        <v>93</v>
      </c>
      <c r="C25" s="23"/>
      <c r="D25" s="24"/>
      <c r="E25" s="25"/>
      <c r="F25" s="26"/>
      <c r="G25" s="16"/>
      <c r="H25" s="73"/>
      <c r="I25" s="16">
        <f t="shared" si="0"/>
        <v>0</v>
      </c>
    </row>
    <row r="26" spans="1:9" s="3" customFormat="1" ht="23.25" customHeight="1">
      <c r="A26" s="5">
        <v>23</v>
      </c>
      <c r="B26" s="22" t="s">
        <v>94</v>
      </c>
      <c r="C26" s="23"/>
      <c r="D26" s="24"/>
      <c r="E26" s="25"/>
      <c r="F26" s="26"/>
      <c r="G26" s="16"/>
      <c r="H26" s="73"/>
      <c r="I26" s="16">
        <f t="shared" si="0"/>
        <v>0</v>
      </c>
    </row>
    <row r="27" spans="1:9" s="3" customFormat="1" ht="44.25" customHeight="1">
      <c r="A27" s="5">
        <v>24</v>
      </c>
      <c r="B27" s="19" t="s">
        <v>95</v>
      </c>
      <c r="C27" s="12"/>
      <c r="D27" s="20"/>
      <c r="E27" s="21"/>
      <c r="F27" s="26"/>
      <c r="G27" s="75"/>
      <c r="H27" s="76"/>
      <c r="I27" s="75">
        <f t="shared" si="0"/>
        <v>0</v>
      </c>
    </row>
    <row r="28" spans="1:9" s="3" customFormat="1" ht="23.25" customHeight="1">
      <c r="A28" s="5">
        <v>25</v>
      </c>
      <c r="B28" s="22" t="s">
        <v>96</v>
      </c>
      <c r="C28" s="23"/>
      <c r="D28" s="24"/>
      <c r="E28" s="25"/>
      <c r="F28" s="26"/>
      <c r="G28" s="16"/>
      <c r="H28" s="73"/>
      <c r="I28" s="16">
        <f t="shared" si="0"/>
        <v>0</v>
      </c>
    </row>
    <row r="29" spans="1:9" s="3" customFormat="1" ht="23.25" customHeight="1">
      <c r="A29" s="5">
        <v>26</v>
      </c>
      <c r="B29" s="22" t="s">
        <v>97</v>
      </c>
      <c r="C29" s="23"/>
      <c r="D29" s="24"/>
      <c r="E29" s="25"/>
      <c r="F29" s="26"/>
      <c r="G29" s="16"/>
      <c r="H29" s="73"/>
      <c r="I29" s="16">
        <f t="shared" si="0"/>
        <v>0</v>
      </c>
    </row>
    <row r="30" spans="1:9" s="3" customFormat="1" ht="42.75" customHeight="1">
      <c r="A30" s="5">
        <v>27</v>
      </c>
      <c r="B30" s="22" t="s">
        <v>98</v>
      </c>
      <c r="C30" s="23"/>
      <c r="D30" s="24"/>
      <c r="E30" s="25"/>
      <c r="F30" s="26"/>
      <c r="G30" s="16"/>
      <c r="H30" s="73"/>
      <c r="I30" s="16">
        <f t="shared" si="0"/>
        <v>0</v>
      </c>
    </row>
    <row r="31" spans="1:9" s="3" customFormat="1" ht="42.75" hidden="1" customHeight="1">
      <c r="A31" s="5">
        <v>28</v>
      </c>
      <c r="B31" s="22" t="s">
        <v>99</v>
      </c>
      <c r="C31" s="23"/>
      <c r="D31" s="24"/>
      <c r="E31" s="25"/>
      <c r="F31" s="26"/>
      <c r="G31" s="16"/>
      <c r="H31" s="73"/>
      <c r="I31" s="16">
        <f t="shared" si="0"/>
        <v>0</v>
      </c>
    </row>
    <row r="32" spans="1:9" s="3" customFormat="1" ht="42.75" hidden="1" customHeight="1">
      <c r="A32" s="5">
        <v>29</v>
      </c>
      <c r="B32" s="22" t="s">
        <v>100</v>
      </c>
      <c r="C32" s="23"/>
      <c r="D32" s="24"/>
      <c r="E32" s="25"/>
      <c r="F32" s="26"/>
      <c r="G32" s="16"/>
      <c r="H32" s="73"/>
      <c r="I32" s="16">
        <f t="shared" si="0"/>
        <v>0</v>
      </c>
    </row>
    <row r="33" spans="1:9" s="3" customFormat="1" ht="23.25" hidden="1" customHeight="1">
      <c r="A33" s="5">
        <v>30</v>
      </c>
      <c r="B33" s="22" t="s">
        <v>101</v>
      </c>
      <c r="C33" s="23"/>
      <c r="D33" s="24"/>
      <c r="E33" s="25"/>
      <c r="F33" s="26"/>
      <c r="G33" s="16"/>
      <c r="H33" s="73"/>
      <c r="I33" s="16">
        <f t="shared" si="0"/>
        <v>0</v>
      </c>
    </row>
    <row r="34" spans="1:9" s="3" customFormat="1" ht="23.25" customHeight="1">
      <c r="A34" s="5">
        <v>31</v>
      </c>
      <c r="B34" s="22" t="s">
        <v>102</v>
      </c>
      <c r="C34" s="23"/>
      <c r="D34" s="24"/>
      <c r="E34" s="25"/>
      <c r="F34" s="26"/>
      <c r="G34" s="16"/>
      <c r="H34" s="73"/>
      <c r="I34" s="16">
        <f t="shared" si="0"/>
        <v>0</v>
      </c>
    </row>
    <row r="35" spans="1:9" s="3" customFormat="1" ht="23.25" customHeight="1">
      <c r="A35" s="5">
        <v>32</v>
      </c>
      <c r="B35" s="22" t="s">
        <v>103</v>
      </c>
      <c r="C35" s="23"/>
      <c r="D35" s="24"/>
      <c r="E35" s="25"/>
      <c r="F35" s="26"/>
      <c r="G35" s="16"/>
      <c r="H35" s="73"/>
      <c r="I35" s="16">
        <f t="shared" si="0"/>
        <v>0</v>
      </c>
    </row>
    <row r="36" spans="1:9" s="3" customFormat="1" ht="23.25" customHeight="1">
      <c r="A36" s="5">
        <v>33</v>
      </c>
      <c r="B36" s="22" t="s">
        <v>104</v>
      </c>
      <c r="C36" s="23"/>
      <c r="D36" s="24"/>
      <c r="E36" s="25"/>
      <c r="F36" s="26"/>
      <c r="G36" s="16"/>
      <c r="H36" s="73"/>
      <c r="I36" s="16">
        <f t="shared" si="0"/>
        <v>0</v>
      </c>
    </row>
    <row r="37" spans="1:9" s="3" customFormat="1" ht="49.5" customHeight="1">
      <c r="A37" s="5">
        <v>34</v>
      </c>
      <c r="B37" s="19" t="s">
        <v>105</v>
      </c>
      <c r="C37" s="12"/>
      <c r="D37" s="20"/>
      <c r="E37" s="21"/>
      <c r="F37" s="26"/>
      <c r="G37" s="75"/>
      <c r="H37" s="76"/>
      <c r="I37" s="75">
        <f t="shared" si="0"/>
        <v>0</v>
      </c>
    </row>
    <row r="38" spans="1:9" s="3" customFormat="1" ht="23.25" customHeight="1">
      <c r="A38" s="5">
        <v>35</v>
      </c>
      <c r="B38" s="22" t="s">
        <v>106</v>
      </c>
      <c r="C38" s="23"/>
      <c r="D38" s="24"/>
      <c r="E38" s="25"/>
      <c r="F38" s="26"/>
      <c r="G38" s="16"/>
      <c r="H38" s="73"/>
      <c r="I38" s="16">
        <f t="shared" si="0"/>
        <v>0</v>
      </c>
    </row>
    <row r="39" spans="1:9" s="3" customFormat="1" ht="23.25" customHeight="1">
      <c r="A39" s="5">
        <v>36</v>
      </c>
      <c r="B39" s="22" t="s">
        <v>107</v>
      </c>
      <c r="C39" s="23"/>
      <c r="D39" s="24"/>
      <c r="E39" s="25"/>
      <c r="F39" s="26"/>
      <c r="G39" s="16"/>
      <c r="H39" s="73"/>
      <c r="I39" s="16">
        <f t="shared" si="0"/>
        <v>0</v>
      </c>
    </row>
    <row r="40" spans="1:9" s="3" customFormat="1" ht="33" customHeight="1">
      <c r="A40" s="5">
        <v>37</v>
      </c>
      <c r="B40" s="22" t="s">
        <v>108</v>
      </c>
      <c r="C40" s="23"/>
      <c r="D40" s="24"/>
      <c r="E40" s="25"/>
      <c r="F40" s="26"/>
      <c r="G40" s="16"/>
      <c r="H40" s="73"/>
      <c r="I40" s="16">
        <f t="shared" si="0"/>
        <v>0</v>
      </c>
    </row>
    <row r="41" spans="1:9" s="3" customFormat="1" ht="33" customHeight="1">
      <c r="A41" s="5">
        <v>38</v>
      </c>
      <c r="B41" s="22" t="s">
        <v>109</v>
      </c>
      <c r="C41" s="23"/>
      <c r="D41" s="24"/>
      <c r="E41" s="25"/>
      <c r="F41" s="26"/>
      <c r="G41" s="16"/>
      <c r="H41" s="73"/>
      <c r="I41" s="16">
        <f t="shared" si="0"/>
        <v>0</v>
      </c>
    </row>
    <row r="42" spans="1:9" s="3" customFormat="1" ht="33" customHeight="1">
      <c r="A42" s="5">
        <v>39</v>
      </c>
      <c r="B42" s="22" t="s">
        <v>110</v>
      </c>
      <c r="C42" s="23"/>
      <c r="D42" s="24"/>
      <c r="E42" s="25"/>
      <c r="F42" s="26"/>
      <c r="G42" s="16"/>
      <c r="H42" s="73"/>
      <c r="I42" s="16">
        <f t="shared" si="0"/>
        <v>0</v>
      </c>
    </row>
    <row r="43" spans="1:9" s="3" customFormat="1" ht="23.25" customHeight="1">
      <c r="A43" s="5">
        <v>40</v>
      </c>
      <c r="B43" s="22" t="s">
        <v>111</v>
      </c>
      <c r="C43" s="23"/>
      <c r="D43" s="24"/>
      <c r="E43" s="25"/>
      <c r="F43" s="26"/>
      <c r="G43" s="16"/>
      <c r="H43" s="73"/>
      <c r="I43" s="16">
        <f t="shared" si="0"/>
        <v>0</v>
      </c>
    </row>
    <row r="44" spans="1:9" s="3" customFormat="1" ht="23.25" customHeight="1">
      <c r="A44" s="5">
        <v>41</v>
      </c>
      <c r="B44" s="22" t="s">
        <v>112</v>
      </c>
      <c r="C44" s="23"/>
      <c r="D44" s="24"/>
      <c r="E44" s="25"/>
      <c r="F44" s="26"/>
      <c r="G44" s="16"/>
      <c r="H44" s="73"/>
      <c r="I44" s="16">
        <f t="shared" si="0"/>
        <v>0</v>
      </c>
    </row>
    <row r="45" spans="1:9" s="3" customFormat="1" ht="23.25" customHeight="1">
      <c r="A45" s="5">
        <v>42</v>
      </c>
      <c r="B45" s="22" t="s">
        <v>113</v>
      </c>
      <c r="C45" s="23"/>
      <c r="D45" s="24"/>
      <c r="E45" s="25"/>
      <c r="F45" s="26"/>
      <c r="G45" s="16"/>
      <c r="H45" s="73"/>
      <c r="I45" s="16">
        <f t="shared" si="0"/>
        <v>0</v>
      </c>
    </row>
    <row r="46" spans="1:9" s="3" customFormat="1" ht="23.25" customHeight="1">
      <c r="A46" s="5">
        <v>43</v>
      </c>
      <c r="B46" s="22" t="s">
        <v>114</v>
      </c>
      <c r="C46" s="23"/>
      <c r="D46" s="24"/>
      <c r="E46" s="25"/>
      <c r="F46" s="26"/>
      <c r="G46" s="16"/>
      <c r="H46" s="73"/>
      <c r="I46" s="16">
        <f t="shared" si="0"/>
        <v>0</v>
      </c>
    </row>
    <row r="47" spans="1:9" s="3" customFormat="1" ht="23.25" customHeight="1">
      <c r="A47" s="5">
        <v>44</v>
      </c>
      <c r="B47" s="11" t="s">
        <v>67</v>
      </c>
      <c r="C47" s="12"/>
      <c r="D47" s="29"/>
      <c r="E47" s="30"/>
      <c r="F47" s="26"/>
      <c r="G47" s="75"/>
      <c r="H47" s="76"/>
      <c r="I47" s="75">
        <f t="shared" si="0"/>
        <v>0</v>
      </c>
    </row>
    <row r="48" spans="1:9" s="3" customFormat="1" ht="23.25" customHeight="1">
      <c r="A48" s="5">
        <v>45</v>
      </c>
      <c r="B48" s="31" t="s">
        <v>115</v>
      </c>
      <c r="C48" s="23"/>
      <c r="D48" s="32"/>
      <c r="E48" s="33"/>
      <c r="F48" s="26"/>
      <c r="G48" s="16"/>
      <c r="H48" s="73"/>
      <c r="I48" s="16">
        <f t="shared" si="0"/>
        <v>0</v>
      </c>
    </row>
    <row r="49" spans="1:9" s="3" customFormat="1" ht="23.25" customHeight="1">
      <c r="A49" s="5">
        <v>46</v>
      </c>
      <c r="B49" s="31" t="s">
        <v>116</v>
      </c>
      <c r="C49" s="23"/>
      <c r="D49" s="32"/>
      <c r="E49" s="33"/>
      <c r="F49" s="26"/>
      <c r="G49" s="16"/>
      <c r="H49" s="73"/>
      <c r="I49" s="16">
        <f t="shared" si="0"/>
        <v>0</v>
      </c>
    </row>
    <row r="50" spans="1:9" s="3" customFormat="1" ht="23.25" customHeight="1">
      <c r="A50" s="5">
        <v>47</v>
      </c>
      <c r="B50" s="19" t="s">
        <v>117</v>
      </c>
      <c r="C50" s="12"/>
      <c r="D50" s="29"/>
      <c r="E50" s="21"/>
      <c r="F50" s="26"/>
      <c r="G50" s="75"/>
      <c r="H50" s="76"/>
      <c r="I50" s="75">
        <f t="shared" si="0"/>
        <v>0</v>
      </c>
    </row>
    <row r="51" spans="1:9" s="3" customFormat="1" ht="23.25" customHeight="1">
      <c r="A51" s="5">
        <v>48</v>
      </c>
      <c r="B51" s="31" t="s">
        <v>118</v>
      </c>
      <c r="C51" s="23"/>
      <c r="D51" s="32"/>
      <c r="E51" s="34"/>
      <c r="F51" s="26"/>
      <c r="G51" s="16"/>
      <c r="H51" s="73"/>
      <c r="I51" s="16">
        <f t="shared" si="0"/>
        <v>0</v>
      </c>
    </row>
    <row r="52" spans="1:9" s="3" customFormat="1" ht="23.25" customHeight="1">
      <c r="A52" s="5">
        <v>49</v>
      </c>
      <c r="B52" s="31" t="s">
        <v>119</v>
      </c>
      <c r="C52" s="23"/>
      <c r="D52" s="32"/>
      <c r="E52" s="34"/>
      <c r="F52" s="26"/>
      <c r="G52" s="16"/>
      <c r="H52" s="73"/>
      <c r="I52" s="16">
        <f t="shared" si="0"/>
        <v>0</v>
      </c>
    </row>
    <row r="53" spans="1:9" s="3" customFormat="1" ht="30.75" customHeight="1">
      <c r="A53" s="5">
        <v>50</v>
      </c>
      <c r="B53" s="31" t="s">
        <v>120</v>
      </c>
      <c r="C53" s="12"/>
      <c r="D53" s="29"/>
      <c r="E53" s="30"/>
      <c r="F53" s="26"/>
      <c r="G53" s="16"/>
      <c r="H53" s="73"/>
      <c r="I53" s="16">
        <f t="shared" si="0"/>
        <v>0</v>
      </c>
    </row>
    <row r="54" spans="1:9" s="3" customFormat="1" ht="22.5" customHeight="1">
      <c r="A54" s="5">
        <v>51</v>
      </c>
      <c r="B54" s="31" t="s">
        <v>121</v>
      </c>
      <c r="C54" s="23"/>
      <c r="D54" s="32"/>
      <c r="E54" s="34"/>
      <c r="F54" s="26"/>
      <c r="G54" s="16"/>
      <c r="H54" s="73"/>
      <c r="I54" s="16">
        <f t="shared" si="0"/>
        <v>0</v>
      </c>
    </row>
    <row r="55" spans="1:9" s="3" customFormat="1" ht="31.5" customHeight="1">
      <c r="A55" s="5">
        <v>52</v>
      </c>
      <c r="B55" s="11" t="s">
        <v>122</v>
      </c>
      <c r="C55" s="12"/>
      <c r="D55" s="20"/>
      <c r="E55" s="21"/>
      <c r="F55" s="26"/>
      <c r="G55" s="75"/>
      <c r="H55" s="76"/>
      <c r="I55" s="75">
        <f t="shared" si="0"/>
        <v>0</v>
      </c>
    </row>
    <row r="56" spans="1:9" s="3" customFormat="1" ht="23.25" customHeight="1">
      <c r="A56" s="5">
        <v>53</v>
      </c>
      <c r="B56" s="59" t="s">
        <v>181</v>
      </c>
      <c r="C56" s="68"/>
      <c r="D56" s="64"/>
      <c r="E56" s="65"/>
      <c r="F56" s="26"/>
      <c r="G56" s="16"/>
      <c r="H56" s="73"/>
      <c r="I56" s="16">
        <f t="shared" si="0"/>
        <v>0</v>
      </c>
    </row>
    <row r="57" spans="1:9" s="3" customFormat="1" ht="23.25" customHeight="1">
      <c r="A57" s="5">
        <v>54</v>
      </c>
      <c r="B57" s="59" t="s">
        <v>182</v>
      </c>
      <c r="C57" s="68"/>
      <c r="D57" s="64"/>
      <c r="E57" s="65"/>
      <c r="F57" s="26"/>
      <c r="G57" s="16"/>
      <c r="H57" s="73"/>
      <c r="I57" s="16">
        <f t="shared" si="0"/>
        <v>0</v>
      </c>
    </row>
    <row r="58" spans="1:9" ht="48" customHeight="1">
      <c r="A58" s="5">
        <v>55</v>
      </c>
      <c r="B58" s="35" t="s">
        <v>1</v>
      </c>
      <c r="C58" s="36"/>
      <c r="D58" s="17"/>
      <c r="E58" s="18"/>
      <c r="F58" s="37">
        <v>2.88</v>
      </c>
      <c r="G58" s="67"/>
      <c r="H58" s="72"/>
      <c r="I58" s="67">
        <f>ROUND(H58-G58,3)</f>
        <v>0</v>
      </c>
    </row>
    <row r="59" spans="1:9" ht="24" hidden="1" customHeight="1">
      <c r="A59" s="5">
        <v>56</v>
      </c>
      <c r="B59" s="11" t="s">
        <v>2</v>
      </c>
      <c r="C59" s="38"/>
      <c r="D59" s="17"/>
      <c r="E59" s="18"/>
      <c r="F59" s="39">
        <v>0</v>
      </c>
      <c r="G59" s="16"/>
      <c r="H59" s="73"/>
      <c r="I59" s="16">
        <f t="shared" ref="I59:I125" si="1">ROUND(H59-G59,2)</f>
        <v>0</v>
      </c>
    </row>
    <row r="60" spans="1:9" ht="40.5" customHeight="1">
      <c r="A60" s="5">
        <v>57</v>
      </c>
      <c r="B60" s="58" t="s">
        <v>3</v>
      </c>
      <c r="C60" s="38"/>
      <c r="D60" s="17"/>
      <c r="E60" s="18"/>
      <c r="F60" s="40">
        <v>4.2300000000000004</v>
      </c>
      <c r="G60" s="67"/>
      <c r="H60" s="72"/>
      <c r="I60" s="67">
        <f>ROUND(H60-G60,3)</f>
        <v>0</v>
      </c>
    </row>
    <row r="61" spans="1:9" ht="24" customHeight="1">
      <c r="A61" s="5">
        <v>58</v>
      </c>
      <c r="B61" s="19" t="s">
        <v>4</v>
      </c>
      <c r="C61" s="60"/>
      <c r="D61" s="61"/>
      <c r="E61" s="62"/>
      <c r="F61" s="63">
        <v>41.95</v>
      </c>
      <c r="G61" s="16"/>
      <c r="H61" s="73"/>
      <c r="I61" s="16">
        <f t="shared" si="1"/>
        <v>0</v>
      </c>
    </row>
    <row r="62" spans="1:9" ht="20.100000000000001" customHeight="1">
      <c r="A62" s="5">
        <v>59</v>
      </c>
      <c r="B62" s="22" t="s">
        <v>184</v>
      </c>
      <c r="C62" s="42"/>
      <c r="D62" s="24"/>
      <c r="E62" s="25"/>
      <c r="F62" s="43">
        <v>49</v>
      </c>
      <c r="G62" s="16"/>
      <c r="H62" s="73"/>
      <c r="I62" s="16">
        <f t="shared" si="1"/>
        <v>0</v>
      </c>
    </row>
    <row r="63" spans="1:9" ht="20.100000000000001" customHeight="1">
      <c r="A63" s="5">
        <v>60</v>
      </c>
      <c r="B63" s="22" t="s">
        <v>5</v>
      </c>
      <c r="C63" s="42"/>
      <c r="D63" s="24"/>
      <c r="E63" s="25"/>
      <c r="F63" s="43">
        <v>49</v>
      </c>
      <c r="G63" s="16"/>
      <c r="H63" s="73"/>
      <c r="I63" s="16">
        <f t="shared" si="1"/>
        <v>0</v>
      </c>
    </row>
    <row r="64" spans="1:9" ht="20.100000000000001" customHeight="1">
      <c r="A64" s="5">
        <v>61</v>
      </c>
      <c r="B64" s="22" t="s">
        <v>6</v>
      </c>
      <c r="C64" s="42"/>
      <c r="D64" s="24"/>
      <c r="E64" s="25"/>
      <c r="F64" s="43">
        <v>52</v>
      </c>
      <c r="G64" s="16"/>
      <c r="H64" s="73"/>
      <c r="I64" s="16">
        <f t="shared" si="1"/>
        <v>0</v>
      </c>
    </row>
    <row r="65" spans="1:9" ht="20.100000000000001" customHeight="1">
      <c r="A65" s="5">
        <v>62</v>
      </c>
      <c r="B65" s="22" t="s">
        <v>7</v>
      </c>
      <c r="C65" s="42"/>
      <c r="D65" s="24"/>
      <c r="E65" s="25"/>
      <c r="F65" s="43">
        <v>0</v>
      </c>
      <c r="G65" s="16"/>
      <c r="H65" s="73"/>
      <c r="I65" s="16">
        <f t="shared" si="1"/>
        <v>0</v>
      </c>
    </row>
    <row r="66" spans="1:9" ht="20.100000000000001" customHeight="1">
      <c r="A66" s="5">
        <v>63</v>
      </c>
      <c r="B66" s="22" t="s">
        <v>8</v>
      </c>
      <c r="C66" s="42"/>
      <c r="D66" s="24"/>
      <c r="E66" s="25"/>
      <c r="F66" s="43">
        <v>0</v>
      </c>
      <c r="G66" s="16"/>
      <c r="H66" s="73"/>
      <c r="I66" s="16">
        <f t="shared" si="1"/>
        <v>0</v>
      </c>
    </row>
    <row r="67" spans="1:9" ht="24" customHeight="1">
      <c r="A67" s="5">
        <v>64</v>
      </c>
      <c r="B67" s="19" t="s">
        <v>9</v>
      </c>
      <c r="C67" s="69"/>
      <c r="D67" s="17"/>
      <c r="E67" s="18"/>
      <c r="F67" s="63">
        <v>10.220000000000001</v>
      </c>
      <c r="G67" s="75"/>
      <c r="H67" s="76"/>
      <c r="I67" s="75">
        <f t="shared" si="1"/>
        <v>0</v>
      </c>
    </row>
    <row r="68" spans="1:9" ht="20.100000000000001" customHeight="1">
      <c r="A68" s="5">
        <v>65</v>
      </c>
      <c r="B68" s="22" t="s">
        <v>10</v>
      </c>
      <c r="C68" s="42"/>
      <c r="D68" s="24"/>
      <c r="E68" s="25"/>
      <c r="F68" s="43">
        <v>15</v>
      </c>
      <c r="G68" s="16"/>
      <c r="H68" s="73"/>
      <c r="I68" s="16">
        <f t="shared" si="1"/>
        <v>0</v>
      </c>
    </row>
    <row r="69" spans="1:9" ht="20.100000000000001" customHeight="1">
      <c r="A69" s="5">
        <v>66</v>
      </c>
      <c r="B69" s="22" t="s">
        <v>11</v>
      </c>
      <c r="C69" s="42"/>
      <c r="D69" s="24"/>
      <c r="E69" s="25"/>
      <c r="F69" s="43">
        <v>5</v>
      </c>
      <c r="G69" s="16"/>
      <c r="H69" s="73"/>
      <c r="I69" s="16">
        <f t="shared" si="1"/>
        <v>0</v>
      </c>
    </row>
    <row r="70" spans="1:9" ht="20.100000000000001" customHeight="1">
      <c r="A70" s="5">
        <v>67</v>
      </c>
      <c r="B70" s="22" t="s">
        <v>12</v>
      </c>
      <c r="C70" s="42"/>
      <c r="D70" s="24"/>
      <c r="E70" s="25"/>
      <c r="F70" s="43">
        <v>22</v>
      </c>
      <c r="G70" s="16"/>
      <c r="H70" s="73"/>
      <c r="I70" s="16">
        <f t="shared" si="1"/>
        <v>0</v>
      </c>
    </row>
    <row r="71" spans="1:9" ht="20.100000000000001" customHeight="1">
      <c r="A71" s="5">
        <v>68</v>
      </c>
      <c r="B71" s="22" t="s">
        <v>13</v>
      </c>
      <c r="C71" s="42"/>
      <c r="D71" s="24"/>
      <c r="E71" s="25"/>
      <c r="F71" s="43">
        <v>8</v>
      </c>
      <c r="G71" s="16"/>
      <c r="H71" s="73"/>
      <c r="I71" s="16">
        <f t="shared" si="1"/>
        <v>0</v>
      </c>
    </row>
    <row r="72" spans="1:9" ht="20.100000000000001" customHeight="1">
      <c r="A72" s="5">
        <v>69</v>
      </c>
      <c r="B72" s="22" t="s">
        <v>14</v>
      </c>
      <c r="C72" s="42"/>
      <c r="D72" s="24"/>
      <c r="E72" s="25"/>
      <c r="F72" s="43">
        <v>0</v>
      </c>
      <c r="G72" s="16"/>
      <c r="H72" s="73"/>
      <c r="I72" s="16">
        <f t="shared" si="1"/>
        <v>0</v>
      </c>
    </row>
    <row r="73" spans="1:9" ht="20.100000000000001" customHeight="1">
      <c r="A73" s="5">
        <v>70</v>
      </c>
      <c r="B73" s="22" t="s">
        <v>15</v>
      </c>
      <c r="C73" s="42"/>
      <c r="D73" s="24"/>
      <c r="E73" s="25"/>
      <c r="F73" s="43">
        <v>0</v>
      </c>
      <c r="G73" s="16"/>
      <c r="H73" s="73"/>
      <c r="I73" s="16">
        <f t="shared" si="1"/>
        <v>0</v>
      </c>
    </row>
    <row r="74" spans="1:9" ht="21" customHeight="1">
      <c r="A74" s="5">
        <v>71</v>
      </c>
      <c r="B74" s="22" t="s">
        <v>16</v>
      </c>
      <c r="C74" s="42"/>
      <c r="D74" s="24"/>
      <c r="E74" s="25"/>
      <c r="F74" s="43">
        <v>0</v>
      </c>
      <c r="G74" s="16"/>
      <c r="H74" s="73"/>
      <c r="I74" s="16">
        <f t="shared" si="1"/>
        <v>0</v>
      </c>
    </row>
    <row r="75" spans="1:9" ht="24" customHeight="1">
      <c r="A75" s="5">
        <v>72</v>
      </c>
      <c r="B75" s="19" t="s">
        <v>17</v>
      </c>
      <c r="C75" s="69"/>
      <c r="D75" s="17"/>
      <c r="E75" s="18"/>
      <c r="F75" s="63">
        <v>3.5</v>
      </c>
      <c r="G75" s="75"/>
      <c r="H75" s="76"/>
      <c r="I75" s="75">
        <f t="shared" si="1"/>
        <v>0</v>
      </c>
    </row>
    <row r="76" spans="1:9" ht="20.100000000000001" customHeight="1">
      <c r="A76" s="5">
        <v>73</v>
      </c>
      <c r="B76" s="22" t="s">
        <v>18</v>
      </c>
      <c r="C76" s="42"/>
      <c r="D76" s="24"/>
      <c r="E76" s="25"/>
      <c r="F76" s="43">
        <v>29</v>
      </c>
      <c r="G76" s="16"/>
      <c r="H76" s="73"/>
      <c r="I76" s="16">
        <f t="shared" si="1"/>
        <v>0</v>
      </c>
    </row>
    <row r="77" spans="1:9" ht="20.100000000000001" customHeight="1">
      <c r="A77" s="5">
        <v>74</v>
      </c>
      <c r="B77" s="22" t="s">
        <v>19</v>
      </c>
      <c r="C77" s="42"/>
      <c r="D77" s="24"/>
      <c r="E77" s="25"/>
      <c r="F77" s="43">
        <v>8</v>
      </c>
      <c r="G77" s="16"/>
      <c r="H77" s="73"/>
      <c r="I77" s="16">
        <f t="shared" si="1"/>
        <v>0</v>
      </c>
    </row>
    <row r="78" spans="1:9" ht="20.100000000000001" customHeight="1">
      <c r="A78" s="5">
        <v>75</v>
      </c>
      <c r="B78" s="22" t="s">
        <v>20</v>
      </c>
      <c r="C78" s="42"/>
      <c r="D78" s="24"/>
      <c r="E78" s="25"/>
      <c r="F78" s="43">
        <v>0</v>
      </c>
      <c r="G78" s="16"/>
      <c r="H78" s="73"/>
      <c r="I78" s="16">
        <f t="shared" si="1"/>
        <v>0</v>
      </c>
    </row>
    <row r="79" spans="1:9" ht="20.100000000000001" customHeight="1">
      <c r="A79" s="5">
        <v>76</v>
      </c>
      <c r="B79" s="22" t="s">
        <v>21</v>
      </c>
      <c r="C79" s="42"/>
      <c r="D79" s="24"/>
      <c r="E79" s="25"/>
      <c r="F79" s="43">
        <v>0</v>
      </c>
      <c r="G79" s="16"/>
      <c r="H79" s="73"/>
      <c r="I79" s="16">
        <f t="shared" si="1"/>
        <v>0</v>
      </c>
    </row>
    <row r="80" spans="1:9" ht="20.100000000000001" customHeight="1">
      <c r="A80" s="5">
        <v>77</v>
      </c>
      <c r="B80" s="22" t="s">
        <v>22</v>
      </c>
      <c r="C80" s="42"/>
      <c r="D80" s="24"/>
      <c r="E80" s="25"/>
      <c r="F80" s="43">
        <v>0</v>
      </c>
      <c r="G80" s="16"/>
      <c r="H80" s="73"/>
      <c r="I80" s="16">
        <f t="shared" si="1"/>
        <v>0</v>
      </c>
    </row>
    <row r="81" spans="1:9" ht="20.100000000000001" customHeight="1">
      <c r="A81" s="5">
        <v>78</v>
      </c>
      <c r="B81" s="22" t="s">
        <v>23</v>
      </c>
      <c r="C81" s="42"/>
      <c r="D81" s="24"/>
      <c r="E81" s="25"/>
      <c r="F81" s="43">
        <v>0</v>
      </c>
      <c r="G81" s="16"/>
      <c r="H81" s="73"/>
      <c r="I81" s="16">
        <f t="shared" si="1"/>
        <v>0</v>
      </c>
    </row>
    <row r="82" spans="1:9" ht="19.5" customHeight="1">
      <c r="A82" s="5">
        <v>79</v>
      </c>
      <c r="B82" s="44" t="s">
        <v>24</v>
      </c>
      <c r="C82" s="42"/>
      <c r="D82" s="24"/>
      <c r="E82" s="25"/>
      <c r="F82" s="43">
        <v>0</v>
      </c>
      <c r="G82" s="16"/>
      <c r="H82" s="73"/>
      <c r="I82" s="16">
        <f t="shared" si="1"/>
        <v>0</v>
      </c>
    </row>
    <row r="83" spans="1:9" ht="20.100000000000001" customHeight="1">
      <c r="A83" s="5">
        <v>80</v>
      </c>
      <c r="B83" s="22" t="s">
        <v>25</v>
      </c>
      <c r="C83" s="42"/>
      <c r="D83" s="24"/>
      <c r="E83" s="25"/>
      <c r="F83" s="43">
        <v>0</v>
      </c>
      <c r="G83" s="16"/>
      <c r="H83" s="73"/>
      <c r="I83" s="16">
        <f t="shared" si="1"/>
        <v>0</v>
      </c>
    </row>
    <row r="84" spans="1:9" ht="20.100000000000001" customHeight="1">
      <c r="A84" s="5">
        <v>81</v>
      </c>
      <c r="B84" s="22" t="s">
        <v>26</v>
      </c>
      <c r="C84" s="42"/>
      <c r="D84" s="24"/>
      <c r="E84" s="25"/>
      <c r="F84" s="43">
        <v>0</v>
      </c>
      <c r="G84" s="16"/>
      <c r="H84" s="73"/>
      <c r="I84" s="16">
        <f t="shared" si="1"/>
        <v>0</v>
      </c>
    </row>
    <row r="85" spans="1:9" ht="20.100000000000001" customHeight="1">
      <c r="A85" s="5">
        <v>82</v>
      </c>
      <c r="B85" s="22" t="s">
        <v>27</v>
      </c>
      <c r="C85" s="42"/>
      <c r="D85" s="24"/>
      <c r="E85" s="25"/>
      <c r="F85" s="43">
        <v>0</v>
      </c>
      <c r="G85" s="16"/>
      <c r="H85" s="73"/>
      <c r="I85" s="16">
        <f t="shared" si="1"/>
        <v>0</v>
      </c>
    </row>
    <row r="86" spans="1:9" ht="20.100000000000001" customHeight="1">
      <c r="A86" s="5">
        <v>83</v>
      </c>
      <c r="B86" s="22" t="s">
        <v>28</v>
      </c>
      <c r="C86" s="42"/>
      <c r="D86" s="24"/>
      <c r="E86" s="25"/>
      <c r="F86" s="43">
        <v>0</v>
      </c>
      <c r="G86" s="16"/>
      <c r="H86" s="73"/>
      <c r="I86" s="16">
        <f t="shared" si="1"/>
        <v>0</v>
      </c>
    </row>
    <row r="87" spans="1:9" ht="24" customHeight="1">
      <c r="A87" s="5">
        <v>84</v>
      </c>
      <c r="B87" s="19" t="s">
        <v>29</v>
      </c>
      <c r="C87" s="69"/>
      <c r="D87" s="20"/>
      <c r="E87" s="21"/>
      <c r="F87" s="63">
        <v>1.8</v>
      </c>
      <c r="G87" s="75"/>
      <c r="H87" s="76"/>
      <c r="I87" s="75">
        <f t="shared" si="1"/>
        <v>0</v>
      </c>
    </row>
    <row r="88" spans="1:9" ht="20.100000000000001" customHeight="1">
      <c r="A88" s="5">
        <v>85</v>
      </c>
      <c r="B88" s="22" t="s">
        <v>30</v>
      </c>
      <c r="C88" s="42"/>
      <c r="D88" s="24"/>
      <c r="E88" s="25"/>
      <c r="F88" s="43">
        <v>3</v>
      </c>
      <c r="G88" s="16"/>
      <c r="H88" s="73"/>
      <c r="I88" s="16">
        <f t="shared" si="1"/>
        <v>0</v>
      </c>
    </row>
    <row r="89" spans="1:9" ht="20.100000000000001" customHeight="1">
      <c r="A89" s="5">
        <v>86</v>
      </c>
      <c r="B89" s="22" t="s">
        <v>31</v>
      </c>
      <c r="C89" s="42"/>
      <c r="D89" s="24"/>
      <c r="E89" s="25"/>
      <c r="F89" s="43">
        <v>3</v>
      </c>
      <c r="G89" s="16"/>
      <c r="H89" s="73"/>
      <c r="I89" s="16">
        <f t="shared" si="1"/>
        <v>0</v>
      </c>
    </row>
    <row r="90" spans="1:9" ht="20.100000000000001" customHeight="1">
      <c r="A90" s="5">
        <v>87</v>
      </c>
      <c r="B90" s="22" t="s">
        <v>32</v>
      </c>
      <c r="C90" s="42"/>
      <c r="D90" s="24"/>
      <c r="E90" s="25"/>
      <c r="F90" s="43">
        <v>0</v>
      </c>
      <c r="G90" s="16"/>
      <c r="H90" s="73"/>
      <c r="I90" s="16">
        <f t="shared" si="1"/>
        <v>0</v>
      </c>
    </row>
    <row r="91" spans="1:9" ht="20.100000000000001" customHeight="1">
      <c r="A91" s="5">
        <v>88</v>
      </c>
      <c r="B91" s="22" t="s">
        <v>33</v>
      </c>
      <c r="C91" s="42"/>
      <c r="D91" s="24"/>
      <c r="E91" s="25"/>
      <c r="F91" s="43">
        <v>3</v>
      </c>
      <c r="G91" s="16"/>
      <c r="H91" s="73"/>
      <c r="I91" s="16">
        <f t="shared" si="1"/>
        <v>0</v>
      </c>
    </row>
    <row r="92" spans="1:9" ht="20.100000000000001" customHeight="1">
      <c r="A92" s="5">
        <v>89</v>
      </c>
      <c r="B92" s="22" t="s">
        <v>34</v>
      </c>
      <c r="C92" s="42"/>
      <c r="D92" s="24"/>
      <c r="E92" s="25"/>
      <c r="F92" s="43">
        <v>0</v>
      </c>
      <c r="G92" s="16"/>
      <c r="H92" s="73"/>
      <c r="I92" s="16">
        <f t="shared" si="1"/>
        <v>0</v>
      </c>
    </row>
    <row r="93" spans="1:9" ht="20.100000000000001" customHeight="1">
      <c r="A93" s="5">
        <v>90</v>
      </c>
      <c r="B93" s="22" t="s">
        <v>35</v>
      </c>
      <c r="C93" s="42"/>
      <c r="D93" s="24"/>
      <c r="E93" s="25"/>
      <c r="F93" s="43">
        <v>0</v>
      </c>
      <c r="G93" s="16"/>
      <c r="H93" s="73"/>
      <c r="I93" s="16">
        <f t="shared" si="1"/>
        <v>0</v>
      </c>
    </row>
    <row r="94" spans="1:9" ht="24" customHeight="1">
      <c r="A94" s="5">
        <v>91</v>
      </c>
      <c r="B94" s="19" t="s">
        <v>36</v>
      </c>
      <c r="C94" s="69"/>
      <c r="D94" s="70"/>
      <c r="E94" s="71"/>
      <c r="F94" s="63">
        <v>0</v>
      </c>
      <c r="G94" s="75"/>
      <c r="H94" s="76"/>
      <c r="I94" s="75">
        <f t="shared" si="1"/>
        <v>0</v>
      </c>
    </row>
    <row r="95" spans="1:9" ht="24" customHeight="1">
      <c r="A95" s="5">
        <v>92</v>
      </c>
      <c r="B95" s="19" t="s">
        <v>37</v>
      </c>
      <c r="C95" s="69"/>
      <c r="D95" s="70"/>
      <c r="E95" s="71"/>
      <c r="F95" s="63">
        <v>0</v>
      </c>
      <c r="G95" s="75"/>
      <c r="H95" s="76"/>
      <c r="I95" s="75">
        <f t="shared" si="1"/>
        <v>0</v>
      </c>
    </row>
    <row r="96" spans="1:9" ht="24" customHeight="1">
      <c r="A96" s="5">
        <v>93</v>
      </c>
      <c r="B96" s="59" t="s">
        <v>38</v>
      </c>
      <c r="C96" s="60"/>
      <c r="D96" s="64"/>
      <c r="E96" s="65"/>
      <c r="F96" s="63">
        <v>0</v>
      </c>
      <c r="G96" s="16"/>
      <c r="H96" s="73"/>
      <c r="I96" s="16">
        <f t="shared" si="1"/>
        <v>0</v>
      </c>
    </row>
    <row r="97" spans="1:9" ht="42" customHeight="1">
      <c r="A97" s="5">
        <v>94</v>
      </c>
      <c r="B97" s="11" t="s">
        <v>39</v>
      </c>
      <c r="C97" s="45"/>
      <c r="D97" s="20"/>
      <c r="E97" s="18"/>
      <c r="F97" s="40">
        <v>1.27</v>
      </c>
      <c r="G97" s="67"/>
      <c r="H97" s="72"/>
      <c r="I97" s="67">
        <f>ROUND(H97-G97,3)</f>
        <v>0</v>
      </c>
    </row>
    <row r="98" spans="1:9" ht="24" customHeight="1">
      <c r="A98" s="5">
        <v>95</v>
      </c>
      <c r="B98" s="46" t="s">
        <v>40</v>
      </c>
      <c r="C98" s="47"/>
      <c r="D98" s="20"/>
      <c r="E98" s="21"/>
      <c r="F98" s="41">
        <v>3.64</v>
      </c>
      <c r="G98" s="75"/>
      <c r="H98" s="76"/>
      <c r="I98" s="75">
        <f>ROUND(H98-G98,3)</f>
        <v>0</v>
      </c>
    </row>
    <row r="99" spans="1:9" ht="20.100000000000001" customHeight="1">
      <c r="A99" s="5">
        <v>96</v>
      </c>
      <c r="B99" s="22" t="s">
        <v>41</v>
      </c>
      <c r="C99" s="48"/>
      <c r="D99" s="24"/>
      <c r="E99" s="25"/>
      <c r="F99" s="43">
        <v>28</v>
      </c>
      <c r="G99" s="16"/>
      <c r="H99" s="73"/>
      <c r="I99" s="16">
        <f t="shared" si="1"/>
        <v>0</v>
      </c>
    </row>
    <row r="100" spans="1:9" ht="20.100000000000001" customHeight="1">
      <c r="A100" s="5">
        <v>97</v>
      </c>
      <c r="B100" s="22" t="s">
        <v>42</v>
      </c>
      <c r="C100" s="48"/>
      <c r="D100" s="24"/>
      <c r="E100" s="25"/>
      <c r="F100" s="43">
        <v>21</v>
      </c>
      <c r="G100" s="16"/>
      <c r="H100" s="73"/>
      <c r="I100" s="16">
        <f t="shared" si="1"/>
        <v>0</v>
      </c>
    </row>
    <row r="101" spans="1:9" ht="20.100000000000001" customHeight="1">
      <c r="A101" s="5">
        <v>98</v>
      </c>
      <c r="B101" s="22" t="s">
        <v>43</v>
      </c>
      <c r="C101" s="48"/>
      <c r="D101" s="24"/>
      <c r="E101" s="25"/>
      <c r="F101" s="43">
        <v>0</v>
      </c>
      <c r="G101" s="16"/>
      <c r="H101" s="73"/>
      <c r="I101" s="16">
        <f t="shared" si="1"/>
        <v>0</v>
      </c>
    </row>
    <row r="102" spans="1:9" ht="20.100000000000001" customHeight="1">
      <c r="A102" s="5">
        <v>99</v>
      </c>
      <c r="B102" s="22" t="s">
        <v>44</v>
      </c>
      <c r="C102" s="48"/>
      <c r="D102" s="24"/>
      <c r="E102" s="25"/>
      <c r="F102" s="43">
        <v>0</v>
      </c>
      <c r="G102" s="16"/>
      <c r="H102" s="73"/>
      <c r="I102" s="16">
        <f t="shared" si="1"/>
        <v>0</v>
      </c>
    </row>
    <row r="103" spans="1:9" ht="20.100000000000001" customHeight="1">
      <c r="A103" s="5">
        <v>100</v>
      </c>
      <c r="B103" s="22" t="s">
        <v>45</v>
      </c>
      <c r="C103" s="48"/>
      <c r="D103" s="24"/>
      <c r="E103" s="25"/>
      <c r="F103" s="43">
        <v>0</v>
      </c>
      <c r="G103" s="16"/>
      <c r="H103" s="73"/>
      <c r="I103" s="16">
        <f t="shared" si="1"/>
        <v>0</v>
      </c>
    </row>
    <row r="104" spans="1:9" ht="20.100000000000001" customHeight="1">
      <c r="A104" s="5">
        <v>101</v>
      </c>
      <c r="B104" s="22" t="s">
        <v>46</v>
      </c>
      <c r="C104" s="48"/>
      <c r="D104" s="24"/>
      <c r="E104" s="25"/>
      <c r="F104" s="43">
        <v>0</v>
      </c>
      <c r="G104" s="16"/>
      <c r="H104" s="73"/>
      <c r="I104" s="16">
        <f t="shared" si="1"/>
        <v>0</v>
      </c>
    </row>
    <row r="105" spans="1:9" ht="24" customHeight="1">
      <c r="A105" s="5">
        <v>102</v>
      </c>
      <c r="B105" s="46" t="s">
        <v>47</v>
      </c>
      <c r="C105" s="47"/>
      <c r="D105" s="20"/>
      <c r="E105" s="21"/>
      <c r="F105" s="41">
        <v>2.5499999999999998</v>
      </c>
      <c r="G105" s="75"/>
      <c r="H105" s="76"/>
      <c r="I105" s="75">
        <f t="shared" si="1"/>
        <v>0</v>
      </c>
    </row>
    <row r="106" spans="1:9" ht="20.100000000000001" customHeight="1">
      <c r="A106" s="5">
        <v>103</v>
      </c>
      <c r="B106" s="22" t="s">
        <v>48</v>
      </c>
      <c r="C106" s="48"/>
      <c r="D106" s="24"/>
      <c r="E106" s="25"/>
      <c r="F106" s="43">
        <v>20</v>
      </c>
      <c r="G106" s="16"/>
      <c r="H106" s="73"/>
      <c r="I106" s="16">
        <f t="shared" si="1"/>
        <v>0</v>
      </c>
    </row>
    <row r="107" spans="1:9" ht="20.100000000000001" customHeight="1">
      <c r="A107" s="5">
        <v>104</v>
      </c>
      <c r="B107" s="22" t="s">
        <v>49</v>
      </c>
      <c r="C107" s="48"/>
      <c r="D107" s="24"/>
      <c r="E107" s="25"/>
      <c r="F107" s="43">
        <v>3</v>
      </c>
      <c r="G107" s="16"/>
      <c r="H107" s="73"/>
      <c r="I107" s="16">
        <f t="shared" si="1"/>
        <v>0</v>
      </c>
    </row>
    <row r="108" spans="1:9" ht="20.100000000000001" customHeight="1">
      <c r="A108" s="5">
        <v>105</v>
      </c>
      <c r="B108" s="22" t="s">
        <v>50</v>
      </c>
      <c r="C108" s="48"/>
      <c r="D108" s="24"/>
      <c r="E108" s="25"/>
      <c r="F108" s="43">
        <v>0</v>
      </c>
      <c r="G108" s="16"/>
      <c r="H108" s="73"/>
      <c r="I108" s="16">
        <f t="shared" si="1"/>
        <v>0</v>
      </c>
    </row>
    <row r="109" spans="1:9" ht="20.100000000000001" customHeight="1">
      <c r="A109" s="5">
        <v>106</v>
      </c>
      <c r="B109" s="22" t="s">
        <v>51</v>
      </c>
      <c r="C109" s="48"/>
      <c r="D109" s="24"/>
      <c r="E109" s="25"/>
      <c r="F109" s="43">
        <v>0</v>
      </c>
      <c r="G109" s="16"/>
      <c r="H109" s="73"/>
      <c r="I109" s="16">
        <f t="shared" si="1"/>
        <v>0</v>
      </c>
    </row>
    <row r="110" spans="1:9" ht="20.100000000000001" customHeight="1">
      <c r="A110" s="5">
        <v>107</v>
      </c>
      <c r="B110" s="22" t="s">
        <v>52</v>
      </c>
      <c r="C110" s="48"/>
      <c r="D110" s="24"/>
      <c r="E110" s="25"/>
      <c r="F110" s="43">
        <v>0</v>
      </c>
      <c r="G110" s="16"/>
      <c r="H110" s="73"/>
      <c r="I110" s="16">
        <f t="shared" si="1"/>
        <v>0</v>
      </c>
    </row>
    <row r="111" spans="1:9" ht="20.100000000000001" customHeight="1">
      <c r="A111" s="5">
        <v>108</v>
      </c>
      <c r="B111" s="22" t="s">
        <v>53</v>
      </c>
      <c r="C111" s="48"/>
      <c r="D111" s="24"/>
      <c r="E111" s="25"/>
      <c r="F111" s="43">
        <v>0</v>
      </c>
      <c r="G111" s="16"/>
      <c r="H111" s="73"/>
      <c r="I111" s="16">
        <f t="shared" si="1"/>
        <v>0</v>
      </c>
    </row>
    <row r="112" spans="1:9" ht="24" customHeight="1">
      <c r="A112" s="5">
        <v>109</v>
      </c>
      <c r="B112" s="46" t="s">
        <v>131</v>
      </c>
      <c r="C112" s="47"/>
      <c r="D112" s="20"/>
      <c r="E112" s="21"/>
      <c r="F112" s="41">
        <v>0.32</v>
      </c>
      <c r="G112" s="75"/>
      <c r="H112" s="76"/>
      <c r="I112" s="75">
        <f t="shared" si="1"/>
        <v>0</v>
      </c>
    </row>
    <row r="113" spans="1:9" ht="20.100000000000001" customHeight="1">
      <c r="A113" s="5">
        <v>110</v>
      </c>
      <c r="B113" s="22" t="s">
        <v>133</v>
      </c>
      <c r="C113" s="48"/>
      <c r="D113" s="24"/>
      <c r="E113" s="25"/>
      <c r="F113" s="43">
        <v>6</v>
      </c>
      <c r="G113" s="16"/>
      <c r="H113" s="73"/>
      <c r="I113" s="16">
        <f t="shared" si="1"/>
        <v>0</v>
      </c>
    </row>
    <row r="114" spans="1:9" ht="20.100000000000001" customHeight="1">
      <c r="A114" s="5">
        <v>111</v>
      </c>
      <c r="B114" s="22" t="s">
        <v>134</v>
      </c>
      <c r="C114" s="48"/>
      <c r="D114" s="24"/>
      <c r="E114" s="25"/>
      <c r="F114" s="43">
        <v>0</v>
      </c>
      <c r="G114" s="16"/>
      <c r="H114" s="73"/>
      <c r="I114" s="16">
        <f t="shared" si="1"/>
        <v>0</v>
      </c>
    </row>
    <row r="115" spans="1:9" ht="20.100000000000001" customHeight="1">
      <c r="A115" s="5">
        <v>112</v>
      </c>
      <c r="B115" s="22" t="s">
        <v>135</v>
      </c>
      <c r="C115" s="48"/>
      <c r="D115" s="24"/>
      <c r="E115" s="25"/>
      <c r="F115" s="43">
        <v>0</v>
      </c>
      <c r="G115" s="16"/>
      <c r="H115" s="73"/>
      <c r="I115" s="16">
        <f t="shared" si="1"/>
        <v>0</v>
      </c>
    </row>
    <row r="116" spans="1:9" ht="20.100000000000001" customHeight="1">
      <c r="A116" s="5">
        <v>113</v>
      </c>
      <c r="B116" s="22" t="s">
        <v>136</v>
      </c>
      <c r="C116" s="48"/>
      <c r="D116" s="24"/>
      <c r="E116" s="25"/>
      <c r="F116" s="43">
        <v>0</v>
      </c>
      <c r="G116" s="16"/>
      <c r="H116" s="73"/>
      <c r="I116" s="16">
        <f t="shared" si="1"/>
        <v>0</v>
      </c>
    </row>
    <row r="117" spans="1:9" ht="20.100000000000001" customHeight="1">
      <c r="A117" s="5">
        <v>114</v>
      </c>
      <c r="B117" s="22" t="s">
        <v>137</v>
      </c>
      <c r="C117" s="48"/>
      <c r="D117" s="24"/>
      <c r="E117" s="25"/>
      <c r="F117" s="43">
        <v>0</v>
      </c>
      <c r="G117" s="16"/>
      <c r="H117" s="73"/>
      <c r="I117" s="16">
        <f t="shared" si="1"/>
        <v>0</v>
      </c>
    </row>
    <row r="118" spans="1:9" ht="20.100000000000001" customHeight="1">
      <c r="A118" s="5">
        <v>115</v>
      </c>
      <c r="B118" s="22" t="s">
        <v>138</v>
      </c>
      <c r="C118" s="48"/>
      <c r="D118" s="24"/>
      <c r="E118" s="25"/>
      <c r="F118" s="43">
        <v>0</v>
      </c>
      <c r="G118" s="16"/>
      <c r="H118" s="73"/>
      <c r="I118" s="16">
        <f t="shared" si="1"/>
        <v>0</v>
      </c>
    </row>
    <row r="119" spans="1:9" ht="24" customHeight="1">
      <c r="A119" s="5">
        <v>116</v>
      </c>
      <c r="B119" s="46" t="s">
        <v>132</v>
      </c>
      <c r="C119" s="47"/>
      <c r="D119" s="20"/>
      <c r="E119" s="21"/>
      <c r="F119" s="41">
        <v>0.32</v>
      </c>
      <c r="G119" s="75"/>
      <c r="H119" s="76"/>
      <c r="I119" s="75">
        <f t="shared" si="1"/>
        <v>0</v>
      </c>
    </row>
    <row r="120" spans="1:9" ht="20.100000000000001" customHeight="1">
      <c r="A120" s="5">
        <v>117</v>
      </c>
      <c r="B120" s="22" t="s">
        <v>69</v>
      </c>
      <c r="C120" s="48"/>
      <c r="D120" s="24"/>
      <c r="E120" s="25"/>
      <c r="F120" s="43">
        <v>6</v>
      </c>
      <c r="G120" s="16"/>
      <c r="H120" s="73"/>
      <c r="I120" s="16">
        <f t="shared" si="1"/>
        <v>0</v>
      </c>
    </row>
    <row r="121" spans="1:9" ht="20.100000000000001" customHeight="1">
      <c r="A121" s="5">
        <v>118</v>
      </c>
      <c r="B121" s="22" t="s">
        <v>70</v>
      </c>
      <c r="C121" s="48"/>
      <c r="D121" s="24"/>
      <c r="E121" s="25"/>
      <c r="F121" s="43">
        <v>0</v>
      </c>
      <c r="G121" s="16"/>
      <c r="H121" s="73"/>
      <c r="I121" s="16">
        <f t="shared" si="1"/>
        <v>0</v>
      </c>
    </row>
    <row r="122" spans="1:9" ht="20.100000000000001" customHeight="1">
      <c r="A122" s="5">
        <v>119</v>
      </c>
      <c r="B122" s="22" t="s">
        <v>71</v>
      </c>
      <c r="C122" s="48"/>
      <c r="D122" s="24"/>
      <c r="E122" s="25"/>
      <c r="F122" s="43">
        <v>0</v>
      </c>
      <c r="G122" s="16"/>
      <c r="H122" s="73"/>
      <c r="I122" s="16">
        <f t="shared" si="1"/>
        <v>0</v>
      </c>
    </row>
    <row r="123" spans="1:9" ht="20.100000000000001" customHeight="1">
      <c r="A123" s="5">
        <v>120</v>
      </c>
      <c r="B123" s="22" t="s">
        <v>72</v>
      </c>
      <c r="C123" s="48"/>
      <c r="D123" s="24"/>
      <c r="E123" s="25"/>
      <c r="F123" s="43">
        <v>0</v>
      </c>
      <c r="G123" s="16"/>
      <c r="H123" s="73"/>
      <c r="I123" s="16">
        <f t="shared" si="1"/>
        <v>0</v>
      </c>
    </row>
    <row r="124" spans="1:9" ht="20.100000000000001" customHeight="1">
      <c r="A124" s="5">
        <v>121</v>
      </c>
      <c r="B124" s="22" t="s">
        <v>73</v>
      </c>
      <c r="C124" s="48"/>
      <c r="D124" s="24"/>
      <c r="E124" s="25"/>
      <c r="F124" s="43">
        <v>0</v>
      </c>
      <c r="G124" s="16"/>
      <c r="H124" s="73"/>
      <c r="I124" s="16">
        <f t="shared" si="1"/>
        <v>0</v>
      </c>
    </row>
    <row r="125" spans="1:9" ht="20.100000000000001" customHeight="1">
      <c r="A125" s="5">
        <v>122</v>
      </c>
      <c r="B125" s="22" t="s">
        <v>74</v>
      </c>
      <c r="C125" s="48"/>
      <c r="D125" s="24"/>
      <c r="E125" s="25"/>
      <c r="F125" s="43">
        <v>0</v>
      </c>
      <c r="G125" s="16"/>
      <c r="H125" s="73"/>
      <c r="I125" s="16">
        <f t="shared" si="1"/>
        <v>0</v>
      </c>
    </row>
    <row r="126" spans="1:9" ht="24" customHeight="1">
      <c r="A126" s="5">
        <v>123</v>
      </c>
      <c r="B126" s="46" t="s">
        <v>68</v>
      </c>
      <c r="C126" s="47"/>
      <c r="D126" s="20"/>
      <c r="E126" s="21"/>
      <c r="F126" s="41">
        <v>0.17</v>
      </c>
      <c r="G126" s="75"/>
      <c r="H126" s="76"/>
      <c r="I126" s="75">
        <f t="shared" ref="I126:I179" si="2">ROUND(H126-G126,2)</f>
        <v>0</v>
      </c>
    </row>
    <row r="127" spans="1:9" ht="24" customHeight="1">
      <c r="A127" s="5">
        <v>124</v>
      </c>
      <c r="B127" s="49" t="s">
        <v>161</v>
      </c>
      <c r="C127" s="50"/>
      <c r="D127" s="20"/>
      <c r="E127" s="21"/>
      <c r="F127" s="51">
        <v>0.38</v>
      </c>
      <c r="G127" s="75"/>
      <c r="H127" s="76"/>
      <c r="I127" s="75">
        <f t="shared" si="2"/>
        <v>0</v>
      </c>
    </row>
    <row r="128" spans="1:9" ht="20.100000000000001" customHeight="1">
      <c r="A128" s="5">
        <v>125</v>
      </c>
      <c r="B128" s="22" t="s">
        <v>54</v>
      </c>
      <c r="C128" s="48"/>
      <c r="D128" s="24"/>
      <c r="E128" s="25"/>
      <c r="F128" s="43">
        <v>4</v>
      </c>
      <c r="G128" s="16"/>
      <c r="H128" s="73"/>
      <c r="I128" s="16">
        <f t="shared" si="2"/>
        <v>0</v>
      </c>
    </row>
    <row r="129" spans="1:9" ht="20.100000000000001" customHeight="1">
      <c r="A129" s="5">
        <v>126</v>
      </c>
      <c r="B129" s="22" t="s">
        <v>55</v>
      </c>
      <c r="C129" s="48"/>
      <c r="D129" s="24"/>
      <c r="E129" s="25"/>
      <c r="F129" s="43">
        <v>0</v>
      </c>
      <c r="G129" s="16"/>
      <c r="H129" s="73"/>
      <c r="I129" s="16">
        <f t="shared" si="2"/>
        <v>0</v>
      </c>
    </row>
    <row r="130" spans="1:9" ht="20.100000000000001" customHeight="1">
      <c r="A130" s="5">
        <v>127</v>
      </c>
      <c r="B130" s="22" t="s">
        <v>56</v>
      </c>
      <c r="C130" s="48"/>
      <c r="D130" s="24"/>
      <c r="E130" s="25"/>
      <c r="F130" s="43">
        <v>0</v>
      </c>
      <c r="G130" s="16"/>
      <c r="H130" s="73"/>
      <c r="I130" s="16">
        <f t="shared" si="2"/>
        <v>0</v>
      </c>
    </row>
    <row r="131" spans="1:9" ht="20.100000000000001" customHeight="1">
      <c r="A131" s="5">
        <v>128</v>
      </c>
      <c r="B131" s="22" t="s">
        <v>57</v>
      </c>
      <c r="C131" s="48"/>
      <c r="D131" s="24"/>
      <c r="E131" s="25"/>
      <c r="F131" s="43">
        <v>0</v>
      </c>
      <c r="G131" s="16"/>
      <c r="H131" s="73"/>
      <c r="I131" s="16">
        <f t="shared" si="2"/>
        <v>0</v>
      </c>
    </row>
    <row r="132" spans="1:9" ht="20.100000000000001" customHeight="1">
      <c r="A132" s="5">
        <v>129</v>
      </c>
      <c r="B132" s="22" t="s">
        <v>58</v>
      </c>
      <c r="C132" s="48"/>
      <c r="D132" s="24"/>
      <c r="E132" s="25"/>
      <c r="F132" s="43">
        <v>0</v>
      </c>
      <c r="G132" s="16"/>
      <c r="H132" s="73"/>
      <c r="I132" s="16">
        <f t="shared" si="2"/>
        <v>0</v>
      </c>
    </row>
    <row r="133" spans="1:9" ht="20.100000000000001" customHeight="1">
      <c r="A133" s="5">
        <v>130</v>
      </c>
      <c r="B133" s="22" t="s">
        <v>59</v>
      </c>
      <c r="C133" s="48"/>
      <c r="D133" s="24"/>
      <c r="E133" s="25"/>
      <c r="F133" s="43">
        <v>0</v>
      </c>
      <c r="G133" s="16"/>
      <c r="H133" s="73"/>
      <c r="I133" s="16">
        <f t="shared" si="2"/>
        <v>0</v>
      </c>
    </row>
    <row r="134" spans="1:9" ht="24" customHeight="1">
      <c r="A134" s="5">
        <v>131</v>
      </c>
      <c r="B134" s="49" t="s">
        <v>160</v>
      </c>
      <c r="C134" s="50"/>
      <c r="D134" s="20"/>
      <c r="E134" s="21"/>
      <c r="F134" s="51">
        <v>0.38</v>
      </c>
      <c r="G134" s="75"/>
      <c r="H134" s="76"/>
      <c r="I134" s="75">
        <f t="shared" si="2"/>
        <v>0</v>
      </c>
    </row>
    <row r="135" spans="1:9" ht="20.100000000000001" customHeight="1">
      <c r="A135" s="5">
        <v>132</v>
      </c>
      <c r="B135" s="22" t="s">
        <v>147</v>
      </c>
      <c r="C135" s="42"/>
      <c r="D135" s="24"/>
      <c r="E135" s="25"/>
      <c r="F135" s="43">
        <v>4</v>
      </c>
      <c r="G135" s="16"/>
      <c r="H135" s="73"/>
      <c r="I135" s="16">
        <f t="shared" si="2"/>
        <v>0</v>
      </c>
    </row>
    <row r="136" spans="1:9" ht="20.100000000000001" customHeight="1">
      <c r="A136" s="5">
        <v>133</v>
      </c>
      <c r="B136" s="22" t="s">
        <v>148</v>
      </c>
      <c r="C136" s="42"/>
      <c r="D136" s="24"/>
      <c r="E136" s="25"/>
      <c r="F136" s="43">
        <v>0</v>
      </c>
      <c r="G136" s="16"/>
      <c r="H136" s="73"/>
      <c r="I136" s="16">
        <f t="shared" si="2"/>
        <v>0</v>
      </c>
    </row>
    <row r="137" spans="1:9" ht="20.100000000000001" customHeight="1">
      <c r="A137" s="5">
        <v>134</v>
      </c>
      <c r="B137" s="22" t="s">
        <v>149</v>
      </c>
      <c r="C137" s="42"/>
      <c r="D137" s="24"/>
      <c r="E137" s="25"/>
      <c r="F137" s="43">
        <v>0</v>
      </c>
      <c r="G137" s="16"/>
      <c r="H137" s="73"/>
      <c r="I137" s="16">
        <f t="shared" si="2"/>
        <v>0</v>
      </c>
    </row>
    <row r="138" spans="1:9" ht="20.100000000000001" customHeight="1">
      <c r="A138" s="5">
        <v>135</v>
      </c>
      <c r="B138" s="22" t="s">
        <v>150</v>
      </c>
      <c r="C138" s="42"/>
      <c r="D138" s="24"/>
      <c r="E138" s="25"/>
      <c r="F138" s="43">
        <v>0</v>
      </c>
      <c r="G138" s="16"/>
      <c r="H138" s="73"/>
      <c r="I138" s="16">
        <f t="shared" si="2"/>
        <v>0</v>
      </c>
    </row>
    <row r="139" spans="1:9" ht="20.100000000000001" customHeight="1">
      <c r="A139" s="5">
        <v>136</v>
      </c>
      <c r="B139" s="22" t="s">
        <v>151</v>
      </c>
      <c r="C139" s="42"/>
      <c r="D139" s="24"/>
      <c r="E139" s="25"/>
      <c r="F139" s="43">
        <v>0</v>
      </c>
      <c r="G139" s="16"/>
      <c r="H139" s="73"/>
      <c r="I139" s="16">
        <f t="shared" si="2"/>
        <v>0</v>
      </c>
    </row>
    <row r="140" spans="1:9" ht="20.100000000000001" customHeight="1">
      <c r="A140" s="5">
        <v>137</v>
      </c>
      <c r="B140" s="22" t="s">
        <v>152</v>
      </c>
      <c r="C140" s="42"/>
      <c r="D140" s="24"/>
      <c r="E140" s="25"/>
      <c r="F140" s="43">
        <v>0</v>
      </c>
      <c r="G140" s="16"/>
      <c r="H140" s="73"/>
      <c r="I140" s="16">
        <f t="shared" si="2"/>
        <v>0</v>
      </c>
    </row>
    <row r="141" spans="1:9" ht="24" customHeight="1">
      <c r="A141" s="5">
        <v>138</v>
      </c>
      <c r="B141" s="46" t="s">
        <v>139</v>
      </c>
      <c r="C141" s="47"/>
      <c r="D141" s="20"/>
      <c r="E141" s="21"/>
      <c r="F141" s="41">
        <v>0.17</v>
      </c>
      <c r="G141" s="75"/>
      <c r="H141" s="76"/>
      <c r="I141" s="75">
        <f t="shared" si="2"/>
        <v>0</v>
      </c>
    </row>
    <row r="142" spans="1:9" ht="24" customHeight="1">
      <c r="A142" s="5">
        <v>139</v>
      </c>
      <c r="B142" s="49" t="s">
        <v>140</v>
      </c>
      <c r="C142" s="50"/>
      <c r="D142" s="20"/>
      <c r="E142" s="21"/>
      <c r="F142" s="51">
        <v>0.38</v>
      </c>
      <c r="G142" s="75"/>
      <c r="H142" s="76"/>
      <c r="I142" s="75">
        <f t="shared" si="2"/>
        <v>0</v>
      </c>
    </row>
    <row r="143" spans="1:9" ht="20.100000000000001" customHeight="1">
      <c r="A143" s="5">
        <v>140</v>
      </c>
      <c r="B143" s="22" t="s">
        <v>141</v>
      </c>
      <c r="C143" s="48"/>
      <c r="D143" s="24"/>
      <c r="E143" s="25"/>
      <c r="F143" s="43">
        <v>4</v>
      </c>
      <c r="G143" s="16"/>
      <c r="H143" s="73"/>
      <c r="I143" s="16">
        <f t="shared" si="2"/>
        <v>0</v>
      </c>
    </row>
    <row r="144" spans="1:9" ht="20.100000000000001" customHeight="1">
      <c r="A144" s="5">
        <v>141</v>
      </c>
      <c r="B144" s="22" t="s">
        <v>142</v>
      </c>
      <c r="C144" s="48"/>
      <c r="D144" s="24"/>
      <c r="E144" s="25"/>
      <c r="F144" s="43">
        <v>0</v>
      </c>
      <c r="G144" s="16"/>
      <c r="H144" s="73"/>
      <c r="I144" s="16">
        <f t="shared" si="2"/>
        <v>0</v>
      </c>
    </row>
    <row r="145" spans="1:9" ht="20.100000000000001" customHeight="1">
      <c r="A145" s="5">
        <v>142</v>
      </c>
      <c r="B145" s="22" t="s">
        <v>143</v>
      </c>
      <c r="C145" s="48"/>
      <c r="D145" s="24"/>
      <c r="E145" s="25"/>
      <c r="F145" s="43">
        <v>0</v>
      </c>
      <c r="G145" s="16"/>
      <c r="H145" s="73"/>
      <c r="I145" s="16">
        <f t="shared" si="2"/>
        <v>0</v>
      </c>
    </row>
    <row r="146" spans="1:9" ht="20.100000000000001" customHeight="1">
      <c r="A146" s="5">
        <v>143</v>
      </c>
      <c r="B146" s="22" t="s">
        <v>144</v>
      </c>
      <c r="C146" s="48"/>
      <c r="D146" s="24"/>
      <c r="E146" s="25"/>
      <c r="F146" s="43">
        <v>0</v>
      </c>
      <c r="G146" s="16"/>
      <c r="H146" s="73"/>
      <c r="I146" s="16">
        <f t="shared" si="2"/>
        <v>0</v>
      </c>
    </row>
    <row r="147" spans="1:9" ht="20.100000000000001" customHeight="1">
      <c r="A147" s="5">
        <v>144</v>
      </c>
      <c r="B147" s="22" t="s">
        <v>145</v>
      </c>
      <c r="C147" s="48"/>
      <c r="D147" s="24"/>
      <c r="E147" s="25"/>
      <c r="F147" s="43">
        <v>0</v>
      </c>
      <c r="G147" s="16"/>
      <c r="H147" s="73"/>
      <c r="I147" s="16">
        <f t="shared" si="2"/>
        <v>0</v>
      </c>
    </row>
    <row r="148" spans="1:9" ht="20.100000000000001" customHeight="1">
      <c r="A148" s="5">
        <v>145</v>
      </c>
      <c r="B148" s="22" t="s">
        <v>146</v>
      </c>
      <c r="C148" s="48"/>
      <c r="D148" s="24"/>
      <c r="E148" s="25"/>
      <c r="F148" s="43">
        <v>0</v>
      </c>
      <c r="G148" s="16"/>
      <c r="H148" s="73"/>
      <c r="I148" s="16">
        <f t="shared" si="2"/>
        <v>0</v>
      </c>
    </row>
    <row r="149" spans="1:9" ht="24" customHeight="1">
      <c r="A149" s="5">
        <v>146</v>
      </c>
      <c r="B149" s="49" t="s">
        <v>159</v>
      </c>
      <c r="C149" s="50"/>
      <c r="D149" s="20"/>
      <c r="E149" s="21"/>
      <c r="F149" s="51">
        <v>0.38</v>
      </c>
      <c r="G149" s="75"/>
      <c r="H149" s="76"/>
      <c r="I149" s="75">
        <f t="shared" si="2"/>
        <v>0</v>
      </c>
    </row>
    <row r="150" spans="1:9" ht="20.100000000000001" customHeight="1">
      <c r="A150" s="5">
        <v>147</v>
      </c>
      <c r="B150" s="22" t="s">
        <v>153</v>
      </c>
      <c r="C150" s="48"/>
      <c r="D150" s="24"/>
      <c r="E150" s="25"/>
      <c r="F150" s="43">
        <v>4</v>
      </c>
      <c r="G150" s="16"/>
      <c r="H150" s="73"/>
      <c r="I150" s="16">
        <f t="shared" si="2"/>
        <v>0</v>
      </c>
    </row>
    <row r="151" spans="1:9" ht="20.100000000000001" customHeight="1">
      <c r="A151" s="5">
        <v>148</v>
      </c>
      <c r="B151" s="22" t="s">
        <v>154</v>
      </c>
      <c r="C151" s="48"/>
      <c r="D151" s="24"/>
      <c r="E151" s="25"/>
      <c r="F151" s="43">
        <v>0</v>
      </c>
      <c r="G151" s="16"/>
      <c r="H151" s="73"/>
      <c r="I151" s="16">
        <f t="shared" si="2"/>
        <v>0</v>
      </c>
    </row>
    <row r="152" spans="1:9" ht="20.100000000000001" customHeight="1">
      <c r="A152" s="5">
        <v>149</v>
      </c>
      <c r="B152" s="22" t="s">
        <v>155</v>
      </c>
      <c r="C152" s="48"/>
      <c r="D152" s="24"/>
      <c r="E152" s="25"/>
      <c r="F152" s="43">
        <v>0</v>
      </c>
      <c r="G152" s="16"/>
      <c r="H152" s="73"/>
      <c r="I152" s="16">
        <f t="shared" si="2"/>
        <v>0</v>
      </c>
    </row>
    <row r="153" spans="1:9" ht="20.100000000000001" customHeight="1">
      <c r="A153" s="5">
        <v>150</v>
      </c>
      <c r="B153" s="22" t="s">
        <v>156</v>
      </c>
      <c r="C153" s="48"/>
      <c r="D153" s="24"/>
      <c r="E153" s="25"/>
      <c r="F153" s="43">
        <v>0</v>
      </c>
      <c r="G153" s="16"/>
      <c r="H153" s="73"/>
      <c r="I153" s="16">
        <f t="shared" si="2"/>
        <v>0</v>
      </c>
    </row>
    <row r="154" spans="1:9" ht="20.100000000000001" customHeight="1">
      <c r="A154" s="5">
        <v>151</v>
      </c>
      <c r="B154" s="22" t="s">
        <v>157</v>
      </c>
      <c r="C154" s="48"/>
      <c r="D154" s="24"/>
      <c r="E154" s="25"/>
      <c r="F154" s="43">
        <v>0</v>
      </c>
      <c r="G154" s="16"/>
      <c r="H154" s="73"/>
      <c r="I154" s="16">
        <f t="shared" si="2"/>
        <v>0</v>
      </c>
    </row>
    <row r="155" spans="1:9" ht="20.100000000000001" customHeight="1">
      <c r="A155" s="5">
        <v>152</v>
      </c>
      <c r="B155" s="22" t="s">
        <v>158</v>
      </c>
      <c r="C155" s="48"/>
      <c r="D155" s="24"/>
      <c r="E155" s="25"/>
      <c r="F155" s="43">
        <v>0</v>
      </c>
      <c r="G155" s="16"/>
      <c r="H155" s="73"/>
      <c r="I155" s="16">
        <f t="shared" si="2"/>
        <v>0</v>
      </c>
    </row>
    <row r="156" spans="1:9" ht="24" customHeight="1">
      <c r="A156" s="5">
        <v>153</v>
      </c>
      <c r="B156" s="46" t="s">
        <v>162</v>
      </c>
      <c r="C156" s="47"/>
      <c r="D156" s="20"/>
      <c r="E156" s="21"/>
      <c r="F156" s="41">
        <v>0.32</v>
      </c>
      <c r="G156" s="75"/>
      <c r="H156" s="76"/>
      <c r="I156" s="75">
        <f t="shared" si="2"/>
        <v>0</v>
      </c>
    </row>
    <row r="157" spans="1:9" ht="22.5" customHeight="1">
      <c r="A157" s="5">
        <v>154</v>
      </c>
      <c r="B157" s="22" t="s">
        <v>163</v>
      </c>
      <c r="C157" s="48"/>
      <c r="D157" s="24"/>
      <c r="E157" s="25"/>
      <c r="F157" s="43">
        <v>6</v>
      </c>
      <c r="G157" s="16"/>
      <c r="H157" s="73"/>
      <c r="I157" s="16">
        <f t="shared" si="2"/>
        <v>0</v>
      </c>
    </row>
    <row r="158" spans="1:9" ht="22.5" customHeight="1">
      <c r="A158" s="5">
        <v>155</v>
      </c>
      <c r="B158" s="22" t="s">
        <v>164</v>
      </c>
      <c r="C158" s="48"/>
      <c r="D158" s="24"/>
      <c r="E158" s="25"/>
      <c r="F158" s="43">
        <v>0</v>
      </c>
      <c r="G158" s="16"/>
      <c r="H158" s="73"/>
      <c r="I158" s="16">
        <f t="shared" si="2"/>
        <v>0</v>
      </c>
    </row>
    <row r="159" spans="1:9" ht="22.5" customHeight="1">
      <c r="A159" s="5">
        <v>156</v>
      </c>
      <c r="B159" s="22" t="s">
        <v>165</v>
      </c>
      <c r="C159" s="48"/>
      <c r="D159" s="24"/>
      <c r="E159" s="25"/>
      <c r="F159" s="43">
        <v>0</v>
      </c>
      <c r="G159" s="16"/>
      <c r="H159" s="73"/>
      <c r="I159" s="16">
        <f t="shared" si="2"/>
        <v>0</v>
      </c>
    </row>
    <row r="160" spans="1:9" ht="22.5" customHeight="1">
      <c r="A160" s="5">
        <v>157</v>
      </c>
      <c r="B160" s="22" t="s">
        <v>166</v>
      </c>
      <c r="C160" s="48"/>
      <c r="D160" s="24"/>
      <c r="E160" s="25"/>
      <c r="F160" s="43">
        <v>0</v>
      </c>
      <c r="G160" s="16"/>
      <c r="H160" s="73"/>
      <c r="I160" s="16">
        <f t="shared" si="2"/>
        <v>0</v>
      </c>
    </row>
    <row r="161" spans="1:9" ht="22.5" customHeight="1">
      <c r="A161" s="5">
        <v>158</v>
      </c>
      <c r="B161" s="22" t="s">
        <v>167</v>
      </c>
      <c r="C161" s="48"/>
      <c r="D161" s="24"/>
      <c r="E161" s="25"/>
      <c r="F161" s="43">
        <v>0</v>
      </c>
      <c r="G161" s="16"/>
      <c r="H161" s="73"/>
      <c r="I161" s="16">
        <f t="shared" si="2"/>
        <v>0</v>
      </c>
    </row>
    <row r="162" spans="1:9" ht="22.5" customHeight="1">
      <c r="A162" s="5">
        <v>159</v>
      </c>
      <c r="B162" s="22" t="s">
        <v>168</v>
      </c>
      <c r="C162" s="48"/>
      <c r="D162" s="24"/>
      <c r="E162" s="25"/>
      <c r="F162" s="43">
        <v>0</v>
      </c>
      <c r="G162" s="16"/>
      <c r="H162" s="73"/>
      <c r="I162" s="16">
        <f t="shared" si="2"/>
        <v>0</v>
      </c>
    </row>
    <row r="163" spans="1:9" ht="24.75">
      <c r="A163" s="5">
        <v>160</v>
      </c>
      <c r="B163" s="11" t="s">
        <v>75</v>
      </c>
      <c r="C163" s="52"/>
      <c r="D163" s="53"/>
      <c r="E163" s="52"/>
      <c r="F163" s="54"/>
      <c r="G163" s="75"/>
      <c r="H163" s="76"/>
      <c r="I163" s="75">
        <f t="shared" si="2"/>
        <v>0</v>
      </c>
    </row>
    <row r="164" spans="1:9" ht="21.75">
      <c r="A164" s="5">
        <v>161</v>
      </c>
      <c r="B164" s="22" t="s">
        <v>127</v>
      </c>
      <c r="C164" s="48"/>
      <c r="D164" s="24"/>
      <c r="E164" s="25"/>
      <c r="F164" s="43"/>
      <c r="G164" s="16"/>
      <c r="H164" s="73"/>
      <c r="I164" s="16">
        <f t="shared" si="2"/>
        <v>0</v>
      </c>
    </row>
    <row r="165" spans="1:9" ht="21.75">
      <c r="A165" s="5">
        <v>162</v>
      </c>
      <c r="B165" s="22" t="s">
        <v>128</v>
      </c>
      <c r="C165" s="48"/>
      <c r="D165" s="24"/>
      <c r="E165" s="25"/>
      <c r="F165" s="43"/>
      <c r="G165" s="16"/>
      <c r="H165" s="73"/>
      <c r="I165" s="16">
        <f t="shared" si="2"/>
        <v>0</v>
      </c>
    </row>
    <row r="166" spans="1:9" ht="21.75">
      <c r="A166" s="5">
        <v>163</v>
      </c>
      <c r="B166" s="22" t="s">
        <v>129</v>
      </c>
      <c r="C166" s="48"/>
      <c r="D166" s="24"/>
      <c r="E166" s="25"/>
      <c r="F166" s="43"/>
      <c r="G166" s="16"/>
      <c r="H166" s="73"/>
      <c r="I166" s="16">
        <f t="shared" si="2"/>
        <v>0</v>
      </c>
    </row>
    <row r="167" spans="1:9" ht="21.75">
      <c r="A167" s="5">
        <v>164</v>
      </c>
      <c r="B167" s="22" t="s">
        <v>130</v>
      </c>
      <c r="C167" s="48"/>
      <c r="D167" s="24"/>
      <c r="E167" s="25"/>
      <c r="F167" s="43"/>
      <c r="G167" s="16"/>
      <c r="H167" s="73"/>
      <c r="I167" s="16">
        <f t="shared" si="2"/>
        <v>0</v>
      </c>
    </row>
    <row r="168" spans="1:9" ht="24.75">
      <c r="A168" s="5">
        <v>165</v>
      </c>
      <c r="B168" s="11" t="s">
        <v>169</v>
      </c>
      <c r="C168" s="45"/>
      <c r="D168" s="53"/>
      <c r="E168" s="52"/>
      <c r="F168" s="54"/>
      <c r="G168" s="75"/>
      <c r="H168" s="76"/>
      <c r="I168" s="75">
        <f t="shared" si="2"/>
        <v>0</v>
      </c>
    </row>
    <row r="169" spans="1:9" ht="21.75">
      <c r="A169" s="5">
        <v>166</v>
      </c>
      <c r="B169" s="22" t="s">
        <v>170</v>
      </c>
      <c r="C169" s="48"/>
      <c r="D169" s="24"/>
      <c r="E169" s="25"/>
      <c r="F169" s="43"/>
      <c r="G169" s="16"/>
      <c r="H169" s="73"/>
      <c r="I169" s="16">
        <f t="shared" si="2"/>
        <v>0</v>
      </c>
    </row>
    <row r="170" spans="1:9" ht="21.75">
      <c r="A170" s="5">
        <v>167</v>
      </c>
      <c r="B170" s="22" t="s">
        <v>171</v>
      </c>
      <c r="C170" s="48"/>
      <c r="D170" s="24"/>
      <c r="E170" s="25"/>
      <c r="F170" s="43"/>
      <c r="G170" s="16"/>
      <c r="H170" s="73"/>
      <c r="I170" s="16">
        <f t="shared" si="2"/>
        <v>0</v>
      </c>
    </row>
    <row r="171" spans="1:9" ht="21.75">
      <c r="A171" s="5">
        <v>168</v>
      </c>
      <c r="B171" s="22" t="s">
        <v>172</v>
      </c>
      <c r="C171" s="48"/>
      <c r="D171" s="24"/>
      <c r="E171" s="25"/>
      <c r="F171" s="43"/>
      <c r="G171" s="16"/>
      <c r="H171" s="73"/>
      <c r="I171" s="16">
        <f t="shared" si="2"/>
        <v>0</v>
      </c>
    </row>
    <row r="172" spans="1:9" ht="21.75">
      <c r="A172" s="5">
        <v>169</v>
      </c>
      <c r="B172" s="22" t="s">
        <v>173</v>
      </c>
      <c r="C172" s="48"/>
      <c r="D172" s="24"/>
      <c r="E172" s="25"/>
      <c r="F172" s="43"/>
      <c r="G172" s="16"/>
      <c r="H172" s="73"/>
      <c r="I172" s="16">
        <f t="shared" si="2"/>
        <v>0</v>
      </c>
    </row>
    <row r="173" spans="1:9" ht="24.75">
      <c r="A173" s="5">
        <v>170</v>
      </c>
      <c r="B173" s="11" t="s">
        <v>174</v>
      </c>
      <c r="C173" s="45"/>
      <c r="D173" s="53"/>
      <c r="E173" s="52"/>
      <c r="F173" s="54"/>
      <c r="G173" s="75"/>
      <c r="H173" s="76"/>
      <c r="I173" s="75">
        <f t="shared" si="2"/>
        <v>0</v>
      </c>
    </row>
    <row r="174" spans="1:9" ht="21.75">
      <c r="A174" s="5">
        <v>171</v>
      </c>
      <c r="B174" s="22" t="s">
        <v>175</v>
      </c>
      <c r="C174" s="48"/>
      <c r="D174" s="24"/>
      <c r="E174" s="25"/>
      <c r="F174" s="43"/>
      <c r="G174" s="16"/>
      <c r="H174" s="73"/>
      <c r="I174" s="16">
        <f t="shared" si="2"/>
        <v>0</v>
      </c>
    </row>
    <row r="175" spans="1:9" ht="21.75">
      <c r="A175" s="5">
        <v>172</v>
      </c>
      <c r="B175" s="22" t="s">
        <v>177</v>
      </c>
      <c r="C175" s="48"/>
      <c r="D175" s="24"/>
      <c r="E175" s="25"/>
      <c r="F175" s="43"/>
      <c r="G175" s="16"/>
      <c r="H175" s="73"/>
      <c r="I175" s="16">
        <f t="shared" si="2"/>
        <v>0</v>
      </c>
    </row>
    <row r="176" spans="1:9" ht="21.75">
      <c r="A176" s="5">
        <v>173</v>
      </c>
      <c r="B176" s="22" t="s">
        <v>178</v>
      </c>
      <c r="C176" s="48"/>
      <c r="D176" s="24"/>
      <c r="E176" s="25"/>
      <c r="F176" s="43"/>
      <c r="G176" s="16"/>
      <c r="H176" s="73"/>
      <c r="I176" s="16">
        <f t="shared" si="2"/>
        <v>0</v>
      </c>
    </row>
    <row r="177" spans="1:9" ht="21.75">
      <c r="A177" s="5">
        <v>174</v>
      </c>
      <c r="B177" s="22" t="s">
        <v>176</v>
      </c>
      <c r="C177" s="48"/>
      <c r="D177" s="24"/>
      <c r="E177" s="25"/>
      <c r="F177" s="43"/>
      <c r="G177" s="16"/>
      <c r="H177" s="73"/>
      <c r="I177" s="16">
        <f t="shared" si="2"/>
        <v>0</v>
      </c>
    </row>
    <row r="178" spans="1:9" ht="21.75">
      <c r="A178" s="5">
        <v>175</v>
      </c>
      <c r="B178" s="22" t="s">
        <v>179</v>
      </c>
      <c r="C178" s="48"/>
      <c r="D178" s="24"/>
      <c r="E178" s="25"/>
      <c r="F178" s="43"/>
      <c r="G178" s="16"/>
      <c r="H178" s="73"/>
      <c r="I178" s="16">
        <f t="shared" si="2"/>
        <v>0</v>
      </c>
    </row>
    <row r="179" spans="1:9" ht="21.75">
      <c r="A179" s="5">
        <v>176</v>
      </c>
      <c r="B179" s="22" t="s">
        <v>180</v>
      </c>
      <c r="C179" s="48"/>
      <c r="D179" s="24"/>
      <c r="E179" s="25"/>
      <c r="F179" s="43"/>
      <c r="G179" s="16"/>
      <c r="H179" s="73"/>
      <c r="I179" s="16">
        <f t="shared" si="2"/>
        <v>0</v>
      </c>
    </row>
  </sheetData>
  <mergeCells count="1">
    <mergeCell ref="A1:I1"/>
  </mergeCells>
  <printOptions horizontalCentered="1"/>
  <pageMargins left="0.23622047244094491" right="0.23622047244094491" top="0.39370078740157483" bottom="0.39370078740157483" header="0.31496062992125984" footer="0.31496062992125984"/>
  <pageSetup paperSize="8" scale="91" orientation="portrait" verticalDpi="1200" r:id="rId1"/>
  <rowBreaks count="4" manualBreakCount="4">
    <brk id="36" max="8" man="1"/>
    <brk id="74" max="8" man="1"/>
    <brk id="111" max="8" man="1"/>
    <brk id="155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گزارش دوهفتگی</vt:lpstr>
      <vt:lpstr>'گزارش دوهفتگی'!Print_Area</vt:lpstr>
      <vt:lpstr>'گزارش دوهفتگی'!Print_Titles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hosseini.h</dc:creator>
  <cp:lastModifiedBy>setayeshzadeh.m</cp:lastModifiedBy>
  <cp:lastPrinted>2015-10-10T07:56:39Z</cp:lastPrinted>
  <dcterms:created xsi:type="dcterms:W3CDTF">2015-04-26T08:04:32Z</dcterms:created>
  <dcterms:modified xsi:type="dcterms:W3CDTF">2018-11-14T05:09:16Z</dcterms:modified>
</cp:coreProperties>
</file>